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0" windowWidth="15480" windowHeight="7635" tabRatio="881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 l="1"/>
</calcChain>
</file>

<file path=xl/sharedStrings.xml><?xml version="1.0" encoding="utf-8"?>
<sst xmlns="http://schemas.openxmlformats.org/spreadsheetml/2006/main" count="4227" uniqueCount="364">
  <si>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</si>
  <si>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</si>
  <si>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</si>
  <si>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</si>
  <si>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</si>
  <si>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</si>
  <si>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</si>
  <si>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</si>
  <si>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</si>
  <si>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</si>
  <si>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</si>
  <si>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</si>
  <si>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</si>
  <si>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</si>
  <si>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</si>
  <si>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</si>
  <si>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</si>
  <si>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</si>
  <si>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</si>
  <si>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</si>
  <si>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</si>
  <si>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</si>
  <si>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</si>
  <si>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</si>
  <si>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</si>
  <si>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</si>
  <si>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</si>
  <si>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</si>
  <si>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</si>
  <si>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</si>
  <si>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</si>
  <si>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</si>
  <si>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</si>
  <si>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</si>
  <si>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</si>
  <si>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</si>
  <si>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</si>
  <si>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</si>
  <si>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>Cow’s milk</t>
  </si>
  <si>
    <t xml:space="preserve">Population </t>
  </si>
  <si>
    <t>Fruits (including grapes and olives)</t>
  </si>
  <si>
    <t xml:space="preserve">Pure nutrients use 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</si>
  <si>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</si>
  <si>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</si>
  <si>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</si>
  <si>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</si>
  <si>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</si>
  <si>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</si>
  <si>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</si>
  <si>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</si>
  <si>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</si>
  <si>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</si>
  <si>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</si>
  <si>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</si>
  <si>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</si>
  <si>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</si>
  <si>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</si>
  <si>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</si>
  <si>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% of GDP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</si>
  <si>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</si>
  <si>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</si>
  <si>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</si>
  <si>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</si>
  <si>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</si>
  <si>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</si>
  <si>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</si>
  <si>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</si>
  <si>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</si>
  <si>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</si>
  <si>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</si>
  <si>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</si>
  <si>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</si>
  <si>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</si>
  <si>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</si>
  <si>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</si>
  <si>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</si>
  <si>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</si>
  <si>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</si>
  <si>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</si>
  <si>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</si>
  <si>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</si>
  <si>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</si>
  <si>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</si>
  <si>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</si>
  <si>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Onion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</si>
  <si>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</si>
  <si>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</si>
  <si>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</si>
  <si>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</si>
  <si>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</si>
  <si>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</si>
  <si>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</si>
  <si>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</si>
  <si>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annual average, % change on previous year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</si>
  <si>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</si>
  <si>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</si>
  <si>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</si>
  <si>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</si>
  <si>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</si>
  <si>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</si>
  <si>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</si>
  <si>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</si>
  <si>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</si>
  <si>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</si>
  <si>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</si>
  <si>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</si>
  <si>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</si>
  <si>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</si>
  <si>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</si>
  <si>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</si>
  <si>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</si>
  <si>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</si>
  <si>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</si>
  <si>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</si>
  <si>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</si>
  <si>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</si>
  <si>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</si>
  <si>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</si>
  <si>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</si>
  <si>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</si>
  <si>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</si>
  <si>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</si>
  <si>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</si>
  <si>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</si>
  <si>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</si>
  <si>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</si>
  <si>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</si>
  <si>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</si>
  <si>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</si>
  <si>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</si>
  <si>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</si>
  <si>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</si>
  <si>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</si>
  <si>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</si>
  <si>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</si>
  <si>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</si>
  <si>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</si>
  <si>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</si>
  <si>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</si>
  <si>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</si>
  <si>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</si>
  <si>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</si>
  <si>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</si>
  <si>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</si>
  <si>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</si>
  <si>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</si>
  <si>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</si>
  <si>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</si>
  <si>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</si>
  <si>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</si>
  <si>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</si>
  <si>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</si>
  <si>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</si>
  <si>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</si>
  <si>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</si>
  <si>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</si>
  <si>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</si>
  <si>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</si>
  <si>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</si>
  <si>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</si>
  <si>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</si>
  <si>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</si>
  <si>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</si>
  <si>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</si>
  <si>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</si>
  <si>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</si>
  <si>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</si>
  <si>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</si>
  <si>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</si>
  <si>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</si>
  <si>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</si>
  <si>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</si>
  <si>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</si>
  <si>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</si>
  <si>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</si>
  <si>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</si>
  <si>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</si>
  <si>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</si>
  <si>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</si>
  <si>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</si>
  <si>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</si>
  <si>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</si>
  <si>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</si>
  <si>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</si>
  <si>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</si>
  <si>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</si>
  <si>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</si>
  <si>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</si>
  <si>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</si>
  <si>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</si>
  <si>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</si>
  <si>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Fodder (from arable land)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</si>
  <si>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</si>
  <si>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</si>
  <si>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</si>
  <si>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</si>
  <si>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</si>
  <si>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</si>
  <si>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</si>
  <si>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</si>
  <si>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</si>
  <si>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</si>
  <si>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</si>
  <si>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</si>
  <si>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Cow's milk yield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</si>
  <si>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</si>
  <si>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</si>
  <si>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</si>
  <si>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</si>
  <si>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</si>
  <si>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</si>
  <si>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</si>
  <si>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Sheep wool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</si>
  <si>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</si>
  <si>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</si>
  <si>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</si>
  <si>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</si>
  <si>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</si>
  <si>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</si>
  <si>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</si>
  <si>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</si>
  <si>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</si>
  <si>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/>
  </si>
  <si>
    <t>Other animal products (honey, wool, etc.)</t>
  </si>
  <si>
    <t>Total area</t>
  </si>
  <si>
    <t>USD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</si>
  <si>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</si>
  <si>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</si>
  <si>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</si>
  <si>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</si>
  <si>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</si>
  <si>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</si>
  <si>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</si>
  <si>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</si>
  <si>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</si>
  <si>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</si>
  <si>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</si>
  <si>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</si>
  <si>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</si>
  <si>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</si>
  <si>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</si>
  <si>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</si>
  <si>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</si>
  <si>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</si>
  <si>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</si>
  <si>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Potatoes and potato products</t>
  </si>
  <si>
    <t>Deflator (2010 = 100)</t>
  </si>
  <si>
    <t>Other meat</t>
  </si>
  <si>
    <t>AGRICULTURAL GOODS</t>
  </si>
  <si>
    <t>SERVICES</t>
  </si>
  <si>
    <t>AGRICULTURAL  OUTPUT</t>
  </si>
  <si>
    <t>of which cows</t>
  </si>
  <si>
    <t>RUSSIA</t>
  </si>
  <si>
    <t>RUB (Russian rubble)</t>
  </si>
  <si>
    <t>Animals and livestock products</t>
  </si>
  <si>
    <t>Apples</t>
  </si>
  <si>
    <t>Plums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</si>
  <si>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</si>
  <si>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>Green maize</t>
  </si>
  <si>
    <r>
      <t>Note</t>
    </r>
    <r>
      <rPr>
        <sz val="9"/>
        <rFont val="Arial"/>
        <family val="2"/>
        <charset val="238"/>
      </rPr>
      <t>:</t>
    </r>
  </si>
  <si>
    <t>OFFICAL FAO/UN CLASSIFICATION OF PRODUCTS IN THE AGRICULTURE, FORESTRY AND FISHERY DOMAIN (chapters 1-24, 29, 33, 35, 38, 40, 41, 43, 44, 45, 50, 51, 52 and 53)</t>
  </si>
  <si>
    <t>Agricultural output</t>
  </si>
  <si>
    <t>Other relevant sources referenced in the workbook</t>
  </si>
  <si>
    <t>Farm structure by UAA size classes (%)</t>
  </si>
  <si>
    <t>UAA size class (ha UAA/agricultural holding)</t>
  </si>
  <si>
    <t>Budgetary and other transfers (BOT) arising from policy measures that support agriculture</t>
  </si>
  <si>
    <t>Abbreviations in brackets correspond to OECD/PSE categories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</si>
  <si>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</si>
  <si>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</si>
  <si>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</si>
  <si>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</si>
  <si>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Marketing and promotion (K)</t>
  </si>
  <si>
    <t>Total budgetary and other transfers (Total BOT)</t>
  </si>
  <si>
    <t>Total BOT as a share of value of production at producer prices (%)</t>
  </si>
  <si>
    <t>Policy</t>
  </si>
  <si>
    <t xml:space="preserve">Market Price Support  </t>
  </si>
  <si>
    <t>Wheat</t>
  </si>
  <si>
    <t>Maize</t>
  </si>
  <si>
    <t>Refined sugar</t>
  </si>
  <si>
    <t>Rice</t>
  </si>
  <si>
    <t>Milk</t>
  </si>
  <si>
    <t>Beef and veal</t>
  </si>
  <si>
    <t>Poultry meat</t>
  </si>
  <si>
    <t>Non MPS commodities</t>
  </si>
  <si>
    <t>Market price support as a share of value of production at farm gate producer prices</t>
  </si>
  <si>
    <t>%MPS</t>
  </si>
  <si>
    <t>bn. RUB, at current prices</t>
  </si>
  <si>
    <t>Sheep</t>
  </si>
  <si>
    <t>Agricultural output price indices; nominal (2010=100)</t>
  </si>
  <si>
    <t>Eggs (pieces/head)</t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</si>
  <si>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</si>
  <si>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</si>
  <si>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</si>
  <si>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</si>
  <si>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</si>
  <si>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STATISTICAL SYMBOLS:</t>
  </si>
  <si>
    <t>-</t>
  </si>
  <si>
    <t>Nil or not applicable</t>
  </si>
  <si>
    <t>na</t>
  </si>
  <si>
    <t>Not available</t>
  </si>
  <si>
    <t>LAST DATABASE UPDATE:</t>
  </si>
  <si>
    <t>Area (ha)</t>
  </si>
  <si>
    <t>No of agricultural holdings</t>
  </si>
  <si>
    <t>(1)</t>
  </si>
  <si>
    <t>Real indices calculated from nominal price indices below, using inflation as a deflator.</t>
  </si>
  <si>
    <t>Grains (including rice)</t>
  </si>
  <si>
    <t>Mineral fertilizer use</t>
  </si>
  <si>
    <t>Fertilized area - total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</si>
  <si>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</si>
  <si>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</si>
  <si>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</si>
  <si>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</si>
  <si>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</si>
  <si>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t>OECD PSE/CSE database</t>
  </si>
  <si>
    <t>Total cereals (excluding rice)</t>
  </si>
  <si>
    <t>Rosstat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</si>
  <si>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</si>
  <si>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</si>
  <si>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</si>
  <si>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</si>
  <si>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</si>
  <si>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</si>
  <si>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</si>
  <si>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</si>
  <si>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December 2016 (data received by May 2016)</t>
  </si>
  <si>
    <t>mill. USD</t>
  </si>
  <si>
    <t>20,541.3</t>
  </si>
  <si>
    <t>22,570.5</t>
  </si>
  <si>
    <t>24,063.4</t>
  </si>
  <si>
    <t>25,032.9</t>
  </si>
  <si>
    <t>25,635.9</t>
  </si>
  <si>
    <t>2014, 2015: all macro data exclude data for Crimea.</t>
  </si>
  <si>
    <t>Rosstat (gks.ru)</t>
  </si>
  <si>
    <t>World Bank</t>
  </si>
  <si>
    <t>Ministry of Finance of the Russian Federation (minfin.ru)</t>
  </si>
  <si>
    <t>mill. USD, at current prices</t>
  </si>
  <si>
    <t>Agricultural goods output - Total (in NC only)</t>
  </si>
  <si>
    <t>2014, 2015: where available, data for Crimea is included.</t>
  </si>
  <si>
    <t>USD/t</t>
  </si>
  <si>
    <t>USD/t l. w.</t>
  </si>
  <si>
    <t>USD/1,000 pcs</t>
  </si>
  <si>
    <t xml:space="preserve"> Rosstat</t>
  </si>
  <si>
    <t>Inflation expressed as annual average, % change on previous year.</t>
  </si>
  <si>
    <t>Without processing products.</t>
  </si>
  <si>
    <t>Agricultural holdings by SIZE CLASSES OF AGRICULTURAL AREA (HA)</t>
  </si>
  <si>
    <t>TOTAL</t>
  </si>
  <si>
    <t>0 ha</t>
  </si>
  <si>
    <t>&gt; 0 ≤ 3 ha</t>
  </si>
  <si>
    <t>4 ≤ 10 ha</t>
  </si>
  <si>
    <t>11 ≤ 20 ha</t>
  </si>
  <si>
    <t>21 ≤ 50 ha</t>
  </si>
  <si>
    <t>51 ≤ 100 ha</t>
  </si>
  <si>
    <t>101 ≤ 200 ha</t>
  </si>
  <si>
    <t>201 ≤ 500 ha</t>
  </si>
  <si>
    <t>501 ≤ 1000 ha</t>
  </si>
  <si>
    <t>1,001 ≤ 1,500 ha</t>
  </si>
  <si>
    <t>1,501 ≤ 2,000 ha</t>
  </si>
  <si>
    <t>2,001 ≤ 3,000 ha</t>
  </si>
  <si>
    <t>3,001 ≤ 4,000 ha</t>
  </si>
  <si>
    <t>4,001 ≤ 6,000 ha</t>
  </si>
  <si>
    <t>6,001 ≤ 10,000 ha</t>
  </si>
  <si>
    <t>&gt; 10,000 ha</t>
  </si>
  <si>
    <t>Agricultural enterprises only</t>
  </si>
  <si>
    <t>Customs statistics of Foreign Trade, Federal Customs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</si>
</sst>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7" formatCode="#,##0.0000"/>
    <numFmt numFmtId="178" formatCode="#\ ###\ ###\ ##0\ "/>
    <numFmt numFmtId="179" formatCode="m\o\n\th\ d\,\ yyyy"/>
    <numFmt numFmtId="180" formatCode="_-* #,##0\ _D_M_-;\-* #,##0\ _D_M_-;_-* &quot;-&quot;\ _D_M_-;_-@_-"/>
    <numFmt numFmtId="181" formatCode="_-* #,##0.00\ _D_M_-;\-* #,##0.00\ _D_M_-;_-* &quot;-&quot;??\ _D_M_-;_-@_-"/>
    <numFmt numFmtId="182" formatCode="#.00"/>
    <numFmt numFmtId="183" formatCode="#."/>
    <numFmt numFmtId="184" formatCode="\ General"/>
    <numFmt numFmtId="185" formatCode="_(* #,##0.0_);_(* \(#,##0.0\);_(* &quot;-&quot;??_);_(@_)"/>
    <numFmt numFmtId="186" formatCode="#\ ##0"/>
    <numFmt numFmtId="187" formatCode="#\ ##0.0"/>
    <numFmt numFmtId="188" formatCode="\(#\ ##0.0\);\(\-#\ ##0.0\)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</numFmts>
  <fonts count="76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9.35"/>
      <color theme="10"/>
      <name val="Calibri"/>
      <family val="2"/>
      <charset val="238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2"/>
      <name val="宋体"/>
      <charset val="134"/>
    </font>
    <font>
      <sz val="10"/>
      <color indexed="8"/>
      <name val="Arial"/>
      <family val="2"/>
      <charset val="20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b/>
      <sz val="10"/>
      <color rgb="FF009900"/>
      <name val="Arial"/>
      <family val="2"/>
      <charset val="238"/>
    </font>
    <font>
      <u/>
      <sz val="9"/>
      <color rgb="FFFF0000"/>
      <name val="Arial"/>
      <family val="2"/>
      <charset val="238"/>
    </font>
    <font>
      <i/>
      <sz val="9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31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4" fillId="0" borderId="0"/>
    <xf numFmtId="0" fontId="15" fillId="0" borderId="0"/>
    <xf numFmtId="0" fontId="17" fillId="0" borderId="0"/>
    <xf numFmtId="0" fontId="22" fillId="0" borderId="0" applyNumberFormat="0" applyFill="0" applyBorder="0" applyAlignment="0" applyProtection="0">
      <alignment vertical="top"/>
      <protection locked="0"/>
    </xf>
    <xf numFmtId="168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2" fontId="24" fillId="0" borderId="0">
      <alignment horizontal="right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3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>
      <alignment vertical="top"/>
    </xf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26" fillId="0" borderId="0"/>
    <xf numFmtId="169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ill="0" applyBorder="0" applyAlignment="0" applyProtection="0"/>
    <xf numFmtId="9" fontId="18" fillId="0" borderId="0" applyFont="0" applyFill="0" applyBorder="0" applyAlignment="0" applyProtection="0"/>
    <xf numFmtId="173" fontId="27" fillId="0" borderId="0">
      <alignment horizontal="right"/>
    </xf>
    <xf numFmtId="0" fontId="27" fillId="0" borderId="0">
      <alignment horizontal="left"/>
    </xf>
    <xf numFmtId="0" fontId="28" fillId="0" borderId="0"/>
    <xf numFmtId="174" fontId="27" fillId="0" borderId="0">
      <alignment horizontal="right"/>
    </xf>
    <xf numFmtId="1" fontId="27" fillId="0" borderId="0">
      <alignment horizontal="right"/>
    </xf>
    <xf numFmtId="0" fontId="18" fillId="0" borderId="0"/>
    <xf numFmtId="0" fontId="18" fillId="0" borderId="0"/>
    <xf numFmtId="0" fontId="18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  <xf numFmtId="0" fontId="19" fillId="0" borderId="0"/>
    <xf numFmtId="0" fontId="19" fillId="0" borderId="0"/>
    <xf numFmtId="0" fontId="31" fillId="0" borderId="0"/>
    <xf numFmtId="9" fontId="33" fillId="0" borderId="0" applyFon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  <xf numFmtId="0" fontId="34" fillId="0" borderId="0"/>
    <xf numFmtId="0" fontId="6" fillId="0" borderId="0"/>
    <xf numFmtId="0" fontId="40" fillId="0" borderId="0"/>
    <xf numFmtId="0" fontId="5" fillId="0" borderId="0"/>
    <xf numFmtId="0" fontId="16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" fillId="0" borderId="0"/>
    <xf numFmtId="178" fontId="54" fillId="0" borderId="2"/>
    <xf numFmtId="171" fontId="18" fillId="0" borderId="0" applyFont="0" applyFill="0" applyBorder="0" applyAlignment="0" applyProtection="0"/>
    <xf numFmtId="179" fontId="55" fillId="0" borderId="0">
      <protection locked="0"/>
    </xf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182" fontId="55" fillId="0" borderId="0">
      <protection locked="0"/>
    </xf>
    <xf numFmtId="183" fontId="56" fillId="0" borderId="0">
      <protection locked="0"/>
    </xf>
    <xf numFmtId="183" fontId="56" fillId="0" borderId="0"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8" fillId="0" borderId="0"/>
    <xf numFmtId="2" fontId="58" fillId="0" borderId="0">
      <alignment horizontal="centerContinuous" wrapText="1"/>
    </xf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60" fillId="0" borderId="0"/>
    <xf numFmtId="0" fontId="15" fillId="0" borderId="0"/>
    <xf numFmtId="0" fontId="15" fillId="0" borderId="0"/>
    <xf numFmtId="0" fontId="19" fillId="0" borderId="0"/>
    <xf numFmtId="0" fontId="18" fillId="0" borderId="0"/>
    <xf numFmtId="0" fontId="19" fillId="0" borderId="0"/>
    <xf numFmtId="0" fontId="60" fillId="0" borderId="0"/>
    <xf numFmtId="0" fontId="18" fillId="0" borderId="0"/>
    <xf numFmtId="0" fontId="18" fillId="0" borderId="0"/>
    <xf numFmtId="0" fontId="18" fillId="0" borderId="0"/>
    <xf numFmtId="0" fontId="62" fillId="0" borderId="0"/>
    <xf numFmtId="0" fontId="62" fillId="0" borderId="0"/>
    <xf numFmtId="0" fontId="60" fillId="0" borderId="0"/>
    <xf numFmtId="0" fontId="18" fillId="0" borderId="0"/>
    <xf numFmtId="0" fontId="18" fillId="0" borderId="0"/>
    <xf numFmtId="0" fontId="62" fillId="0" borderId="0">
      <alignment vertical="center"/>
    </xf>
    <xf numFmtId="0" fontId="62" fillId="0" borderId="0">
      <alignment vertical="center"/>
    </xf>
    <xf numFmtId="0" fontId="6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26" fillId="0" borderId="0"/>
    <xf numFmtId="0" fontId="63" fillId="0" borderId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9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4" fillId="0" borderId="0">
      <alignment horizontal="left"/>
    </xf>
    <xf numFmtId="0" fontId="65" fillId="0" borderId="0"/>
    <xf numFmtId="184" fontId="66" fillId="0" borderId="0"/>
    <xf numFmtId="185" fontId="66" fillId="0" borderId="0"/>
    <xf numFmtId="184" fontId="64" fillId="0" borderId="0"/>
    <xf numFmtId="185" fontId="64" fillId="0" borderId="0"/>
    <xf numFmtId="0" fontId="64" fillId="0" borderId="3">
      <alignment horizontal="left"/>
    </xf>
    <xf numFmtId="0" fontId="67" fillId="0" borderId="0">
      <alignment horizontal="left"/>
    </xf>
    <xf numFmtId="0" fontId="64" fillId="0" borderId="4">
      <alignment horizontal="right"/>
    </xf>
    <xf numFmtId="186" fontId="65" fillId="0" borderId="5" applyNumberFormat="0" applyAlignment="0">
      <alignment horizontal="left"/>
    </xf>
    <xf numFmtId="186" fontId="65" fillId="0" borderId="6">
      <alignment horizontal="right"/>
    </xf>
    <xf numFmtId="0" fontId="68" fillId="0" borderId="0"/>
    <xf numFmtId="174" fontId="64" fillId="0" borderId="0">
      <alignment horizontal="right"/>
    </xf>
    <xf numFmtId="173" fontId="64" fillId="0" borderId="0"/>
    <xf numFmtId="1" fontId="64" fillId="0" borderId="0">
      <alignment horizontal="right"/>
    </xf>
    <xf numFmtId="164" fontId="64" fillId="0" borderId="0">
      <alignment horizontal="right"/>
    </xf>
    <xf numFmtId="2" fontId="64" fillId="0" borderId="0">
      <alignment horizontal="right"/>
    </xf>
    <xf numFmtId="187" fontId="64" fillId="0" borderId="0">
      <alignment horizontal="right"/>
    </xf>
    <xf numFmtId="0" fontId="69" fillId="0" borderId="0">
      <alignment horizontal="centerContinuous" wrapText="1"/>
    </xf>
    <xf numFmtId="188" fontId="70" fillId="0" borderId="0">
      <alignment horizontal="left"/>
    </xf>
    <xf numFmtId="0" fontId="71" fillId="0" borderId="0">
      <alignment horizontal="left"/>
    </xf>
    <xf numFmtId="0" fontId="64" fillId="0" borderId="0">
      <alignment horizontal="center"/>
    </xf>
    <xf numFmtId="0" fontId="64" fillId="0" borderId="4">
      <alignment horizontal="center"/>
    </xf>
    <xf numFmtId="0" fontId="65" fillId="0" borderId="1">
      <alignment horizontal="left"/>
    </xf>
    <xf numFmtId="0" fontId="6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23" fillId="0" borderId="0" applyFont="0" applyFill="0" applyBorder="0" applyAlignment="0" applyProtection="0"/>
    <xf numFmtId="0" fontId="60" fillId="0" borderId="0"/>
    <xf numFmtId="0" fontId="19" fillId="0" borderId="0"/>
    <xf numFmtId="0" fontId="72" fillId="0" borderId="0"/>
    <xf numFmtId="0" fontId="19" fillId="0" borderId="0"/>
    <xf numFmtId="0" fontId="72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9" fillId="0" borderId="0"/>
    <xf numFmtId="0" fontId="72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72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6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60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60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60" fillId="0" borderId="0"/>
    <xf numFmtId="0" fontId="60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380">
    <xf numFmtId="0" fontId="0" fillId="0" borderId="0" xfId="0"/>
    <xf numFmtId="0" fontId="10" fillId="0" borderId="0" xfId="0" applyFont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49" fontId="10" fillId="0" borderId="0" xfId="0" applyNumberFormat="1" applyFont="1" applyBorder="1" applyAlignment="1">
      <alignment vertical="top"/>
    </xf>
    <xf numFmtId="0" fontId="10" fillId="0" borderId="0" xfId="0" applyFont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4" applyFont="1"/>
    <xf numFmtId="164" fontId="10" fillId="0" borderId="0" xfId="4" applyNumberFormat="1" applyFont="1"/>
    <xf numFmtId="0" fontId="11" fillId="0" borderId="0" xfId="4" applyFont="1" applyFill="1" applyAlignment="1"/>
    <xf numFmtId="0" fontId="10" fillId="0" borderId="0" xfId="4" applyFont="1" applyFill="1" applyAlignment="1"/>
    <xf numFmtId="0" fontId="10" fillId="0" borderId="0" xfId="4" applyFont="1" applyFill="1"/>
    <xf numFmtId="0" fontId="10" fillId="0" borderId="0" xfId="4" applyFont="1" applyFill="1" applyBorder="1"/>
    <xf numFmtId="0" fontId="10" fillId="0" borderId="0" xfId="4" applyFont="1" applyBorder="1"/>
    <xf numFmtId="0" fontId="10" fillId="0" borderId="0" xfId="4" applyFont="1" applyFill="1" applyAlignment="1">
      <alignment horizontal="right"/>
    </xf>
    <xf numFmtId="0" fontId="10" fillId="0" borderId="0" xfId="4" applyFont="1" applyAlignment="1"/>
    <xf numFmtId="0" fontId="11" fillId="0" borderId="0" xfId="4" applyFont="1" applyFill="1"/>
    <xf numFmtId="0" fontId="10" fillId="0" borderId="0" xfId="4" applyFont="1" applyFill="1" applyAlignment="1">
      <alignment horizontal="left" vertical="top" wrapText="1"/>
    </xf>
    <xf numFmtId="164" fontId="10" fillId="0" borderId="0" xfId="4" applyNumberFormat="1" applyFont="1" applyAlignment="1">
      <alignment horizontal="right" vertical="top" wrapText="1"/>
    </xf>
    <xf numFmtId="0" fontId="10" fillId="0" borderId="0" xfId="4" applyFont="1" applyFill="1" applyAlignment="1">
      <alignment horizontal="left"/>
    </xf>
    <xf numFmtId="0" fontId="10" fillId="0" borderId="0" xfId="4" applyFont="1" applyAlignment="1">
      <alignment horizontal="left"/>
    </xf>
    <xf numFmtId="0" fontId="10" fillId="0" borderId="0" xfId="4" applyFont="1" applyAlignment="1">
      <alignment horizontal="left" vertical="top" wrapText="1"/>
    </xf>
    <xf numFmtId="0" fontId="13" fillId="0" borderId="0" xfId="4" applyFont="1" applyFill="1"/>
    <xf numFmtId="0" fontId="10" fillId="0" borderId="0" xfId="4" applyFont="1" applyAlignment="1">
      <alignment horizontal="center" vertical="top"/>
    </xf>
    <xf numFmtId="0" fontId="11" fillId="0" borderId="0" xfId="4" applyFont="1" applyFill="1" applyAlignment="1">
      <alignment horizontal="center"/>
    </xf>
    <xf numFmtId="0" fontId="11" fillId="0" borderId="0" xfId="4" applyFont="1" applyFill="1" applyAlignment="1">
      <alignment horizontal="left"/>
    </xf>
    <xf numFmtId="0" fontId="10" fillId="0" borderId="0" xfId="0" applyFont="1" applyFill="1" applyBorder="1" applyAlignment="1">
      <alignment vertical="top"/>
    </xf>
    <xf numFmtId="0" fontId="10" fillId="0" borderId="0" xfId="4" applyFont="1" applyBorder="1" applyAlignment="1">
      <alignment horizontal="left" vertical="top" wrapText="1" indent="1"/>
    </xf>
    <xf numFmtId="0" fontId="11" fillId="0" borderId="0" xfId="4" applyFont="1" applyFill="1" applyAlignment="1">
      <alignment horizontal="center" vertical="top"/>
    </xf>
    <xf numFmtId="0" fontId="11" fillId="0" borderId="0" xfId="4" applyFont="1" applyFill="1" applyAlignment="1">
      <alignment horizontal="left" vertical="top"/>
    </xf>
    <xf numFmtId="0" fontId="11" fillId="0" borderId="0" xfId="4" applyFont="1" applyFill="1" applyAlignment="1">
      <alignment horizontal="right" vertical="top"/>
    </xf>
    <xf numFmtId="0" fontId="11" fillId="0" borderId="0" xfId="0" applyFont="1" applyFill="1" applyAlignment="1">
      <alignment horizontal="left" vertical="top"/>
    </xf>
    <xf numFmtId="0" fontId="10" fillId="0" borderId="0" xfId="4" applyFont="1" applyAlignment="1">
      <alignment horizontal="left" vertical="top"/>
    </xf>
    <xf numFmtId="0" fontId="11" fillId="0" borderId="0" xfId="4" applyFont="1" applyFill="1" applyAlignment="1">
      <alignment vertical="top"/>
    </xf>
    <xf numFmtId="0" fontId="11" fillId="0" borderId="0" xfId="4" applyFont="1" applyAlignment="1">
      <alignment vertical="top"/>
    </xf>
    <xf numFmtId="0" fontId="10" fillId="0" borderId="0" xfId="4" applyFont="1" applyAlignment="1">
      <alignment horizontal="right" vertical="top"/>
    </xf>
    <xf numFmtId="2" fontId="11" fillId="0" borderId="0" xfId="4" applyNumberFormat="1" applyFont="1" applyFill="1" applyAlignment="1">
      <alignment horizontal="center" vertical="top"/>
    </xf>
    <xf numFmtId="2" fontId="10" fillId="0" borderId="0" xfId="4" applyNumberFormat="1" applyFont="1" applyFill="1" applyAlignment="1">
      <alignment vertical="top"/>
    </xf>
    <xf numFmtId="2" fontId="37" fillId="0" borderId="0" xfId="4" applyNumberFormat="1" applyFont="1" applyAlignment="1">
      <alignment horizontal="center" vertical="top"/>
    </xf>
    <xf numFmtId="0" fontId="11" fillId="0" borderId="0" xfId="4" applyFont="1" applyBorder="1" applyAlignment="1">
      <alignment horizontal="left"/>
    </xf>
    <xf numFmtId="166" fontId="10" fillId="0" borderId="0" xfId="4" applyNumberFormat="1" applyFont="1" applyAlignment="1">
      <alignment vertical="top"/>
    </xf>
    <xf numFmtId="0" fontId="10" fillId="0" borderId="0" xfId="4" applyFont="1" applyAlignment="1">
      <alignment horizontal="justify" vertical="top" wrapText="1"/>
    </xf>
    <xf numFmtId="0" fontId="10" fillId="0" borderId="0" xfId="4" applyFont="1" applyAlignment="1">
      <alignment horizontal="left" vertical="top" indent="1"/>
    </xf>
    <xf numFmtId="4" fontId="10" fillId="0" borderId="0" xfId="0" applyNumberFormat="1" applyFont="1" applyBorder="1" applyAlignment="1">
      <alignment vertical="top"/>
    </xf>
    <xf numFmtId="0" fontId="39" fillId="0" borderId="0" xfId="4" applyFont="1" applyFill="1" applyAlignment="1">
      <alignment vertical="top"/>
    </xf>
    <xf numFmtId="0" fontId="39" fillId="0" borderId="0" xfId="4" applyFont="1" applyAlignment="1">
      <alignment horizontal="right" vertical="top"/>
    </xf>
    <xf numFmtId="2" fontId="39" fillId="0" borderId="0" xfId="4" applyNumberFormat="1" applyFont="1" applyAlignment="1">
      <alignment vertical="top"/>
    </xf>
    <xf numFmtId="0" fontId="10" fillId="0" borderId="0" xfId="4" applyFont="1" applyFill="1" applyAlignment="1">
      <alignment horizontal="left" vertical="top"/>
    </xf>
    <xf numFmtId="0" fontId="41" fillId="0" borderId="0" xfId="4" applyFont="1" applyAlignment="1">
      <alignment vertical="top"/>
    </xf>
    <xf numFmtId="0" fontId="39" fillId="0" borderId="0" xfId="4" applyFont="1" applyAlignment="1">
      <alignment horizontal="center" vertical="top"/>
    </xf>
    <xf numFmtId="0" fontId="10" fillId="0" borderId="0" xfId="4" applyFont="1" applyFill="1" applyAlignment="1">
      <alignment horizontal="right" vertical="top"/>
    </xf>
    <xf numFmtId="0" fontId="10" fillId="0" borderId="0" xfId="3" quotePrefix="1" applyFont="1" applyFill="1" applyBorder="1" applyAlignment="1" applyProtection="1">
      <alignment horizontal="left" vertical="top"/>
    </xf>
    <xf numFmtId="167" fontId="10" fillId="0" borderId="0" xfId="3" applyNumberFormat="1" applyFont="1" applyFill="1" applyBorder="1" applyAlignment="1">
      <alignment horizontal="right" vertical="top"/>
    </xf>
    <xf numFmtId="166" fontId="10" fillId="0" borderId="0" xfId="4" applyNumberFormat="1" applyFont="1" applyAlignment="1">
      <alignment horizontal="right" vertical="top" wrapText="1"/>
    </xf>
    <xf numFmtId="166" fontId="10" fillId="0" borderId="0" xfId="4" applyNumberFormat="1" applyFont="1" applyFill="1" applyAlignment="1">
      <alignment vertical="top"/>
    </xf>
    <xf numFmtId="0" fontId="11" fillId="0" borderId="0" xfId="3" applyFont="1" applyFill="1" applyBorder="1" applyAlignment="1" applyProtection="1">
      <alignment horizontal="left" vertical="top"/>
    </xf>
    <xf numFmtId="0" fontId="10" fillId="0" borderId="0" xfId="4" quotePrefix="1" applyFont="1" applyAlignment="1">
      <alignment horizontal="center" vertical="top"/>
    </xf>
    <xf numFmtId="0" fontId="11" fillId="0" borderId="0" xfId="0" applyFont="1" applyFill="1" applyAlignment="1"/>
    <xf numFmtId="166" fontId="10" fillId="0" borderId="0" xfId="4" applyNumberFormat="1" applyFont="1" applyBorder="1"/>
    <xf numFmtId="166" fontId="10" fillId="0" borderId="0" xfId="4" applyNumberFormat="1" applyFont="1" applyFill="1" applyBorder="1" applyAlignment="1">
      <alignment horizontal="right" vertical="top" wrapText="1"/>
    </xf>
    <xf numFmtId="166" fontId="10" fillId="0" borderId="0" xfId="4" applyNumberFormat="1" applyFont="1"/>
    <xf numFmtId="0" fontId="39" fillId="0" borderId="0" xfId="4" applyFont="1"/>
    <xf numFmtId="0" fontId="39" fillId="0" borderId="0" xfId="4" applyFont="1" applyAlignment="1">
      <alignment horizontal="left"/>
    </xf>
    <xf numFmtId="0" fontId="43" fillId="0" borderId="0" xfId="0" applyFont="1" applyFill="1" applyBorder="1" applyProtection="1"/>
    <xf numFmtId="0" fontId="10" fillId="0" borderId="0" xfId="75" applyFont="1" applyFill="1" applyBorder="1" applyAlignment="1">
      <alignment horizontal="left"/>
    </xf>
    <xf numFmtId="0" fontId="32" fillId="0" borderId="0" xfId="76" applyFont="1" applyFill="1" applyAlignment="1">
      <alignment horizontal="left" vertical="center"/>
    </xf>
    <xf numFmtId="0" fontId="32" fillId="0" borderId="0" xfId="76" applyFont="1" applyFill="1" applyAlignment="1"/>
    <xf numFmtId="0" fontId="32" fillId="0" borderId="0" xfId="76" applyFont="1" applyFill="1" applyAlignment="1">
      <alignment vertical="center"/>
    </xf>
    <xf numFmtId="2" fontId="35" fillId="0" borderId="0" xfId="4" applyNumberFormat="1" applyFont="1" applyAlignment="1">
      <alignment vertical="top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top"/>
    </xf>
    <xf numFmtId="0" fontId="10" fillId="5" borderId="0" xfId="0" applyFont="1" applyFill="1" applyAlignment="1">
      <alignment vertical="top"/>
    </xf>
    <xf numFmtId="0" fontId="10" fillId="5" borderId="0" xfId="0" quotePrefix="1" applyFont="1" applyFill="1" applyBorder="1" applyAlignment="1">
      <alignment horizontal="left" vertical="top"/>
    </xf>
    <xf numFmtId="0" fontId="11" fillId="5" borderId="0" xfId="4" applyFont="1" applyFill="1" applyBorder="1" applyAlignment="1">
      <alignment vertical="top"/>
    </xf>
    <xf numFmtId="0" fontId="11" fillId="5" borderId="0" xfId="0" applyFont="1" applyFill="1" applyBorder="1" applyAlignment="1">
      <alignment horizontal="left" vertical="top"/>
    </xf>
    <xf numFmtId="49" fontId="10" fillId="5" borderId="0" xfId="0" applyNumberFormat="1" applyFont="1" applyFill="1" applyBorder="1" applyAlignment="1">
      <alignment vertical="top"/>
    </xf>
    <xf numFmtId="0" fontId="11" fillId="0" borderId="0" xfId="4" applyFont="1" applyFill="1" applyBorder="1"/>
    <xf numFmtId="164" fontId="10" fillId="0" borderId="0" xfId="4" applyNumberFormat="1" applyFont="1" applyFill="1" applyAlignment="1">
      <alignment horizontal="right" vertical="top" wrapText="1"/>
    </xf>
    <xf numFmtId="164" fontId="10" fillId="4" borderId="1" xfId="4" applyNumberFormat="1" applyFont="1" applyFill="1" applyBorder="1"/>
    <xf numFmtId="0" fontId="10" fillId="4" borderId="1" xfId="4" applyFont="1" applyFill="1" applyBorder="1" applyAlignment="1">
      <alignment horizontal="center"/>
    </xf>
    <xf numFmtId="0" fontId="11" fillId="4" borderId="1" xfId="4" applyFont="1" applyFill="1" applyBorder="1" applyAlignment="1">
      <alignment horizontal="left"/>
    </xf>
    <xf numFmtId="0" fontId="11" fillId="4" borderId="1" xfId="4" applyFont="1" applyFill="1" applyBorder="1" applyAlignment="1"/>
    <xf numFmtId="0" fontId="10" fillId="4" borderId="1" xfId="4" applyFont="1" applyFill="1" applyBorder="1"/>
    <xf numFmtId="0" fontId="11" fillId="0" borderId="0" xfId="4" applyFont="1" applyFill="1" applyBorder="1" applyAlignment="1">
      <alignment horizontal="left"/>
    </xf>
    <xf numFmtId="0" fontId="11" fillId="0" borderId="0" xfId="4" applyFont="1" applyFill="1" applyBorder="1" applyAlignment="1"/>
    <xf numFmtId="164" fontId="10" fillId="0" borderId="0" xfId="4" applyNumberFormat="1" applyFont="1" applyFill="1"/>
    <xf numFmtId="2" fontId="37" fillId="0" borderId="0" xfId="4" applyNumberFormat="1" applyFont="1" applyFill="1" applyAlignment="1">
      <alignment horizontal="center" vertical="top"/>
    </xf>
    <xf numFmtId="1" fontId="10" fillId="5" borderId="0" xfId="0" applyNumberFormat="1" applyFont="1" applyFill="1" applyAlignment="1">
      <alignment horizontal="left" vertical="top"/>
    </xf>
    <xf numFmtId="0" fontId="10" fillId="3" borderId="0" xfId="4" applyFont="1" applyFill="1" applyBorder="1"/>
    <xf numFmtId="0" fontId="11" fillId="3" borderId="0" xfId="4" applyFont="1" applyFill="1" applyBorder="1" applyAlignment="1"/>
    <xf numFmtId="0" fontId="11" fillId="3" borderId="0" xfId="4" applyFont="1" applyFill="1" applyBorder="1"/>
    <xf numFmtId="0" fontId="11" fillId="3" borderId="0" xfId="0" applyFont="1" applyFill="1" applyBorder="1"/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0" fontId="10" fillId="3" borderId="0" xfId="4" applyFont="1" applyFill="1"/>
    <xf numFmtId="0" fontId="11" fillId="3" borderId="0" xfId="0" applyFont="1" applyFill="1" applyAlignment="1"/>
    <xf numFmtId="0" fontId="10" fillId="3" borderId="0" xfId="4" applyFont="1" applyFill="1" applyAlignment="1">
      <alignment horizontal="left"/>
    </xf>
    <xf numFmtId="164" fontId="10" fillId="3" borderId="0" xfId="4" applyNumberFormat="1" applyFont="1" applyFill="1" applyAlignment="1">
      <alignment horizontal="right" vertical="top" wrapText="1"/>
    </xf>
    <xf numFmtId="0" fontId="11" fillId="3" borderId="0" xfId="4" applyFont="1" applyFill="1"/>
    <xf numFmtId="0" fontId="11" fillId="3" borderId="0" xfId="0" applyFont="1" applyFill="1" applyBorder="1" applyAlignment="1">
      <alignment horizontal="left"/>
    </xf>
    <xf numFmtId="0" fontId="11" fillId="3" borderId="0" xfId="4" applyFont="1" applyFill="1" applyBorder="1" applyAlignment="1">
      <alignment horizontal="left"/>
    </xf>
    <xf numFmtId="166" fontId="10" fillId="3" borderId="0" xfId="4" applyNumberFormat="1" applyFont="1" applyFill="1" applyAlignment="1">
      <alignment horizontal="right" wrapText="1"/>
    </xf>
    <xf numFmtId="0" fontId="11" fillId="3" borderId="0" xfId="4" quotePrefix="1" applyFont="1" applyFill="1" applyBorder="1" applyAlignment="1">
      <alignment horizontal="left" indent="1"/>
    </xf>
    <xf numFmtId="0" fontId="11" fillId="3" borderId="0" xfId="4" applyFont="1" applyFill="1" applyBorder="1" applyAlignment="1">
      <alignment horizontal="left" indent="2"/>
    </xf>
    <xf numFmtId="0" fontId="10" fillId="3" borderId="0" xfId="4" applyFont="1" applyFill="1" applyBorder="1" applyAlignment="1">
      <alignment horizontal="left" indent="3"/>
    </xf>
    <xf numFmtId="0" fontId="10" fillId="3" borderId="0" xfId="4" applyFont="1" applyFill="1" applyBorder="1" applyAlignment="1">
      <alignment horizontal="left"/>
    </xf>
    <xf numFmtId="0" fontId="11" fillId="3" borderId="0" xfId="4" applyFont="1" applyFill="1" applyBorder="1" applyAlignment="1">
      <alignment horizontal="left" indent="3"/>
    </xf>
    <xf numFmtId="0" fontId="11" fillId="3" borderId="0" xfId="0" applyFont="1" applyFill="1"/>
    <xf numFmtId="0" fontId="11" fillId="3" borderId="0" xfId="4" applyFont="1" applyFill="1" applyAlignment="1">
      <alignment horizontal="left"/>
    </xf>
    <xf numFmtId="0" fontId="10" fillId="3" borderId="0" xfId="0" applyFont="1" applyFill="1" applyAlignment="1">
      <alignment horizontal="left" indent="1"/>
    </xf>
    <xf numFmtId="0" fontId="10" fillId="3" borderId="0" xfId="4" applyFont="1" applyFill="1" applyAlignment="1">
      <alignment horizontal="left" vertical="top" wrapText="1"/>
    </xf>
    <xf numFmtId="0" fontId="10" fillId="3" borderId="0" xfId="4" applyFont="1" applyFill="1" applyAlignment="1">
      <alignment horizontal="left" vertical="top" wrapText="1" indent="1"/>
    </xf>
    <xf numFmtId="0" fontId="10" fillId="3" borderId="0" xfId="4" applyFont="1" applyFill="1" applyBorder="1" applyAlignment="1">
      <alignment horizontal="left" vertical="top" wrapText="1" indent="1"/>
    </xf>
    <xf numFmtId="0" fontId="10" fillId="3" borderId="0" xfId="4" applyFont="1" applyFill="1" applyAlignment="1">
      <alignment horizontal="center" vertical="top"/>
    </xf>
    <xf numFmtId="0" fontId="10" fillId="3" borderId="0" xfId="4" applyFont="1" applyFill="1" applyAlignment="1">
      <alignment vertical="top"/>
    </xf>
    <xf numFmtId="0" fontId="11" fillId="3" borderId="0" xfId="4" applyFont="1" applyFill="1" applyAlignment="1">
      <alignment horizontal="left" vertical="top"/>
    </xf>
    <xf numFmtId="0" fontId="11" fillId="3" borderId="0" xfId="4" applyFont="1" applyFill="1" applyBorder="1" applyAlignment="1">
      <alignment vertical="top"/>
    </xf>
    <xf numFmtId="49" fontId="10" fillId="3" borderId="0" xfId="4" applyNumberFormat="1" applyFont="1" applyFill="1" applyAlignment="1">
      <alignment horizontal="center" vertical="top"/>
    </xf>
    <xf numFmtId="0" fontId="10" fillId="3" borderId="0" xfId="4" applyFont="1" applyFill="1" applyAlignment="1">
      <alignment horizontal="left" vertical="top"/>
    </xf>
    <xf numFmtId="0" fontId="30" fillId="3" borderId="0" xfId="71" applyFont="1" applyFill="1" applyAlignment="1">
      <alignment horizontal="center" vertical="top"/>
    </xf>
    <xf numFmtId="0" fontId="30" fillId="3" borderId="0" xfId="71" applyFont="1" applyFill="1" applyAlignment="1">
      <alignment vertical="top"/>
    </xf>
    <xf numFmtId="0" fontId="11" fillId="3" borderId="0" xfId="4" applyFont="1" applyFill="1" applyAlignment="1">
      <alignment vertical="top"/>
    </xf>
    <xf numFmtId="17" fontId="11" fillId="3" borderId="0" xfId="4" quotePrefix="1" applyNumberFormat="1" applyFont="1" applyFill="1" applyAlignment="1">
      <alignment horizontal="center" vertical="top"/>
    </xf>
    <xf numFmtId="166" fontId="10" fillId="3" borderId="0" xfId="4" applyNumberFormat="1" applyFont="1" applyFill="1" applyAlignment="1">
      <alignment horizontal="right" vertical="top" wrapText="1"/>
    </xf>
    <xf numFmtId="166" fontId="11" fillId="3" borderId="0" xfId="4" applyNumberFormat="1" applyFont="1" applyFill="1" applyAlignment="1">
      <alignment horizontal="right" vertical="top" wrapText="1"/>
    </xf>
    <xf numFmtId="0" fontId="11" fillId="3" borderId="0" xfId="0" applyFont="1" applyFill="1" applyAlignment="1">
      <alignment vertical="top"/>
    </xf>
    <xf numFmtId="0" fontId="12" fillId="3" borderId="0" xfId="0" applyFont="1" applyFill="1" applyAlignment="1">
      <alignment horizontal="left" vertical="top" indent="1"/>
    </xf>
    <xf numFmtId="0" fontId="10" fillId="3" borderId="0" xfId="0" applyFont="1" applyFill="1" applyAlignment="1">
      <alignment horizontal="left" vertical="top" indent="1"/>
    </xf>
    <xf numFmtId="1" fontId="11" fillId="3" borderId="0" xfId="0" applyNumberFormat="1" applyFont="1" applyFill="1" applyBorder="1" applyAlignment="1">
      <alignment vertical="top"/>
    </xf>
    <xf numFmtId="0" fontId="10" fillId="3" borderId="0" xfId="4" applyFont="1" applyFill="1" applyAlignment="1">
      <alignment horizontal="left" vertical="top" indent="1"/>
    </xf>
    <xf numFmtId="0" fontId="11" fillId="3" borderId="0" xfId="4" applyFont="1" applyFill="1" applyAlignment="1">
      <alignment horizontal="left" vertical="top" indent="1"/>
    </xf>
    <xf numFmtId="0" fontId="10" fillId="3" borderId="0" xfId="4" applyFont="1" applyFill="1" applyAlignment="1">
      <alignment horizontal="left" vertical="top" indent="2"/>
    </xf>
    <xf numFmtId="166" fontId="10" fillId="3" borderId="0" xfId="4" applyNumberFormat="1" applyFont="1" applyFill="1" applyAlignment="1">
      <alignment horizontal="right" vertical="top"/>
    </xf>
    <xf numFmtId="0" fontId="10" fillId="3" borderId="0" xfId="4" quotePrefix="1" applyFont="1" applyFill="1" applyAlignment="1">
      <alignment horizontal="left" vertical="top" wrapText="1" indent="1"/>
    </xf>
    <xf numFmtId="0" fontId="10" fillId="3" borderId="0" xfId="4" quotePrefix="1" applyFont="1" applyFill="1" applyAlignment="1">
      <alignment horizontal="left" vertical="top" indent="1"/>
    </xf>
    <xf numFmtId="0" fontId="11" fillId="3" borderId="0" xfId="3" applyFont="1" applyFill="1" applyBorder="1" applyAlignment="1" applyProtection="1">
      <alignment horizontal="left" vertical="top"/>
    </xf>
    <xf numFmtId="0" fontId="12" fillId="3" borderId="0" xfId="4" applyFont="1" applyFill="1" applyAlignment="1">
      <alignment horizontal="left" vertical="top" wrapText="1"/>
    </xf>
    <xf numFmtId="0" fontId="39" fillId="0" borderId="0" xfId="4" applyFont="1" applyFill="1"/>
    <xf numFmtId="0" fontId="11" fillId="3" borderId="0" xfId="4" applyFont="1" applyFill="1" applyAlignment="1">
      <alignment horizontal="left" vertical="top" wrapText="1"/>
    </xf>
    <xf numFmtId="0" fontId="11" fillId="3" borderId="0" xfId="4" applyFont="1" applyFill="1" applyBorder="1" applyAlignment="1">
      <alignment vertical="top" wrapText="1"/>
    </xf>
    <xf numFmtId="0" fontId="10" fillId="3" borderId="0" xfId="4" applyFont="1" applyFill="1" applyAlignment="1">
      <alignment horizontal="left" indent="1"/>
    </xf>
    <xf numFmtId="0" fontId="11" fillId="3" borderId="0" xfId="4" applyFont="1" applyFill="1" applyAlignment="1">
      <alignment horizontal="justify" vertical="top" wrapText="1"/>
    </xf>
    <xf numFmtId="0" fontId="46" fillId="3" borderId="0" xfId="4" applyFont="1" applyFill="1" applyAlignment="1">
      <alignment horizontal="left" vertical="top" wrapText="1"/>
    </xf>
    <xf numFmtId="17" fontId="11" fillId="0" borderId="0" xfId="4" quotePrefix="1" applyNumberFormat="1" applyFont="1" applyFill="1" applyAlignment="1">
      <alignment horizontal="left" vertical="top"/>
    </xf>
    <xf numFmtId="3" fontId="11" fillId="0" borderId="0" xfId="4" applyNumberFormat="1" applyFont="1" applyFill="1" applyBorder="1" applyAlignment="1">
      <alignment horizontal="right" vertical="top" wrapText="1"/>
    </xf>
    <xf numFmtId="0" fontId="10" fillId="0" borderId="0" xfId="4" applyFont="1" applyFill="1" applyAlignment="1">
      <alignment horizontal="center" vertical="top"/>
    </xf>
    <xf numFmtId="166" fontId="10" fillId="0" borderId="0" xfId="4" applyNumberFormat="1" applyFont="1" applyFill="1" applyAlignment="1">
      <alignment horizontal="right" vertical="top" wrapText="1"/>
    </xf>
    <xf numFmtId="0" fontId="10" fillId="3" borderId="0" xfId="0" applyFont="1" applyFill="1"/>
    <xf numFmtId="0" fontId="15" fillId="6" borderId="0" xfId="0" applyFont="1" applyFill="1" applyBorder="1" applyAlignment="1">
      <alignment horizontal="center" vertical="top"/>
    </xf>
    <xf numFmtId="0" fontId="11" fillId="5" borderId="0" xfId="0" applyFont="1" applyFill="1" applyAlignment="1">
      <alignment vertical="top"/>
    </xf>
    <xf numFmtId="0" fontId="48" fillId="0" borderId="0" xfId="0" applyFont="1" applyFill="1" applyBorder="1" applyAlignment="1">
      <alignment vertical="top"/>
    </xf>
    <xf numFmtId="0" fontId="48" fillId="0" borderId="0" xfId="0" applyFont="1" applyAlignment="1">
      <alignment vertical="top"/>
    </xf>
    <xf numFmtId="0" fontId="48" fillId="0" borderId="0" xfId="0" applyFont="1" applyFill="1" applyAlignment="1">
      <alignment vertical="top"/>
    </xf>
    <xf numFmtId="166" fontId="10" fillId="0" borderId="0" xfId="0" applyNumberFormat="1" applyFont="1" applyAlignment="1">
      <alignment horizontal="right" vertical="top"/>
    </xf>
    <xf numFmtId="0" fontId="11" fillId="3" borderId="0" xfId="0" applyFont="1" applyFill="1" applyBorder="1" applyAlignment="1">
      <alignment horizontal="left" vertical="top" wrapText="1"/>
    </xf>
    <xf numFmtId="166" fontId="11" fillId="3" borderId="0" xfId="0" applyNumberFormat="1" applyFont="1" applyFill="1" applyBorder="1" applyAlignment="1">
      <alignment horizontal="right" vertical="top"/>
    </xf>
    <xf numFmtId="0" fontId="11" fillId="3" borderId="0" xfId="0" applyFont="1" applyFill="1" applyAlignment="1">
      <alignment horizontal="left" vertical="top"/>
    </xf>
    <xf numFmtId="0" fontId="49" fillId="0" borderId="0" xfId="0" applyFont="1" applyFill="1" applyBorder="1" applyAlignment="1">
      <alignment vertical="top"/>
    </xf>
    <xf numFmtId="0" fontId="42" fillId="0" borderId="0" xfId="0" applyFont="1" applyAlignment="1">
      <alignment vertical="top"/>
    </xf>
    <xf numFmtId="164" fontId="10" fillId="5" borderId="0" xfId="0" applyNumberFormat="1" applyFont="1" applyFill="1" applyAlignment="1">
      <alignment horizontal="left" vertical="top"/>
    </xf>
    <xf numFmtId="2" fontId="10" fillId="5" borderId="0" xfId="0" applyNumberFormat="1" applyFont="1" applyFill="1" applyAlignment="1">
      <alignment horizontal="left" vertical="top"/>
    </xf>
    <xf numFmtId="3" fontId="10" fillId="0" borderId="0" xfId="4" applyNumberFormat="1" applyFont="1" applyFill="1" applyBorder="1" applyAlignment="1">
      <alignment horizontal="right" vertical="top" wrapText="1"/>
    </xf>
    <xf numFmtId="166" fontId="10" fillId="3" borderId="0" xfId="4" applyNumberFormat="1" applyFont="1" applyFill="1" applyBorder="1" applyAlignment="1">
      <alignment horizontal="right" vertical="top" wrapText="1"/>
    </xf>
    <xf numFmtId="0" fontId="48" fillId="0" borderId="0" xfId="4" applyFont="1" applyAlignment="1">
      <alignment horizontal="center" vertical="top"/>
    </xf>
    <xf numFmtId="0" fontId="39" fillId="0" borderId="0" xfId="4" applyFont="1" applyFill="1" applyAlignment="1">
      <alignment horizontal="left" vertical="top"/>
    </xf>
    <xf numFmtId="166" fontId="10" fillId="3" borderId="0" xfId="4" applyNumberFormat="1" applyFont="1" applyFill="1" applyBorder="1" applyAlignment="1">
      <alignment horizontal="right" vertical="top"/>
    </xf>
    <xf numFmtId="0" fontId="32" fillId="0" borderId="0" xfId="0" applyFont="1"/>
    <xf numFmtId="0" fontId="30" fillId="0" borderId="0" xfId="0" applyFont="1" applyAlignment="1">
      <alignment vertical="top"/>
    </xf>
    <xf numFmtId="49" fontId="11" fillId="2" borderId="0" xfId="4" applyNumberFormat="1" applyFont="1" applyFill="1" applyAlignment="1">
      <alignment horizontal="left" vertical="top"/>
    </xf>
    <xf numFmtId="164" fontId="10" fillId="2" borderId="0" xfId="0" applyNumberFormat="1" applyFont="1" applyFill="1" applyAlignment="1">
      <alignment vertical="top"/>
    </xf>
    <xf numFmtId="0" fontId="11" fillId="2" borderId="0" xfId="4" applyFont="1" applyFill="1" applyAlignment="1">
      <alignment vertical="top"/>
    </xf>
    <xf numFmtId="0" fontId="10" fillId="0" borderId="0" xfId="4" applyFont="1" applyFill="1" applyBorder="1" applyAlignment="1">
      <alignment vertical="top"/>
    </xf>
    <xf numFmtId="166" fontId="10" fillId="0" borderId="0" xfId="4" applyNumberFormat="1" applyFont="1" applyFill="1" applyAlignment="1">
      <alignment horizontal="right" vertical="top"/>
    </xf>
    <xf numFmtId="166" fontId="11" fillId="0" borderId="0" xfId="4" applyNumberFormat="1" applyFont="1" applyFill="1" applyAlignment="1">
      <alignment horizontal="left" vertical="top"/>
    </xf>
    <xf numFmtId="0" fontId="11" fillId="3" borderId="0" xfId="4" quotePrefix="1" applyFont="1" applyFill="1" applyAlignment="1">
      <alignment vertical="top"/>
    </xf>
    <xf numFmtId="0" fontId="10" fillId="3" borderId="0" xfId="4" quotePrefix="1" applyFont="1" applyFill="1" applyAlignment="1">
      <alignment vertical="top"/>
    </xf>
    <xf numFmtId="0" fontId="10" fillId="0" borderId="0" xfId="4" quotePrefix="1" applyFont="1" applyFill="1" applyAlignment="1">
      <alignment vertical="top"/>
    </xf>
    <xf numFmtId="0" fontId="52" fillId="0" borderId="0" xfId="4" applyFont="1" applyFill="1" applyAlignment="1">
      <alignment vertical="top"/>
    </xf>
    <xf numFmtId="0" fontId="39" fillId="0" borderId="0" xfId="4" applyFont="1" applyAlignment="1">
      <alignment horizontal="left" vertical="top"/>
    </xf>
    <xf numFmtId="0" fontId="50" fillId="0" borderId="0" xfId="4" applyFont="1" applyAlignment="1">
      <alignment horizontal="left" vertical="top"/>
    </xf>
    <xf numFmtId="0" fontId="50" fillId="0" borderId="0" xfId="4" applyFont="1" applyAlignment="1">
      <alignment horizontal="right" vertical="top"/>
    </xf>
    <xf numFmtId="0" fontId="10" fillId="3" borderId="0" xfId="4" applyFont="1" applyFill="1" applyBorder="1" applyAlignment="1">
      <alignment horizontal="right"/>
    </xf>
    <xf numFmtId="0" fontId="11" fillId="3" borderId="0" xfId="4" applyFont="1" applyFill="1" applyBorder="1" applyAlignment="1">
      <alignment horizontal="right"/>
    </xf>
    <xf numFmtId="166" fontId="10" fillId="3" borderId="0" xfId="4" applyNumberFormat="1" applyFont="1" applyFill="1" applyBorder="1" applyAlignment="1">
      <alignment horizontal="right"/>
    </xf>
    <xf numFmtId="164" fontId="10" fillId="3" borderId="0" xfId="4" applyNumberFormat="1" applyFont="1" applyFill="1" applyBorder="1" applyAlignment="1">
      <alignment horizontal="right"/>
    </xf>
    <xf numFmtId="164" fontId="11" fillId="3" borderId="0" xfId="4" applyNumberFormat="1" applyFont="1" applyFill="1" applyAlignment="1">
      <alignment horizontal="right" vertical="top" wrapText="1"/>
    </xf>
    <xf numFmtId="166" fontId="11" fillId="3" borderId="0" xfId="4" applyNumberFormat="1" applyFont="1" applyFill="1" applyAlignment="1">
      <alignment horizontal="right" wrapText="1"/>
    </xf>
    <xf numFmtId="164" fontId="11" fillId="3" borderId="0" xfId="70" applyNumberFormat="1" applyFont="1" applyFill="1" applyAlignment="1">
      <alignment horizontal="right" wrapText="1"/>
    </xf>
    <xf numFmtId="164" fontId="10" fillId="0" borderId="0" xfId="4" applyNumberFormat="1" applyFont="1" applyAlignment="1">
      <alignment horizontal="right"/>
    </xf>
    <xf numFmtId="0" fontId="48" fillId="0" borderId="0" xfId="4" applyFont="1"/>
    <xf numFmtId="0" fontId="48" fillId="0" borderId="0" xfId="4" applyFont="1" applyFill="1"/>
    <xf numFmtId="166" fontId="48" fillId="0" borderId="0" xfId="4" applyNumberFormat="1" applyFont="1"/>
    <xf numFmtId="164" fontId="48" fillId="0" borderId="0" xfId="4" applyNumberFormat="1" applyFont="1" applyFill="1"/>
    <xf numFmtId="0" fontId="48" fillId="0" borderId="0" xfId="4" applyFont="1" applyFill="1" applyBorder="1"/>
    <xf numFmtId="166" fontId="11" fillId="3" borderId="0" xfId="4" applyNumberFormat="1" applyFont="1" applyFill="1" applyAlignment="1">
      <alignment horizontal="right" vertical="top"/>
    </xf>
    <xf numFmtId="0" fontId="32" fillId="3" borderId="0" xfId="0" applyFont="1" applyFill="1" applyAlignment="1">
      <alignment vertical="top"/>
    </xf>
    <xf numFmtId="166" fontId="11" fillId="3" borderId="0" xfId="4" applyNumberFormat="1" applyFont="1" applyFill="1" applyBorder="1" applyAlignment="1">
      <alignment horizontal="right" vertical="top" wrapText="1"/>
    </xf>
    <xf numFmtId="166" fontId="10" fillId="3" borderId="0" xfId="0" applyNumberFormat="1" applyFont="1" applyFill="1" applyBorder="1" applyAlignment="1">
      <alignment horizontal="right" vertical="top"/>
    </xf>
    <xf numFmtId="3" fontId="10" fillId="0" borderId="0" xfId="4" applyNumberFormat="1" applyFont="1" applyAlignment="1">
      <alignment vertical="top"/>
    </xf>
    <xf numFmtId="0" fontId="10" fillId="3" borderId="0" xfId="0" applyFont="1" applyFill="1" applyAlignment="1">
      <alignment vertical="top"/>
    </xf>
    <xf numFmtId="0" fontId="10" fillId="3" borderId="0" xfId="0" quotePrefix="1" applyFont="1" applyFill="1" applyBorder="1" applyAlignment="1">
      <alignment horizontal="left" vertical="top"/>
    </xf>
    <xf numFmtId="0" fontId="10" fillId="3" borderId="0" xfId="0" applyFont="1" applyFill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11" fillId="3" borderId="0" xfId="4" applyFont="1" applyFill="1" applyAlignment="1">
      <alignment vertical="top" wrapText="1"/>
    </xf>
    <xf numFmtId="0" fontId="10" fillId="3" borderId="0" xfId="4" applyFont="1" applyFill="1" applyAlignment="1">
      <alignment vertical="top" wrapText="1"/>
    </xf>
    <xf numFmtId="0" fontId="10" fillId="0" borderId="0" xfId="4" applyFont="1" applyAlignment="1">
      <alignment horizontal="right"/>
    </xf>
    <xf numFmtId="1" fontId="11" fillId="0" borderId="0" xfId="4" applyNumberFormat="1" applyFont="1" applyFill="1" applyBorder="1" applyAlignment="1">
      <alignment horizontal="left"/>
    </xf>
    <xf numFmtId="0" fontId="11" fillId="0" borderId="0" xfId="4" applyFont="1"/>
    <xf numFmtId="0" fontId="11" fillId="0" borderId="0" xfId="4" applyFont="1" applyAlignment="1">
      <alignment horizontal="right"/>
    </xf>
    <xf numFmtId="0" fontId="39" fillId="0" borderId="0" xfId="4" applyFont="1" applyFill="1" applyAlignment="1">
      <alignment horizontal="right"/>
    </xf>
    <xf numFmtId="0" fontId="42" fillId="0" borderId="0" xfId="4" applyFont="1" applyAlignment="1">
      <alignment horizontal="right"/>
    </xf>
    <xf numFmtId="0" fontId="39" fillId="0" borderId="0" xfId="4" applyFont="1" applyAlignment="1">
      <alignment horizontal="right"/>
    </xf>
    <xf numFmtId="0" fontId="53" fillId="0" borderId="0" xfId="4" applyFont="1" applyAlignment="1">
      <alignment horizontal="right"/>
    </xf>
    <xf numFmtId="166" fontId="48" fillId="0" borderId="0" xfId="4" applyNumberFormat="1" applyFont="1" applyFill="1"/>
    <xf numFmtId="166" fontId="10" fillId="0" borderId="0" xfId="4" applyNumberFormat="1" applyFont="1" applyFill="1"/>
    <xf numFmtId="0" fontId="11" fillId="0" borderId="0" xfId="0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right" vertical="top"/>
    </xf>
    <xf numFmtId="164" fontId="11" fillId="0" borderId="0" xfId="0" applyNumberFormat="1" applyFont="1" applyFill="1" applyAlignment="1">
      <alignment horizontal="right" vertical="top"/>
    </xf>
    <xf numFmtId="0" fontId="39" fillId="0" borderId="0" xfId="4" applyFont="1" applyFill="1" applyAlignment="1">
      <alignment horizontal="right" vertical="top"/>
    </xf>
    <xf numFmtId="166" fontId="11" fillId="3" borderId="0" xfId="4" applyNumberFormat="1" applyFont="1" applyFill="1" applyBorder="1" applyAlignment="1">
      <alignment horizontal="right" vertical="top"/>
    </xf>
    <xf numFmtId="166" fontId="10" fillId="0" borderId="0" xfId="4" applyNumberFormat="1" applyFont="1" applyAlignment="1">
      <alignment horizontal="left" vertical="top"/>
    </xf>
    <xf numFmtId="0" fontId="10" fillId="3" borderId="0" xfId="0" applyFont="1" applyFill="1" applyAlignment="1">
      <alignment horizontal="left" indent="2"/>
    </xf>
    <xf numFmtId="0" fontId="11" fillId="3" borderId="0" xfId="4" applyFont="1" applyFill="1" applyBorder="1" applyAlignment="1">
      <alignment horizontal="right" vertical="top"/>
    </xf>
    <xf numFmtId="0" fontId="39" fillId="0" borderId="0" xfId="0" applyFont="1" applyFill="1" applyAlignment="1">
      <alignment horizontal="left" vertical="top"/>
    </xf>
    <xf numFmtId="0" fontId="41" fillId="0" borderId="0" xfId="0" applyFont="1" applyFill="1" applyAlignment="1">
      <alignment horizontal="left" vertical="top"/>
    </xf>
    <xf numFmtId="0" fontId="11" fillId="0" borderId="0" xfId="0" applyFont="1" applyAlignment="1">
      <alignment vertical="top"/>
    </xf>
    <xf numFmtId="0" fontId="39" fillId="0" borderId="0" xfId="0" applyFont="1" applyAlignment="1">
      <alignment horizontal="right" vertical="top"/>
    </xf>
    <xf numFmtId="164" fontId="11" fillId="3" borderId="0" xfId="4" applyNumberFormat="1" applyFont="1" applyFill="1" applyBorder="1" applyAlignment="1">
      <alignment horizontal="right"/>
    </xf>
    <xf numFmtId="164" fontId="11" fillId="0" borderId="0" xfId="4" applyNumberFormat="1" applyFont="1" applyBorder="1"/>
    <xf numFmtId="166" fontId="10" fillId="3" borderId="0" xfId="0" applyNumberFormat="1" applyFont="1" applyFill="1" applyAlignment="1">
      <alignment horizontal="right" vertical="center"/>
    </xf>
    <xf numFmtId="166" fontId="10" fillId="3" borderId="0" xfId="0" applyNumberFormat="1" applyFont="1" applyFill="1" applyBorder="1" applyAlignment="1">
      <alignment horizontal="right"/>
    </xf>
    <xf numFmtId="166" fontId="10" fillId="3" borderId="0" xfId="70" applyNumberFormat="1" applyFont="1" applyFill="1" applyBorder="1" applyAlignment="1">
      <alignment horizontal="right"/>
    </xf>
    <xf numFmtId="2" fontId="39" fillId="0" borderId="0" xfId="4" applyNumberFormat="1" applyFont="1" applyAlignment="1">
      <alignment horizontal="left" vertical="top"/>
    </xf>
    <xf numFmtId="0" fontId="10" fillId="3" borderId="0" xfId="0" applyFont="1" applyFill="1" applyAlignment="1">
      <alignment horizontal="left" vertical="top" indent="2"/>
    </xf>
    <xf numFmtId="2" fontId="10" fillId="0" borderId="0" xfId="0" applyNumberFormat="1" applyFont="1" applyAlignment="1">
      <alignment horizontal="right" vertical="top"/>
    </xf>
    <xf numFmtId="177" fontId="11" fillId="3" borderId="0" xfId="0" applyNumberFormat="1" applyFont="1" applyFill="1" applyBorder="1" applyAlignment="1">
      <alignment horizontal="right" vertical="top"/>
    </xf>
    <xf numFmtId="177" fontId="11" fillId="3" borderId="0" xfId="0" applyNumberFormat="1" applyFont="1" applyFill="1" applyAlignment="1">
      <alignment horizontal="right" vertical="top"/>
    </xf>
    <xf numFmtId="4" fontId="10" fillId="0" borderId="0" xfId="0" applyNumberFormat="1" applyFont="1" applyBorder="1" applyAlignment="1"/>
    <xf numFmtId="0" fontId="13" fillId="0" borderId="0" xfId="4" applyFont="1" applyFill="1" applyAlignment="1">
      <alignment horizontal="right" vertical="top"/>
    </xf>
    <xf numFmtId="164" fontId="10" fillId="0" borderId="0" xfId="4" applyNumberFormat="1" applyFont="1" applyFill="1" applyAlignment="1">
      <alignment vertical="top"/>
    </xf>
    <xf numFmtId="49" fontId="10" fillId="0" borderId="0" xfId="4" applyNumberFormat="1" applyFont="1" applyBorder="1" applyAlignment="1">
      <alignment vertical="top"/>
    </xf>
    <xf numFmtId="166" fontId="10" fillId="0" borderId="0" xfId="4" applyNumberFormat="1" applyFont="1" applyAlignment="1">
      <alignment horizontal="right" vertical="top"/>
    </xf>
    <xf numFmtId="49" fontId="10" fillId="5" borderId="0" xfId="4" applyNumberFormat="1" applyFont="1" applyFill="1" applyBorder="1" applyAlignment="1">
      <alignment vertical="top"/>
    </xf>
    <xf numFmtId="0" fontId="11" fillId="5" borderId="0" xfId="4" applyFont="1" applyFill="1" applyBorder="1" applyAlignment="1">
      <alignment horizontal="left" vertical="top"/>
    </xf>
    <xf numFmtId="0" fontId="41" fillId="0" borderId="0" xfId="4" applyFont="1" applyFill="1" applyAlignment="1">
      <alignment horizontal="left" vertical="top"/>
    </xf>
    <xf numFmtId="2" fontId="11" fillId="5" borderId="0" xfId="4" applyNumberFormat="1" applyFont="1" applyFill="1" applyBorder="1" applyAlignment="1">
      <alignment vertical="top"/>
    </xf>
    <xf numFmtId="0" fontId="11" fillId="3" borderId="0" xfId="4" applyFont="1" applyFill="1" applyBorder="1" applyAlignment="1">
      <alignment horizontal="left" vertical="top"/>
    </xf>
    <xf numFmtId="2" fontId="10" fillId="5" borderId="0" xfId="4" applyNumberFormat="1" applyFont="1" applyFill="1" applyBorder="1" applyAlignment="1">
      <alignment horizontal="left" vertical="top" indent="1"/>
    </xf>
    <xf numFmtId="0" fontId="10" fillId="3" borderId="0" xfId="4" applyFont="1" applyFill="1" applyBorder="1" applyAlignment="1">
      <alignment horizontal="left" vertical="top"/>
    </xf>
    <xf numFmtId="0" fontId="48" fillId="0" borderId="0" xfId="4" applyFont="1" applyAlignment="1">
      <alignment vertical="top"/>
    </xf>
    <xf numFmtId="0" fontId="35" fillId="0" borderId="0" xfId="4" applyFont="1" applyAlignment="1">
      <alignment vertical="top"/>
    </xf>
    <xf numFmtId="0" fontId="10" fillId="0" borderId="0" xfId="81" applyFont="1"/>
    <xf numFmtId="0" fontId="41" fillId="3" borderId="0" xfId="4" applyFont="1" applyFill="1" applyAlignment="1">
      <alignment vertical="top"/>
    </xf>
    <xf numFmtId="0" fontId="41" fillId="3" borderId="0" xfId="4" applyFont="1" applyFill="1" applyAlignment="1">
      <alignment horizontal="left" vertical="top"/>
    </xf>
    <xf numFmtId="0" fontId="39" fillId="3" borderId="0" xfId="4" applyFont="1" applyFill="1" applyAlignment="1">
      <alignment horizontal="left" vertical="top"/>
    </xf>
    <xf numFmtId="2" fontId="10" fillId="5" borderId="0" xfId="4" applyNumberFormat="1" applyFont="1" applyFill="1" applyBorder="1" applyAlignment="1">
      <alignment vertical="top"/>
    </xf>
    <xf numFmtId="2" fontId="11" fillId="5" borderId="0" xfId="4" applyNumberFormat="1" applyFont="1" applyFill="1" applyBorder="1" applyAlignment="1">
      <alignment horizontal="left" vertical="top"/>
    </xf>
    <xf numFmtId="0" fontId="11" fillId="5" borderId="0" xfId="4" applyFont="1" applyFill="1" applyBorder="1" applyAlignment="1">
      <alignment horizontal="right" vertical="top"/>
    </xf>
    <xf numFmtId="4" fontId="10" fillId="3" borderId="0" xfId="4" applyNumberFormat="1" applyFont="1" applyFill="1" applyAlignment="1">
      <alignment horizontal="right" vertical="top"/>
    </xf>
    <xf numFmtId="166" fontId="10" fillId="0" borderId="0" xfId="4" applyNumberFormat="1" applyFont="1" applyFill="1" applyBorder="1" applyAlignment="1">
      <alignment horizontal="center"/>
    </xf>
    <xf numFmtId="0" fontId="39" fillId="3" borderId="0" xfId="4" applyFont="1" applyFill="1" applyAlignment="1">
      <alignment vertical="top"/>
    </xf>
    <xf numFmtId="166" fontId="39" fillId="3" borderId="0" xfId="4" applyNumberFormat="1" applyFont="1" applyFill="1" applyAlignment="1">
      <alignment horizontal="right" vertical="top"/>
    </xf>
    <xf numFmtId="166" fontId="10" fillId="0" borderId="0" xfId="4" applyNumberFormat="1" applyFont="1" applyFill="1" applyAlignment="1">
      <alignment horizontal="left" vertical="top"/>
    </xf>
    <xf numFmtId="166" fontId="11" fillId="3" borderId="0" xfId="4" applyNumberFormat="1" applyFont="1" applyFill="1" applyBorder="1" applyAlignment="1">
      <alignment horizontal="right"/>
    </xf>
    <xf numFmtId="0" fontId="15" fillId="6" borderId="0" xfId="0" applyFont="1" applyFill="1" applyBorder="1" applyAlignment="1">
      <alignment horizontal="left" vertical="top"/>
    </xf>
    <xf numFmtId="0" fontId="15" fillId="3" borderId="0" xfId="0" applyFont="1" applyFill="1" applyBorder="1" applyAlignment="1">
      <alignment horizontal="center" vertical="top"/>
    </xf>
    <xf numFmtId="0" fontId="47" fillId="3" borderId="0" xfId="0" applyFont="1" applyFill="1" applyBorder="1" applyAlignment="1">
      <alignment horizontal="left" vertical="top"/>
    </xf>
    <xf numFmtId="0" fontId="45" fillId="3" borderId="0" xfId="1" applyNumberFormat="1" applyFont="1" applyFill="1" applyBorder="1" applyAlignment="1" applyProtection="1">
      <alignment horizontal="center" vertical="top"/>
    </xf>
    <xf numFmtId="0" fontId="45" fillId="3" borderId="0" xfId="1" applyNumberFormat="1" applyFont="1" applyFill="1" applyBorder="1" applyAlignment="1" applyProtection="1">
      <alignment horizontal="left" vertical="top"/>
    </xf>
    <xf numFmtId="0" fontId="45" fillId="3" borderId="0" xfId="1" applyFont="1" applyFill="1" applyBorder="1" applyAlignment="1" applyProtection="1">
      <alignment horizontal="center" vertical="top"/>
    </xf>
    <xf numFmtId="0" fontId="45" fillId="3" borderId="0" xfId="1" applyFont="1" applyFill="1" applyBorder="1" applyAlignment="1" applyProtection="1"/>
    <xf numFmtId="0" fontId="15" fillId="6" borderId="0" xfId="0" applyFont="1" applyFill="1" applyAlignment="1">
      <alignment horizontal="left" vertical="top"/>
    </xf>
    <xf numFmtId="0" fontId="47" fillId="6" borderId="0" xfId="0" applyFont="1" applyFill="1" applyAlignment="1">
      <alignment horizontal="left" vertical="top"/>
    </xf>
    <xf numFmtId="0" fontId="15" fillId="6" borderId="0" xfId="0" applyFont="1" applyFill="1" applyAlignment="1">
      <alignment vertical="top"/>
    </xf>
    <xf numFmtId="0" fontId="15" fillId="6" borderId="0" xfId="0" applyFont="1" applyFill="1" applyBorder="1" applyAlignment="1">
      <alignment vertical="top"/>
    </xf>
    <xf numFmtId="0" fontId="73" fillId="6" borderId="0" xfId="0" applyFont="1" applyFill="1" applyBorder="1" applyAlignment="1">
      <alignment horizontal="left" vertical="top"/>
    </xf>
    <xf numFmtId="0" fontId="47" fillId="6" borderId="0" xfId="0" applyFont="1" applyFill="1" applyBorder="1" applyAlignment="1">
      <alignment vertical="top"/>
    </xf>
    <xf numFmtId="0" fontId="15" fillId="6" borderId="0" xfId="0" applyFont="1" applyFill="1" applyAlignment="1">
      <alignment horizontal="center" vertical="top"/>
    </xf>
    <xf numFmtId="0" fontId="47" fillId="6" borderId="0" xfId="0" applyFont="1" applyFill="1" applyAlignment="1">
      <alignment horizontal="center" vertical="top"/>
    </xf>
    <xf numFmtId="0" fontId="47" fillId="6" borderId="0" xfId="4" applyFont="1" applyFill="1" applyAlignment="1">
      <alignment horizontal="center"/>
    </xf>
    <xf numFmtId="0" fontId="47" fillId="6" borderId="0" xfId="4" applyFont="1" applyFill="1"/>
    <xf numFmtId="0" fontId="15" fillId="6" borderId="0" xfId="4" quotePrefix="1" applyFont="1" applyFill="1" applyAlignment="1">
      <alignment horizontal="center"/>
    </xf>
    <xf numFmtId="0" fontId="15" fillId="6" borderId="0" xfId="4" applyFont="1" applyFill="1"/>
    <xf numFmtId="0" fontId="15" fillId="6" borderId="0" xfId="4" applyFont="1" applyFill="1" applyAlignment="1">
      <alignment horizontal="center"/>
    </xf>
    <xf numFmtId="0" fontId="45" fillId="0" borderId="0" xfId="1" applyFont="1" applyFill="1" applyAlignment="1" applyProtection="1">
      <alignment vertical="top"/>
    </xf>
    <xf numFmtId="0" fontId="32" fillId="3" borderId="0" xfId="79" applyFont="1" applyFill="1" applyAlignment="1">
      <alignment vertical="top"/>
    </xf>
    <xf numFmtId="0" fontId="32" fillId="0" borderId="0" xfId="79" applyFont="1" applyAlignment="1">
      <alignment vertical="top"/>
    </xf>
    <xf numFmtId="0" fontId="46" fillId="0" borderId="0" xfId="0" applyFont="1" applyFill="1" applyAlignment="1">
      <alignment vertical="top"/>
    </xf>
    <xf numFmtId="0" fontId="10" fillId="0" borderId="0" xfId="76" applyFont="1" applyFill="1" applyAlignment="1"/>
    <xf numFmtId="0" fontId="11" fillId="0" borderId="0" xfId="76" applyFont="1" applyFill="1" applyAlignment="1">
      <alignment vertical="center" wrapText="1"/>
    </xf>
    <xf numFmtId="0" fontId="32" fillId="0" borderId="0" xfId="0" applyNumberFormat="1" applyFont="1" applyFill="1" applyAlignment="1">
      <alignment horizontal="left" indent="1"/>
    </xf>
    <xf numFmtId="0" fontId="10" fillId="0" borderId="0" xfId="0" applyNumberFormat="1" applyFont="1" applyFill="1" applyBorder="1" applyAlignment="1" applyProtection="1"/>
    <xf numFmtId="0" fontId="11" fillId="0" borderId="0" xfId="0" applyFont="1" applyFill="1"/>
    <xf numFmtId="164" fontId="32" fillId="0" borderId="0" xfId="0" applyNumberFormat="1" applyFont="1" applyFill="1" applyAlignment="1">
      <alignment horizontal="center" vertical="center"/>
    </xf>
    <xf numFmtId="164" fontId="51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164" fontId="30" fillId="0" borderId="0" xfId="0" applyNumberFormat="1" applyFont="1" applyFill="1" applyAlignment="1">
      <alignment horizontal="center" vertical="center"/>
    </xf>
    <xf numFmtId="0" fontId="32" fillId="0" borderId="0" xfId="0" applyFont="1" applyAlignment="1">
      <alignment vertical="top"/>
    </xf>
    <xf numFmtId="0" fontId="30" fillId="0" borderId="0" xfId="0" applyFont="1" applyFill="1" applyAlignment="1">
      <alignment vertical="top"/>
    </xf>
    <xf numFmtId="166" fontId="10" fillId="0" borderId="0" xfId="4" applyNumberFormat="1" applyFont="1" applyFill="1" applyAlignment="1">
      <alignment horizontal="right"/>
    </xf>
    <xf numFmtId="0" fontId="10" fillId="0" borderId="0" xfId="4" applyFont="1" applyAlignment="1">
      <alignment horizontal="left" vertical="top" indent="29"/>
    </xf>
    <xf numFmtId="0" fontId="74" fillId="0" borderId="0" xfId="1" applyFont="1" applyFill="1" applyAlignment="1" applyProtection="1">
      <alignment vertical="top"/>
    </xf>
    <xf numFmtId="0" fontId="11" fillId="0" borderId="0" xfId="0" applyFont="1" applyFill="1" applyAlignment="1">
      <alignment horizontal="left" indent="36"/>
    </xf>
    <xf numFmtId="0" fontId="10" fillId="0" borderId="0" xfId="4" applyFont="1" applyAlignment="1">
      <alignment horizontal="left" vertical="top" indent="36"/>
    </xf>
    <xf numFmtId="0" fontId="11" fillId="0" borderId="0" xfId="0" applyFont="1" applyFill="1" applyAlignment="1">
      <alignment horizontal="left" indent="14"/>
    </xf>
    <xf numFmtId="0" fontId="11" fillId="0" borderId="0" xfId="0" applyFont="1" applyFill="1" applyAlignment="1">
      <alignment horizontal="left" indent="15"/>
    </xf>
    <xf numFmtId="0" fontId="11" fillId="0" borderId="0" xfId="0" applyFont="1" applyFill="1" applyAlignment="1">
      <alignment horizontal="left" indent="37"/>
    </xf>
    <xf numFmtId="0" fontId="10" fillId="0" borderId="0" xfId="0" applyFont="1" applyAlignment="1">
      <alignment horizontal="left" vertical="top" indent="15"/>
    </xf>
    <xf numFmtId="4" fontId="10" fillId="0" borderId="0" xfId="0" applyNumberFormat="1" applyFont="1" applyFill="1" applyAlignment="1">
      <alignment horizontal="left" vertical="top"/>
    </xf>
    <xf numFmtId="49" fontId="37" fillId="0" borderId="0" xfId="4" applyNumberFormat="1" applyFont="1" applyAlignment="1">
      <alignment horizontal="right" vertical="top"/>
    </xf>
    <xf numFmtId="0" fontId="10" fillId="0" borderId="0" xfId="0" applyFont="1" applyFill="1" applyAlignment="1"/>
    <xf numFmtId="0" fontId="11" fillId="0" borderId="0" xfId="0" applyFont="1" applyFill="1" applyAlignment="1">
      <alignment horizontal="left" vertical="top" indent="15"/>
    </xf>
    <xf numFmtId="0" fontId="11" fillId="0" borderId="0" xfId="0" applyFont="1" applyFill="1" applyAlignment="1">
      <alignment horizontal="left" vertical="top" indent="20"/>
    </xf>
    <xf numFmtId="49" fontId="10" fillId="0" borderId="0" xfId="0" applyNumberFormat="1" applyFont="1" applyFill="1" applyAlignment="1">
      <alignment horizontal="left" indent="18"/>
    </xf>
    <xf numFmtId="49" fontId="39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left" vertical="top" indent="18"/>
    </xf>
    <xf numFmtId="164" fontId="10" fillId="0" borderId="0" xfId="4" applyNumberFormat="1" applyFont="1" applyAlignment="1">
      <alignment vertical="top"/>
    </xf>
    <xf numFmtId="0" fontId="10" fillId="0" borderId="0" xfId="4" applyFont="1" applyAlignment="1">
      <alignment vertical="top"/>
    </xf>
    <xf numFmtId="0" fontId="10" fillId="0" borderId="0" xfId="4" applyFont="1" applyFill="1" applyAlignment="1">
      <alignment vertical="top"/>
    </xf>
    <xf numFmtId="2" fontId="10" fillId="0" borderId="0" xfId="4" applyNumberFormat="1" applyFont="1" applyAlignment="1">
      <alignment vertical="top"/>
    </xf>
    <xf numFmtId="2" fontId="10" fillId="0" borderId="0" xfId="4" applyNumberFormat="1" applyFont="1" applyAlignment="1">
      <alignment horizontal="left" vertical="top"/>
    </xf>
    <xf numFmtId="2" fontId="39" fillId="0" borderId="0" xfId="4" applyNumberFormat="1" applyFont="1" applyAlignment="1">
      <alignment horizontal="center" vertical="top"/>
    </xf>
    <xf numFmtId="2" fontId="10" fillId="0" borderId="0" xfId="4" applyNumberFormat="1" applyFont="1" applyFill="1" applyAlignment="1">
      <alignment horizontal="left" vertical="top"/>
    </xf>
    <xf numFmtId="0" fontId="39" fillId="0" borderId="0" xfId="4" applyFont="1" applyAlignment="1">
      <alignment vertical="top"/>
    </xf>
    <xf numFmtId="4" fontId="10" fillId="3" borderId="0" xfId="0" applyNumberFormat="1" applyFont="1" applyFill="1" applyBorder="1" applyAlignment="1">
      <alignment horizontal="right" vertical="top"/>
    </xf>
    <xf numFmtId="166" fontId="50" fillId="3" borderId="0" xfId="4" applyNumberFormat="1" applyFont="1" applyFill="1" applyAlignment="1">
      <alignment horizontal="right" wrapText="1"/>
    </xf>
    <xf numFmtId="49" fontId="10" fillId="0" borderId="0" xfId="4" applyNumberFormat="1" applyFont="1" applyFill="1" applyAlignment="1">
      <alignment horizontal="right" indent="3"/>
    </xf>
    <xf numFmtId="0" fontId="41" fillId="0" borderId="0" xfId="4" applyFont="1" applyFill="1" applyAlignment="1">
      <alignment horizontal="center"/>
    </xf>
    <xf numFmtId="0" fontId="41" fillId="0" borderId="0" xfId="4" applyFont="1" applyFill="1" applyAlignment="1">
      <alignment horizontal="center" vertical="top"/>
    </xf>
    <xf numFmtId="0" fontId="41" fillId="0" borderId="0" xfId="4" applyFont="1" applyFill="1" applyAlignment="1">
      <alignment vertical="top"/>
    </xf>
    <xf numFmtId="0" fontId="41" fillId="3" borderId="0" xfId="4" applyFont="1" applyFill="1" applyBorder="1" applyAlignment="1">
      <alignment vertical="top"/>
    </xf>
    <xf numFmtId="0" fontId="39" fillId="3" borderId="0" xfId="4" applyFont="1" applyFill="1" applyAlignment="1">
      <alignment horizontal="left" vertical="top" indent="1"/>
    </xf>
    <xf numFmtId="0" fontId="39" fillId="0" borderId="0" xfId="4" applyFont="1" applyFill="1" applyAlignment="1">
      <alignment horizontal="left" vertical="top" indent="1"/>
    </xf>
    <xf numFmtId="0" fontId="39" fillId="0" borderId="0" xfId="4" applyFont="1" applyFill="1" applyAlignment="1">
      <alignment horizontal="center" vertical="top"/>
    </xf>
    <xf numFmtId="166" fontId="39" fillId="0" borderId="0" xfId="4" applyNumberFormat="1" applyFont="1" applyFill="1" applyAlignment="1">
      <alignment horizontal="right" vertical="top"/>
    </xf>
    <xf numFmtId="166" fontId="39" fillId="0" borderId="0" xfId="4" applyNumberFormat="1" applyFont="1" applyFill="1" applyAlignment="1">
      <alignment vertical="top"/>
    </xf>
    <xf numFmtId="166" fontId="39" fillId="0" borderId="0" xfId="4" applyNumberFormat="1" applyFont="1" applyAlignment="1">
      <alignment vertical="top"/>
    </xf>
    <xf numFmtId="0" fontId="41" fillId="0" borderId="0" xfId="0" applyFont="1" applyFill="1" applyAlignment="1"/>
    <xf numFmtId="0" fontId="39" fillId="0" borderId="0" xfId="4" quotePrefix="1" applyFont="1" applyAlignment="1">
      <alignment horizontal="center" vertical="top"/>
    </xf>
    <xf numFmtId="0" fontId="41" fillId="0" borderId="0" xfId="0" applyFont="1" applyFill="1" applyAlignment="1">
      <alignment vertical="top"/>
    </xf>
    <xf numFmtId="0" fontId="41" fillId="0" borderId="0" xfId="3" applyFont="1" applyFill="1" applyBorder="1" applyAlignment="1" applyProtection="1">
      <alignment horizontal="left" vertical="top"/>
    </xf>
    <xf numFmtId="0" fontId="41" fillId="3" borderId="0" xfId="3" applyFont="1" applyFill="1" applyBorder="1" applyAlignment="1" applyProtection="1">
      <alignment horizontal="left" vertical="top"/>
    </xf>
    <xf numFmtId="166" fontId="41" fillId="3" borderId="0" xfId="4" applyNumberFormat="1" applyFont="1" applyFill="1" applyAlignment="1">
      <alignment vertical="top"/>
    </xf>
    <xf numFmtId="166" fontId="39" fillId="3" borderId="0" xfId="4" applyNumberFormat="1" applyFont="1" applyFill="1" applyAlignment="1">
      <alignment vertical="top"/>
    </xf>
    <xf numFmtId="1" fontId="41" fillId="0" borderId="0" xfId="4" applyNumberFormat="1" applyFont="1" applyFill="1" applyBorder="1" applyAlignment="1">
      <alignment horizontal="right" vertical="top"/>
    </xf>
    <xf numFmtId="2" fontId="39" fillId="0" borderId="0" xfId="4" applyNumberFormat="1" applyFont="1" applyBorder="1" applyAlignment="1">
      <alignment vertical="top"/>
    </xf>
    <xf numFmtId="2" fontId="41" fillId="0" borderId="0" xfId="4" applyNumberFormat="1" applyFont="1" applyAlignment="1">
      <alignment vertical="top"/>
    </xf>
    <xf numFmtId="2" fontId="39" fillId="3" borderId="0" xfId="4" applyNumberFormat="1" applyFont="1" applyFill="1" applyAlignment="1">
      <alignment vertical="top"/>
    </xf>
    <xf numFmtId="2" fontId="41" fillId="0" borderId="0" xfId="4" applyNumberFormat="1" applyFont="1" applyBorder="1" applyAlignment="1">
      <alignment vertical="top"/>
    </xf>
    <xf numFmtId="2" fontId="41" fillId="3" borderId="0" xfId="4" applyNumberFormat="1" applyFont="1" applyFill="1" applyAlignment="1">
      <alignment horizontal="left" vertical="top"/>
    </xf>
    <xf numFmtId="2" fontId="41" fillId="3" borderId="0" xfId="4" applyNumberFormat="1" applyFont="1" applyFill="1" applyAlignment="1">
      <alignment horizontal="center" vertical="top" wrapText="1"/>
    </xf>
    <xf numFmtId="2" fontId="39" fillId="0" borderId="0" xfId="4" applyNumberFormat="1" applyFont="1" applyAlignment="1">
      <alignment horizontal="right" vertical="top" wrapText="1"/>
    </xf>
    <xf numFmtId="2" fontId="41" fillId="3" borderId="0" xfId="4" applyNumberFormat="1" applyFont="1" applyFill="1" applyAlignment="1">
      <alignment horizontal="left" vertical="top" wrapText="1"/>
    </xf>
    <xf numFmtId="166" fontId="41" fillId="3" borderId="0" xfId="4" applyNumberFormat="1" applyFont="1" applyFill="1" applyAlignment="1">
      <alignment horizontal="right" vertical="top" wrapText="1"/>
    </xf>
    <xf numFmtId="3" fontId="41" fillId="3" borderId="0" xfId="4" applyNumberFormat="1" applyFont="1" applyFill="1" applyAlignment="1">
      <alignment horizontal="right" vertical="top" wrapText="1"/>
    </xf>
    <xf numFmtId="2" fontId="39" fillId="3" borderId="0" xfId="4" applyNumberFormat="1" applyFont="1" applyFill="1" applyAlignment="1">
      <alignment horizontal="left" vertical="top" wrapText="1" indent="1"/>
    </xf>
    <xf numFmtId="166" fontId="39" fillId="3" borderId="0" xfId="4" applyNumberFormat="1" applyFont="1" applyFill="1" applyAlignment="1">
      <alignment horizontal="right" vertical="top" wrapText="1"/>
    </xf>
    <xf numFmtId="3" fontId="39" fillId="3" borderId="0" xfId="4" applyNumberFormat="1" applyFont="1" applyFill="1" applyAlignment="1">
      <alignment horizontal="right" vertical="top" wrapText="1"/>
    </xf>
    <xf numFmtId="2" fontId="39" fillId="0" borderId="0" xfId="4" applyNumberFormat="1" applyFont="1" applyFill="1" applyAlignment="1">
      <alignment horizontal="right" vertical="top" wrapText="1"/>
    </xf>
    <xf numFmtId="2" fontId="39" fillId="0" borderId="0" xfId="4" applyNumberFormat="1" applyFont="1" applyBorder="1" applyAlignment="1">
      <alignment horizontal="left" vertical="top"/>
    </xf>
    <xf numFmtId="2" fontId="41" fillId="0" borderId="0" xfId="4" applyNumberFormat="1" applyFont="1" applyAlignment="1">
      <alignment horizontal="left" vertical="top" indent="6"/>
    </xf>
    <xf numFmtId="0" fontId="11" fillId="0" borderId="0" xfId="4" applyFont="1" applyFill="1" applyAlignment="1">
      <alignment horizontal="left" indent="27"/>
    </xf>
    <xf numFmtId="0" fontId="11" fillId="0" borderId="0" xfId="4" applyFont="1" applyFill="1" applyAlignment="1">
      <alignment horizontal="left" indent="26"/>
    </xf>
    <xf numFmtId="0" fontId="11" fillId="0" borderId="0" xfId="0" applyFont="1" applyFill="1" applyAlignment="1">
      <alignment horizontal="left" indent="8"/>
    </xf>
    <xf numFmtId="0" fontId="41" fillId="0" borderId="0" xfId="0" applyFont="1" applyFill="1" applyAlignment="1">
      <alignment horizontal="left" indent="8"/>
    </xf>
    <xf numFmtId="0" fontId="11" fillId="0" borderId="0" xfId="0" applyFont="1" applyFill="1" applyAlignment="1">
      <alignment horizontal="left" indent="22"/>
    </xf>
    <xf numFmtId="0" fontId="11" fillId="0" borderId="0" xfId="0" applyFont="1" applyFill="1" applyAlignment="1">
      <alignment horizontal="left" indent="32"/>
    </xf>
    <xf numFmtId="2" fontId="41" fillId="3" borderId="0" xfId="4" applyNumberFormat="1" applyFont="1" applyFill="1" applyAlignment="1">
      <alignment vertical="top"/>
    </xf>
    <xf numFmtId="1" fontId="41" fillId="3" borderId="0" xfId="4" applyNumberFormat="1" applyFont="1" applyFill="1" applyAlignment="1">
      <alignment horizontal="center" vertical="top"/>
    </xf>
    <xf numFmtId="49" fontId="10" fillId="0" borderId="0" xfId="4" applyNumberFormat="1" applyFont="1" applyAlignment="1">
      <alignment horizontal="right" vertical="top"/>
    </xf>
    <xf numFmtId="2" fontId="39" fillId="0" borderId="0" xfId="0" applyNumberFormat="1" applyFont="1" applyFill="1" applyAlignment="1">
      <alignment horizontal="right"/>
    </xf>
    <xf numFmtId="49" fontId="75" fillId="0" borderId="0" xfId="4" applyNumberFormat="1" applyFont="1" applyAlignment="1">
      <alignment horizontal="right" vertical="top"/>
    </xf>
    <xf numFmtId="0" fontId="75" fillId="0" borderId="0" xfId="4" applyFont="1" applyAlignment="1">
      <alignment horizontal="left" vertical="top"/>
    </xf>
    <xf numFmtId="1" fontId="41" fillId="3" borderId="0" xfId="4" applyNumberFormat="1" applyFont="1" applyFill="1" applyBorder="1" applyAlignment="1">
      <alignment horizontal="center" vertical="top"/>
    </xf>
    <xf numFmtId="2" fontId="41" fillId="3" borderId="0" xfId="4" applyNumberFormat="1" applyFont="1" applyFill="1" applyAlignment="1">
      <alignment horizontal="center" vertical="top"/>
    </xf>
    <xf numFmtId="0" fontId="35" fillId="0" borderId="0" xfId="4" applyFont="1" applyFill="1" applyAlignment="1">
      <alignment horizontal="right" vertical="top"/>
    </xf>
  </cellXfs>
  <cellStyles count="310">
    <cellStyle name="Acdldnnueer" xfId="6"/>
    <cellStyle name="Alilciue [0]_Ecnn1" xfId="7"/>
    <cellStyle name="Alilciue_Ecnn1" xfId="8"/>
    <cellStyle name="BasisOhneNK" xfId="9"/>
    <cellStyle name="bolet" xfId="83"/>
    <cellStyle name="Comma 3" xfId="84"/>
    <cellStyle name="čárky_HistoryData-EU27" xfId="10"/>
    <cellStyle name="Date" xfId="85"/>
    <cellStyle name="Dezimal [0]_CoAsDCol" xfId="86"/>
    <cellStyle name="Dezimal_CoAsDCol" xfId="87"/>
    <cellStyle name="Erotin 2" xfId="11"/>
    <cellStyle name="Euro" xfId="12"/>
    <cellStyle name="Fixed" xfId="88"/>
    <cellStyle name="Heading1" xfId="89"/>
    <cellStyle name="Heading2" xfId="90"/>
    <cellStyle name="Hiperpovezava" xfId="1" builtinId="8"/>
    <cellStyle name="Hiperpovezava 2" xfId="65"/>
    <cellStyle name="Hiperpovezava 3" xfId="78"/>
    <cellStyle name="Hiperpovezava 4" xfId="91"/>
    <cellStyle name="Iau?iue_Ecnn1" xfId="13"/>
    <cellStyle name="Îáû÷íûé_ar1986s" xfId="92"/>
    <cellStyle name="MandOTableHeadline" xfId="93"/>
    <cellStyle name="Navadno" xfId="0" builtinId="0"/>
    <cellStyle name="Navadno 10" xfId="80"/>
    <cellStyle name="Navadno 10 2" xfId="94"/>
    <cellStyle name="Navadno 10 2 2" xfId="296"/>
    <cellStyle name="Navadno 10 3" xfId="287"/>
    <cellStyle name="Navadno 11" xfId="95"/>
    <cellStyle name="Navadno 11 2" xfId="96"/>
    <cellStyle name="Navadno 11 2 2" xfId="97"/>
    <cellStyle name="Navadno 11 3" xfId="288"/>
    <cellStyle name="Navadno 12" xfId="98"/>
    <cellStyle name="Navadno 13" xfId="99"/>
    <cellStyle name="Navadno 13 2" xfId="297"/>
    <cellStyle name="Navadno 14" xfId="100"/>
    <cellStyle name="Navadno 14 2" xfId="101"/>
    <cellStyle name="Navadno 15" xfId="82"/>
    <cellStyle name="Navadno 15 2" xfId="299"/>
    <cellStyle name="Navadno 16" xfId="81"/>
    <cellStyle name="Navadno 16 2" xfId="298"/>
    <cellStyle name="Navadno 2" xfId="4"/>
    <cellStyle name="Navadno 2 2" xfId="102"/>
    <cellStyle name="Navadno 2 2 2" xfId="300"/>
    <cellStyle name="Navadno 3" xfId="14"/>
    <cellStyle name="Navadno 4" xfId="5"/>
    <cellStyle name="Navadno 4 2" xfId="103"/>
    <cellStyle name="Navadno 4 2 2" xfId="104"/>
    <cellStyle name="Navadno 4 2 2 2" xfId="301"/>
    <cellStyle name="Navadno 4 2 3" xfId="289"/>
    <cellStyle name="Navadno 4 3" xfId="105"/>
    <cellStyle name="Navadno 4 3 2" xfId="106"/>
    <cellStyle name="Navadno 4 3 3" xfId="302"/>
    <cellStyle name="Navadno 4 4" xfId="107"/>
    <cellStyle name="Navadno 4 4 2" xfId="303"/>
    <cellStyle name="Navadno 4 5" xfId="280"/>
    <cellStyle name="Navadno 5" xfId="71"/>
    <cellStyle name="Navadno 5 2" xfId="108"/>
    <cellStyle name="Navadno 5 2 2" xfId="291"/>
    <cellStyle name="Navadno 5 3" xfId="282"/>
    <cellStyle name="Navadno 6" xfId="74"/>
    <cellStyle name="Navadno 6 2" xfId="109"/>
    <cellStyle name="Navadno 6 2 2" xfId="293"/>
    <cellStyle name="Navadno 6 3" xfId="284"/>
    <cellStyle name="Navadno 7" xfId="76"/>
    <cellStyle name="Navadno 7 2" xfId="110"/>
    <cellStyle name="Navadno 7 2 2" xfId="111"/>
    <cellStyle name="Navadno 7 2 2 2" xfId="304"/>
    <cellStyle name="Navadno 7 2 3" xfId="294"/>
    <cellStyle name="Navadno 7 3" xfId="112"/>
    <cellStyle name="Navadno 7 3 2" xfId="305"/>
    <cellStyle name="Navadno 7 4" xfId="285"/>
    <cellStyle name="Navadno 8" xfId="77"/>
    <cellStyle name="Navadno 9" xfId="79"/>
    <cellStyle name="Navadno 9 2" xfId="113"/>
    <cellStyle name="Navadno 9 2 2" xfId="295"/>
    <cellStyle name="Navadno 9 3" xfId="286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114"/>
    <cellStyle name="Normal 2 2 2" xfId="115"/>
    <cellStyle name="Normal 2 3" xfId="116"/>
    <cellStyle name="Normal 2 3 2" xfId="117"/>
    <cellStyle name="Normal 2 3 3" xfId="118"/>
    <cellStyle name="Normal 2 3 4" xfId="119"/>
    <cellStyle name="Normal 2 3 5" xfId="120"/>
    <cellStyle name="Normal 20" xfId="26"/>
    <cellStyle name="Normal 21" xfId="27"/>
    <cellStyle name="Normal 22" xfId="121"/>
    <cellStyle name="Normal 22 2" xfId="122"/>
    <cellStyle name="Normal 22 3" xfId="123"/>
    <cellStyle name="Normal 23" xfId="28"/>
    <cellStyle name="Normal 24" xfId="29"/>
    <cellStyle name="Normal 25" xfId="30"/>
    <cellStyle name="Normal 26" xfId="31"/>
    <cellStyle name="Normal 27" xfId="124"/>
    <cellStyle name="Normal 28" xfId="125"/>
    <cellStyle name="Normal 29" xfId="126"/>
    <cellStyle name="Normal 3" xfId="32"/>
    <cellStyle name="Normal 3 2" xfId="127"/>
    <cellStyle name="Normal 3 2 2" xfId="128"/>
    <cellStyle name="Normal 3 3" xfId="129"/>
    <cellStyle name="Normal 3 4" xfId="130"/>
    <cellStyle name="Normal 32" xfId="33"/>
    <cellStyle name="Normal 4" xfId="34"/>
    <cellStyle name="Normal 4 2" xfId="131"/>
    <cellStyle name="Normal 4 2 2" xfId="132"/>
    <cellStyle name="Normal 4 2 3" xfId="133"/>
    <cellStyle name="Normal 4 2 4" xfId="134"/>
    <cellStyle name="Normal 4 2 5" xfId="135"/>
    <cellStyle name="Normal 5" xfId="35"/>
    <cellStyle name="Normal 5 2" xfId="136"/>
    <cellStyle name="Normal 5 2 2" xfId="137"/>
    <cellStyle name="Normal 5 2 3" xfId="138"/>
    <cellStyle name="Normal 5 2 4" xfId="139"/>
    <cellStyle name="Normal 5 3" xfId="140"/>
    <cellStyle name="Normal 6" xfId="36"/>
    <cellStyle name="Normal 6 10" xfId="37"/>
    <cellStyle name="Normal 6 11" xfId="141"/>
    <cellStyle name="Normal 6 2" xfId="38"/>
    <cellStyle name="Normal 6 2 2" xfId="142"/>
    <cellStyle name="Normal 6 3" xfId="39"/>
    <cellStyle name="Normal 6 3 2" xfId="143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144"/>
    <cellStyle name="Normal_mosaxleobis saSualo Tviuri Semosavlebis ganawileba q da s WrilSi" xfId="145"/>
    <cellStyle name="Normál_Támogatások" xfId="146"/>
    <cellStyle name="Normal_ექსპორტი 2000-2013" xfId="147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148"/>
    <cellStyle name="Odstotek 3 2 2" xfId="290"/>
    <cellStyle name="Odstotek 3 3" xfId="281"/>
    <cellStyle name="Odstotek 4" xfId="149"/>
    <cellStyle name="Odstotek 5" xfId="150"/>
    <cellStyle name="Ôèíàíñîâûé [0]_ar1986s" xfId="151"/>
    <cellStyle name="Ôèíàíñîâûé_ar1986s" xfId="152"/>
    <cellStyle name="Percent 2" xfId="153"/>
    <cellStyle name="Percentuale 2" xfId="55"/>
    <cellStyle name="Prosentti 2" xfId="56"/>
    <cellStyle name="PSE_NAC" xfId="57"/>
    <cellStyle name="PSE1stCol" xfId="58"/>
    <cellStyle name="PSE1stCol 2" xfId="154"/>
    <cellStyle name="PSE1stColHead" xfId="59"/>
    <cellStyle name="PSE1stColHead 2" xfId="155"/>
    <cellStyle name="PSE1stColHead2" xfId="156"/>
    <cellStyle name="PSE1stColHead2 2" xfId="157"/>
    <cellStyle name="PSE1stColHead3" xfId="158"/>
    <cellStyle name="PSE1stColHead3 2" xfId="159"/>
    <cellStyle name="PSE1stColYear" xfId="160"/>
    <cellStyle name="PSEHead1" xfId="161"/>
    <cellStyle name="PSEHeadYear" xfId="162"/>
    <cellStyle name="PSELastRow" xfId="163"/>
    <cellStyle name="PSEMediumRow" xfId="164"/>
    <cellStyle name="PSENotes" xfId="165"/>
    <cellStyle name="PSENumber" xfId="60"/>
    <cellStyle name="PSENumber 2" xfId="166"/>
    <cellStyle name="PSENumberTwoDigit" xfId="167"/>
    <cellStyle name="PSEPercent" xfId="61"/>
    <cellStyle name="PSEPercent 2" xfId="168"/>
    <cellStyle name="PSEPercentOneDigit" xfId="169"/>
    <cellStyle name="PSEPercentTwoDigit" xfId="170"/>
    <cellStyle name="PSEPerUnit" xfId="171"/>
    <cellStyle name="PSETableHeadline" xfId="172"/>
    <cellStyle name="PSETreeParantheses" xfId="173"/>
    <cellStyle name="PSETreeText" xfId="174"/>
    <cellStyle name="PSEunit" xfId="175"/>
    <cellStyle name="PSEunitYear" xfId="176"/>
    <cellStyle name="Standard 2" xfId="62"/>
    <cellStyle name="Standard 4" xfId="63"/>
    <cellStyle name="Standard 5" xfId="64"/>
    <cellStyle name="Standard_Bold" xfId="177"/>
    <cellStyle name="Style 1" xfId="178"/>
    <cellStyle name="Vejica 2" xfId="72"/>
    <cellStyle name="Vejica 2 2" xfId="179"/>
    <cellStyle name="Vejica 2 2 2" xfId="180"/>
    <cellStyle name="Vejica 2 2 2 2" xfId="306"/>
    <cellStyle name="Vejica 2 2 3" xfId="181"/>
    <cellStyle name="Vejica 2 2 3 2" xfId="307"/>
    <cellStyle name="Vejica 2 2 4" xfId="292"/>
    <cellStyle name="Vejica 2 3" xfId="182"/>
    <cellStyle name="Vejica 2 3 2" xfId="308"/>
    <cellStyle name="Vejica 2 4" xfId="283"/>
    <cellStyle name="Vejica 3" xfId="183"/>
    <cellStyle name="Vejica 3 2" xfId="309"/>
    <cellStyle name="Währung [0]_CoAsDCol" xfId="184"/>
    <cellStyle name="Währung_CoAsDCol" xfId="185"/>
    <cellStyle name="Обычный 10" xfId="186"/>
    <cellStyle name="Обычный 2" xfId="67"/>
    <cellStyle name="Обычный 2 2" xfId="73"/>
    <cellStyle name="Обычный 2 2 2" xfId="187"/>
    <cellStyle name="Обычный 2 2 2 2" xfId="188"/>
    <cellStyle name="Обычный 2 2 2 2 2" xfId="189"/>
    <cellStyle name="Обычный 2 2 2 2 2 2" xfId="190"/>
    <cellStyle name="Обычный 2 2 2 2 2 2 2" xfId="191"/>
    <cellStyle name="Обычный 2 2 2 2 2 2 2 2" xfId="192"/>
    <cellStyle name="Обычный 2 2 2 2 2 2 3" xfId="193"/>
    <cellStyle name="Обычный 2 2 2 2 2 3" xfId="194"/>
    <cellStyle name="Обычный 2 2 2 2 2 3 2" xfId="195"/>
    <cellStyle name="Обычный 2 2 2 2 3" xfId="196"/>
    <cellStyle name="Обычный 2 2 2 2 3 2" xfId="197"/>
    <cellStyle name="Обычный 2 2 2 2 4" xfId="198"/>
    <cellStyle name="Обычный 2 2 2 3" xfId="199"/>
    <cellStyle name="Обычный 2 2 2 3 2" xfId="200"/>
    <cellStyle name="Обычный 2 2 2 3 2 2" xfId="201"/>
    <cellStyle name="Обычный 2 2 2 3 3" xfId="202"/>
    <cellStyle name="Обычный 2 2 2 4" xfId="203"/>
    <cellStyle name="Обычный 2 2 2 4 2" xfId="204"/>
    <cellStyle name="Обычный 2 2 3" xfId="205"/>
    <cellStyle name="Обычный 2 2 3 2" xfId="206"/>
    <cellStyle name="Обычный 2 2 3 2 2" xfId="207"/>
    <cellStyle name="Обычный 2 2 3 2 2 2" xfId="208"/>
    <cellStyle name="Обычный 2 2 3 2 3" xfId="209"/>
    <cellStyle name="Обычный 2 2 3 3" xfId="210"/>
    <cellStyle name="Обычный 2 2 3 3 2" xfId="211"/>
    <cellStyle name="Обычный 2 2 4" xfId="212"/>
    <cellStyle name="Обычный 2 2 4 2" xfId="213"/>
    <cellStyle name="Обычный 2 2 5" xfId="214"/>
    <cellStyle name="Обычный 2 2 6" xfId="215"/>
    <cellStyle name="Обычный 2 3" xfId="216"/>
    <cellStyle name="Обычный 2 3 2" xfId="217"/>
    <cellStyle name="Обычный 2 3 2 2" xfId="218"/>
    <cellStyle name="Обычный 2 3 2 2 2" xfId="219"/>
    <cellStyle name="Обычный 2 3 2 2 2 2" xfId="220"/>
    <cellStyle name="Обычный 2 3 2 2 3" xfId="221"/>
    <cellStyle name="Обычный 2 3 2 3" xfId="222"/>
    <cellStyle name="Обычный 2 3 2 3 2" xfId="223"/>
    <cellStyle name="Обычный 2 3 3" xfId="224"/>
    <cellStyle name="Обычный 2 3 3 2" xfId="225"/>
    <cellStyle name="Обычный 2 3 4" xfId="226"/>
    <cellStyle name="Обычный 2 4" xfId="227"/>
    <cellStyle name="Обычный 2 4 2" xfId="228"/>
    <cellStyle name="Обычный 2 4 2 2" xfId="229"/>
    <cellStyle name="Обычный 2 4 3" xfId="230"/>
    <cellStyle name="Обычный 2 5" xfId="231"/>
    <cellStyle name="Обычный 2 5 2" xfId="232"/>
    <cellStyle name="Обычный 2 6" xfId="233"/>
    <cellStyle name="Обычный 3" xfId="68"/>
    <cellStyle name="Обычный 3 2" xfId="234"/>
    <cellStyle name="Обычный 3 3" xfId="235"/>
    <cellStyle name="Обычный 3 4" xfId="236"/>
    <cellStyle name="Обычный 3 5" xfId="237"/>
    <cellStyle name="Обычный 3 6" xfId="238"/>
    <cellStyle name="Обычный 4" xfId="69"/>
    <cellStyle name="Обычный 4 2" xfId="239"/>
    <cellStyle name="Обычный 4 3" xfId="240"/>
    <cellStyle name="Обычный 4 4" xfId="241"/>
    <cellStyle name="Обычный 4 5" xfId="242"/>
    <cellStyle name="Обычный 4 6" xfId="243"/>
    <cellStyle name="Обычный 5" xfId="244"/>
    <cellStyle name="Обычный 5 2" xfId="245"/>
    <cellStyle name="Обычный 5 3" xfId="246"/>
    <cellStyle name="Обычный 5 4" xfId="247"/>
    <cellStyle name="Обычный 5 5" xfId="248"/>
    <cellStyle name="Обычный 6" xfId="249"/>
    <cellStyle name="Обычный 6 2" xfId="250"/>
    <cellStyle name="Обычный 6 3" xfId="251"/>
    <cellStyle name="Обычный 6 4" xfId="252"/>
    <cellStyle name="Обычный 6 5" xfId="253"/>
    <cellStyle name="Обычный 7 2" xfId="254"/>
    <cellStyle name="Обычный 7 2 2" xfId="255"/>
    <cellStyle name="Обычный 7 2 2 2" xfId="256"/>
    <cellStyle name="Обычный 7 2 2 2 2" xfId="257"/>
    <cellStyle name="Обычный 7 2 2 2 2 2" xfId="258"/>
    <cellStyle name="Обычный 7 2 2 2 3" xfId="259"/>
    <cellStyle name="Обычный 7 2 2 3" xfId="260"/>
    <cellStyle name="Обычный 7 2 2 3 2" xfId="261"/>
    <cellStyle name="Обычный 7 2 3" xfId="262"/>
    <cellStyle name="Обычный 7 2 3 2" xfId="263"/>
    <cellStyle name="Обычный 7 2 4" xfId="264"/>
    <cellStyle name="Обычный 7 3" xfId="265"/>
    <cellStyle name="Обычный 7 3 2" xfId="266"/>
    <cellStyle name="Обычный 7 3 2 2" xfId="267"/>
    <cellStyle name="Обычный 7 3 3" xfId="268"/>
    <cellStyle name="Обычный 7 4" xfId="269"/>
    <cellStyle name="Обычный 7 4 2" xfId="270"/>
    <cellStyle name="Обычный 8 2" xfId="271"/>
    <cellStyle name="Обычный 8 2 2" xfId="272"/>
    <cellStyle name="Обычный 8 2 2 2" xfId="273"/>
    <cellStyle name="Обычный 8 2 3" xfId="274"/>
    <cellStyle name="Обычный 8 3" xfId="275"/>
    <cellStyle name="Обычный 8 3 2" xfId="276"/>
    <cellStyle name="Обычный 9 2" xfId="277"/>
    <cellStyle name="Обычный_155-156" xfId="278"/>
    <cellStyle name="常规_Sheet1" xfId="279"/>
  </cellStyles>
  <dxfs count="0"/>
  <tableStyles count="0" defaultTableStyle="TableStyleMedium9" defaultPivotStyle="PivotStyleLight16"/>
  <colors>
    <mruColors>
      <color rgb="FF009900"/>
      <color rgb="FFE8E48A"/>
      <color rgb="FFF6F5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/>
  </sheetViews>
  <sheetFormatPr defaultColWidth="11.42578125" defaultRowHeight="12.75"/>
  <cols>
    <col min="1" max="1" width="7.7109375" style="277" customWidth="1"/>
    <col min="2" max="2" width="7.7109375" style="281" customWidth="1"/>
    <col min="3" max="3" width="71.28515625" style="275" bestFit="1" customWidth="1"/>
    <col min="4" max="27" width="7.7109375" style="277" customWidth="1"/>
    <col min="28" max="16384" width="11.42578125" style="277"/>
  </cols>
  <sheetData>
    <row r="1" spans="1:6">
      <c r="B1" s="275"/>
    </row>
    <row r="2" spans="1:6">
      <c r="B2" s="276" t="s">
        <v>290</v>
      </c>
    </row>
    <row r="3" spans="1:6">
      <c r="B3" s="275" t="s">
        <v>291</v>
      </c>
    </row>
    <row r="4" spans="1:6">
      <c r="B4" s="275" t="s">
        <v>292</v>
      </c>
    </row>
    <row r="5" spans="1:6">
      <c r="B5" s="275"/>
    </row>
    <row r="6" spans="1:6">
      <c r="B6" s="276" t="s">
        <v>293</v>
      </c>
    </row>
    <row r="7" spans="1:6">
      <c r="B7" s="276"/>
    </row>
    <row r="8" spans="1:6">
      <c r="B8" s="276"/>
    </row>
    <row r="9" spans="1:6">
      <c r="B9" s="276"/>
    </row>
    <row r="10" spans="1:6">
      <c r="B10" s="276" t="s">
        <v>294</v>
      </c>
    </row>
    <row r="11" spans="1:6">
      <c r="A11" s="278"/>
      <c r="B11" s="152"/>
      <c r="C11" s="279" t="s">
        <v>252</v>
      </c>
      <c r="D11" s="278"/>
      <c r="E11" s="278"/>
      <c r="F11" s="278"/>
    </row>
    <row r="12" spans="1:6">
      <c r="A12" s="278"/>
      <c r="B12" s="152"/>
      <c r="C12" s="268"/>
      <c r="D12" s="278"/>
      <c r="E12" s="278"/>
      <c r="F12" s="278"/>
    </row>
    <row r="13" spans="1:6">
      <c r="A13" s="278"/>
      <c r="B13" s="269"/>
      <c r="C13" s="270" t="s">
        <v>221</v>
      </c>
      <c r="D13" s="278"/>
      <c r="E13" s="278"/>
      <c r="F13" s="278"/>
    </row>
    <row r="14" spans="1:6">
      <c r="A14" s="278"/>
      <c r="B14" s="271">
        <v>1</v>
      </c>
      <c r="C14" s="272" t="str">
        <f>+'1 Macro'!D3</f>
        <v>Key general statistics</v>
      </c>
      <c r="D14" s="278"/>
      <c r="E14" s="278"/>
      <c r="F14" s="278"/>
    </row>
    <row r="15" spans="1:6">
      <c r="A15" s="278"/>
      <c r="B15" s="271">
        <v>2</v>
      </c>
      <c r="C15" s="272" t="str">
        <f>+'2 Agriculture'!D3</f>
        <v>Key agricultural statistics</v>
      </c>
      <c r="D15" s="278"/>
      <c r="E15" s="278"/>
      <c r="F15" s="278"/>
    </row>
    <row r="16" spans="1:6">
      <c r="A16" s="278"/>
      <c r="B16" s="271">
        <v>3</v>
      </c>
      <c r="C16" s="272" t="s">
        <v>175</v>
      </c>
      <c r="D16" s="278"/>
      <c r="E16" s="278"/>
      <c r="F16" s="278"/>
    </row>
    <row r="17" spans="1:6">
      <c r="A17" s="278"/>
      <c r="B17" s="271">
        <v>4</v>
      </c>
      <c r="C17" s="272" t="s">
        <v>198</v>
      </c>
      <c r="D17" s="278"/>
      <c r="E17" s="278"/>
      <c r="F17" s="278"/>
    </row>
    <row r="18" spans="1:6">
      <c r="A18" s="278"/>
      <c r="B18" s="271">
        <v>5</v>
      </c>
      <c r="C18" s="272" t="s">
        <v>199</v>
      </c>
      <c r="D18" s="278"/>
      <c r="E18" s="278"/>
      <c r="F18" s="278"/>
    </row>
    <row r="19" spans="1:6">
      <c r="A19" s="278"/>
      <c r="B19" s="271">
        <v>6</v>
      </c>
      <c r="C19" s="272" t="s">
        <v>200</v>
      </c>
      <c r="D19" s="280"/>
      <c r="E19" s="278"/>
      <c r="F19" s="278"/>
    </row>
    <row r="20" spans="1:6">
      <c r="A20" s="278"/>
      <c r="B20" s="271">
        <v>7</v>
      </c>
      <c r="C20" s="272" t="s">
        <v>201</v>
      </c>
      <c r="D20" s="278"/>
      <c r="E20" s="278"/>
      <c r="F20" s="278"/>
    </row>
    <row r="21" spans="1:6">
      <c r="A21" s="278"/>
      <c r="B21" s="271">
        <v>8</v>
      </c>
      <c r="C21" s="272" t="s">
        <v>237</v>
      </c>
      <c r="D21" s="278"/>
      <c r="E21" s="278"/>
      <c r="F21" s="278"/>
    </row>
    <row r="22" spans="1:6">
      <c r="A22" s="278"/>
      <c r="B22" s="273">
        <v>9</v>
      </c>
      <c r="C22" s="274" t="s">
        <v>159</v>
      </c>
      <c r="D22" s="278"/>
      <c r="E22" s="278"/>
      <c r="F22" s="278"/>
    </row>
    <row r="23" spans="1:6">
      <c r="A23" s="278"/>
      <c r="B23" s="273">
        <v>10</v>
      </c>
      <c r="C23" s="274" t="s">
        <v>235</v>
      </c>
      <c r="D23" s="278"/>
      <c r="E23" s="278"/>
      <c r="F23" s="278"/>
    </row>
    <row r="24" spans="1:6">
      <c r="A24" s="278"/>
      <c r="B24" s="273">
        <v>11</v>
      </c>
      <c r="C24" s="274" t="s">
        <v>274</v>
      </c>
      <c r="D24" s="278"/>
      <c r="E24" s="278"/>
      <c r="F24" s="278"/>
    </row>
    <row r="25" spans="1:6">
      <c r="A25" s="278"/>
      <c r="B25" s="282"/>
      <c r="C25" s="276"/>
      <c r="D25" s="278"/>
      <c r="E25" s="278"/>
      <c r="F25" s="278"/>
    </row>
    <row r="26" spans="1:6">
      <c r="A26" s="278"/>
      <c r="B26" s="283"/>
      <c r="C26" s="284" t="s">
        <v>295</v>
      </c>
      <c r="D26" s="278"/>
      <c r="E26" s="278"/>
      <c r="F26" s="278"/>
    </row>
    <row r="27" spans="1:6">
      <c r="A27" s="278"/>
      <c r="B27" s="285" t="s">
        <v>296</v>
      </c>
      <c r="C27" s="286" t="s">
        <v>297</v>
      </c>
      <c r="D27" s="278"/>
      <c r="E27" s="278"/>
      <c r="F27" s="278"/>
    </row>
    <row r="28" spans="1:6">
      <c r="A28" s="278"/>
      <c r="B28" s="287" t="s">
        <v>298</v>
      </c>
      <c r="C28" s="286" t="s">
        <v>299</v>
      </c>
      <c r="D28" s="278"/>
      <c r="E28" s="278"/>
      <c r="F28" s="278"/>
    </row>
    <row r="29" spans="1:6">
      <c r="A29" s="278"/>
      <c r="D29" s="278"/>
      <c r="E29" s="278"/>
      <c r="F29" s="278"/>
    </row>
    <row r="30" spans="1:6">
      <c r="B30" s="277"/>
      <c r="C30" s="288"/>
    </row>
    <row r="32" spans="1:6">
      <c r="B32" s="277"/>
      <c r="C32" s="276" t="s">
        <v>300</v>
      </c>
    </row>
    <row r="33" spans="2:3">
      <c r="B33" s="277"/>
      <c r="C33" s="275" t="s">
        <v>324</v>
      </c>
    </row>
  </sheetData>
  <phoneticPr fontId="9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43"/>
  <sheetViews>
    <sheetView zoomScale="85" zoomScaleNormal="85" workbookViewId="0"/>
  </sheetViews>
  <sheetFormatPr defaultColWidth="11.42578125" defaultRowHeight="13.5" customHeight="1"/>
  <cols>
    <col min="1" max="1" width="12.7109375" style="323" customWidth="1"/>
    <col min="2" max="2" width="19.140625" style="323" customWidth="1"/>
    <col min="3" max="3" width="12.7109375" style="324" customWidth="1"/>
    <col min="4" max="4" width="12.7109375" style="323" customWidth="1"/>
    <col min="5" max="6" width="19.140625" style="323" customWidth="1"/>
    <col min="7" max="7" width="12.7109375" style="323" customWidth="1"/>
    <col min="8" max="8" width="39.140625" style="323" bestFit="1" customWidth="1"/>
    <col min="9" max="127" width="12.7109375" style="323" customWidth="1"/>
    <col min="128" max="16384" width="11.42578125" style="323"/>
  </cols>
  <sheetData>
    <row r="2" spans="1:15" ht="13.5" customHeight="1">
      <c r="A2" s="71" t="s">
        <v>238</v>
      </c>
      <c r="H2" s="40"/>
      <c r="I2" s="40"/>
      <c r="J2" s="40"/>
    </row>
    <row r="3" spans="1:15" ht="13.5" customHeight="1">
      <c r="A3" s="49"/>
      <c r="B3" s="39" t="s">
        <v>252</v>
      </c>
      <c r="C3" s="32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3.5" customHeight="1">
      <c r="C4" s="323"/>
    </row>
    <row r="5" spans="1:15" s="86" customFormat="1" ht="13.9" customHeight="1">
      <c r="B5" s="85"/>
      <c r="C5" s="84"/>
      <c r="D5" s="83"/>
    </row>
    <row r="6" spans="1:15" s="10" customFormat="1" ht="13.9" customHeight="1">
      <c r="C6" s="23"/>
    </row>
    <row r="7" spans="1:15" s="64" customFormat="1" ht="13.9" customHeight="1">
      <c r="B7" s="331" t="s">
        <v>194</v>
      </c>
      <c r="C7" s="65"/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1:15" s="49" customFormat="1" ht="13.5" customHeight="1">
      <c r="C8" s="236"/>
      <c r="F8" s="349"/>
      <c r="G8" s="349"/>
      <c r="H8" s="349"/>
      <c r="I8" s="349"/>
    </row>
    <row r="9" spans="1:15" s="49" customFormat="1" ht="13.5" customHeight="1">
      <c r="C9" s="350" t="s">
        <v>344</v>
      </c>
    </row>
    <row r="10" spans="1:15" s="49" customFormat="1" ht="13.5" customHeight="1">
      <c r="B10" s="351"/>
      <c r="C10" s="377"/>
      <c r="D10" s="377"/>
      <c r="E10" s="377">
        <v>2008</v>
      </c>
      <c r="F10" s="377"/>
      <c r="G10" s="352"/>
      <c r="H10" s="378" t="s">
        <v>263</v>
      </c>
      <c r="I10" s="378"/>
    </row>
    <row r="11" spans="1:15" s="49" customFormat="1" ht="13.5" customHeight="1">
      <c r="A11" s="325" t="s">
        <v>108</v>
      </c>
      <c r="B11" s="353"/>
      <c r="C11" s="354"/>
      <c r="D11" s="354"/>
      <c r="E11" s="354" t="s">
        <v>301</v>
      </c>
      <c r="F11" s="354" t="s">
        <v>302</v>
      </c>
      <c r="G11" s="355"/>
      <c r="H11" s="371" t="s">
        <v>264</v>
      </c>
      <c r="I11" s="372">
        <v>2008</v>
      </c>
    </row>
    <row r="12" spans="1:15" s="49" customFormat="1" ht="13.5" customHeight="1">
      <c r="B12" s="356" t="s">
        <v>345</v>
      </c>
      <c r="C12" s="354"/>
      <c r="D12" s="351"/>
      <c r="E12" s="357">
        <v>60900524.119999997</v>
      </c>
      <c r="F12" s="358">
        <v>7673</v>
      </c>
      <c r="G12" s="355"/>
      <c r="H12" s="356" t="s">
        <v>345</v>
      </c>
      <c r="I12" s="346">
        <v>100</v>
      </c>
    </row>
    <row r="13" spans="1:15" s="49" customFormat="1" ht="13.5" customHeight="1">
      <c r="B13" s="359" t="s">
        <v>346</v>
      </c>
      <c r="C13" s="354"/>
      <c r="D13" s="351"/>
      <c r="E13" s="360">
        <v>0</v>
      </c>
      <c r="F13" s="361">
        <v>0</v>
      </c>
      <c r="G13" s="362"/>
      <c r="H13" s="359" t="s">
        <v>346</v>
      </c>
      <c r="I13" s="347">
        <v>0</v>
      </c>
    </row>
    <row r="14" spans="1:15" s="49" customFormat="1" ht="13.5" customHeight="1">
      <c r="B14" s="359" t="s">
        <v>347</v>
      </c>
      <c r="C14" s="354"/>
      <c r="D14" s="351"/>
      <c r="E14" s="360">
        <v>21</v>
      </c>
      <c r="F14" s="361">
        <v>14</v>
      </c>
      <c r="G14" s="362"/>
      <c r="H14" s="359" t="s">
        <v>347</v>
      </c>
      <c r="I14" s="347">
        <v>0.18245796950345367</v>
      </c>
    </row>
    <row r="15" spans="1:15" s="49" customFormat="1" ht="13.5" customHeight="1">
      <c r="B15" s="359" t="s">
        <v>348</v>
      </c>
      <c r="C15" s="354"/>
      <c r="D15" s="351"/>
      <c r="E15" s="360">
        <v>101</v>
      </c>
      <c r="F15" s="361">
        <v>15</v>
      </c>
      <c r="G15" s="362"/>
      <c r="H15" s="359" t="s">
        <v>348</v>
      </c>
      <c r="I15" s="347">
        <v>0.19549068161084324</v>
      </c>
    </row>
    <row r="16" spans="1:15" s="49" customFormat="1" ht="13.5" customHeight="1">
      <c r="B16" s="359" t="s">
        <v>349</v>
      </c>
      <c r="C16" s="354"/>
      <c r="D16" s="351"/>
      <c r="E16" s="360">
        <v>205</v>
      </c>
      <c r="F16" s="361">
        <v>13</v>
      </c>
      <c r="G16" s="362"/>
      <c r="H16" s="359" t="s">
        <v>349</v>
      </c>
      <c r="I16" s="347">
        <v>0.16942525739606412</v>
      </c>
    </row>
    <row r="17" spans="2:9" s="49" customFormat="1" ht="13.5" customHeight="1">
      <c r="B17" s="359" t="s">
        <v>350</v>
      </c>
      <c r="C17" s="354"/>
      <c r="D17" s="351"/>
      <c r="E17" s="360">
        <v>1804.5</v>
      </c>
      <c r="F17" s="361">
        <v>52</v>
      </c>
      <c r="G17" s="362"/>
      <c r="H17" s="359" t="s">
        <v>350</v>
      </c>
      <c r="I17" s="347">
        <v>0.67770102958425649</v>
      </c>
    </row>
    <row r="18" spans="2:9" s="49" customFormat="1" ht="13.5" customHeight="1">
      <c r="B18" s="359" t="s">
        <v>351</v>
      </c>
      <c r="C18" s="354"/>
      <c r="D18" s="351"/>
      <c r="E18" s="360">
        <v>4477</v>
      </c>
      <c r="F18" s="361">
        <v>57</v>
      </c>
      <c r="G18" s="362"/>
      <c r="H18" s="359" t="s">
        <v>351</v>
      </c>
      <c r="I18" s="347">
        <v>0.7428645901212042</v>
      </c>
    </row>
    <row r="19" spans="2:9" s="49" customFormat="1" ht="13.5" customHeight="1">
      <c r="B19" s="359" t="s">
        <v>352</v>
      </c>
      <c r="C19" s="354"/>
      <c r="D19" s="351"/>
      <c r="E19" s="360">
        <v>14986.4</v>
      </c>
      <c r="F19" s="361">
        <v>98</v>
      </c>
      <c r="G19" s="362"/>
      <c r="H19" s="359" t="s">
        <v>352</v>
      </c>
      <c r="I19" s="347">
        <v>1.2772057865241757</v>
      </c>
    </row>
    <row r="20" spans="2:9" s="49" customFormat="1" ht="13.5" customHeight="1">
      <c r="B20" s="359" t="s">
        <v>353</v>
      </c>
      <c r="C20" s="354"/>
      <c r="D20" s="351"/>
      <c r="E20" s="360">
        <v>82054.7</v>
      </c>
      <c r="F20" s="361">
        <v>241</v>
      </c>
      <c r="G20" s="362"/>
      <c r="H20" s="359" t="s">
        <v>353</v>
      </c>
      <c r="I20" s="347">
        <v>3.1408836178808812</v>
      </c>
    </row>
    <row r="21" spans="2:9" s="49" customFormat="1" ht="13.5" customHeight="1">
      <c r="B21" s="359" t="s">
        <v>354</v>
      </c>
      <c r="C21" s="354"/>
      <c r="D21" s="351"/>
      <c r="E21" s="360">
        <v>283764.68</v>
      </c>
      <c r="F21" s="361">
        <v>381</v>
      </c>
      <c r="G21" s="362"/>
      <c r="H21" s="359" t="s">
        <v>354</v>
      </c>
      <c r="I21" s="347">
        <v>4.9654633129154178</v>
      </c>
    </row>
    <row r="22" spans="2:9" s="49" customFormat="1" ht="13.5" customHeight="1">
      <c r="B22" s="359" t="s">
        <v>355</v>
      </c>
      <c r="C22" s="354"/>
      <c r="D22" s="351"/>
      <c r="E22" s="360">
        <v>436849.5</v>
      </c>
      <c r="F22" s="361">
        <v>351</v>
      </c>
      <c r="G22" s="362"/>
      <c r="H22" s="359" t="s">
        <v>355</v>
      </c>
      <c r="I22" s="347">
        <v>4.5744819496937312</v>
      </c>
    </row>
    <row r="23" spans="2:9" s="49" customFormat="1" ht="13.5" customHeight="1">
      <c r="B23" s="359" t="s">
        <v>356</v>
      </c>
      <c r="C23" s="354"/>
      <c r="D23" s="351"/>
      <c r="E23" s="360">
        <v>639046</v>
      </c>
      <c r="F23" s="361">
        <v>363</v>
      </c>
      <c r="G23" s="362"/>
      <c r="H23" s="359" t="s">
        <v>356</v>
      </c>
      <c r="I23" s="347">
        <v>4.7308744949824062</v>
      </c>
    </row>
    <row r="24" spans="2:9" s="49" customFormat="1" ht="13.5" customHeight="1">
      <c r="B24" s="359" t="s">
        <v>357</v>
      </c>
      <c r="C24" s="354"/>
      <c r="D24" s="351"/>
      <c r="E24" s="360">
        <v>1842831</v>
      </c>
      <c r="F24" s="361">
        <v>738</v>
      </c>
      <c r="G24" s="362"/>
      <c r="H24" s="359" t="s">
        <v>357</v>
      </c>
      <c r="I24" s="347">
        <v>9.6181415352534874</v>
      </c>
    </row>
    <row r="25" spans="2:9" s="49" customFormat="1" ht="13.5" customHeight="1">
      <c r="B25" s="359" t="s">
        <v>358</v>
      </c>
      <c r="C25" s="354"/>
      <c r="D25" s="351"/>
      <c r="E25" s="360">
        <v>2927229.01</v>
      </c>
      <c r="F25" s="361">
        <v>837</v>
      </c>
      <c r="G25" s="362"/>
      <c r="H25" s="359" t="s">
        <v>358</v>
      </c>
      <c r="I25" s="347">
        <v>10.908380033885051</v>
      </c>
    </row>
    <row r="26" spans="2:9" s="49" customFormat="1" ht="13.5" customHeight="1">
      <c r="B26" s="359" t="s">
        <v>359</v>
      </c>
      <c r="C26" s="354"/>
      <c r="D26" s="351"/>
      <c r="E26" s="360">
        <v>6420713.6299999999</v>
      </c>
      <c r="F26" s="361">
        <v>1303</v>
      </c>
      <c r="G26" s="362"/>
      <c r="H26" s="359" t="s">
        <v>359</v>
      </c>
      <c r="I26" s="347">
        <v>16.98162387592858</v>
      </c>
    </row>
    <row r="27" spans="2:9" s="49" customFormat="1" ht="13.5" customHeight="1">
      <c r="B27" s="359" t="s">
        <v>360</v>
      </c>
      <c r="C27" s="354"/>
      <c r="D27" s="351"/>
      <c r="E27" s="360">
        <v>10627032.699999999</v>
      </c>
      <c r="F27" s="361">
        <v>1369</v>
      </c>
      <c r="G27" s="362"/>
      <c r="H27" s="359" t="s">
        <v>360</v>
      </c>
      <c r="I27" s="347">
        <v>17.841782875016289</v>
      </c>
    </row>
    <row r="28" spans="2:9" s="49" customFormat="1" ht="13.5" customHeight="1">
      <c r="B28" s="359" t="s">
        <v>361</v>
      </c>
      <c r="C28" s="354"/>
      <c r="D28" s="351"/>
      <c r="E28" s="360">
        <v>37619408</v>
      </c>
      <c r="F28" s="361">
        <v>1841</v>
      </c>
      <c r="G28" s="362"/>
      <c r="H28" s="359" t="s">
        <v>361</v>
      </c>
      <c r="I28" s="347">
        <v>23.993222989704158</v>
      </c>
    </row>
    <row r="29" spans="2:9" s="49" customFormat="1" ht="13.5" customHeight="1">
      <c r="C29" s="363"/>
      <c r="E29" s="349"/>
    </row>
    <row r="30" spans="2:9" s="49" customFormat="1" ht="13.5" customHeight="1">
      <c r="C30" s="364" t="s">
        <v>240</v>
      </c>
    </row>
    <row r="31" spans="2:9" s="49" customFormat="1" ht="13.5" customHeight="1">
      <c r="D31" s="236" t="s">
        <v>362</v>
      </c>
    </row>
    <row r="32" spans="2:9" s="49" customFormat="1" ht="13.5" customHeight="1">
      <c r="C32" s="364" t="s">
        <v>239</v>
      </c>
    </row>
    <row r="33" spans="3:3" ht="13.5" customHeight="1">
      <c r="C33" s="323"/>
    </row>
    <row r="37" spans="3:3" ht="13.5" customHeight="1">
      <c r="C37" s="323"/>
    </row>
    <row r="38" spans="3:3" ht="13.5" customHeight="1">
      <c r="C38" s="323"/>
    </row>
    <row r="39" spans="3:3" ht="13.5" customHeight="1">
      <c r="C39" s="323"/>
    </row>
    <row r="40" spans="3:3" ht="13.5" customHeight="1">
      <c r="C40" s="323"/>
    </row>
    <row r="41" spans="3:3" ht="13.5" customHeight="1">
      <c r="C41" s="323"/>
    </row>
    <row r="42" spans="3:3" ht="13.5" customHeight="1">
      <c r="C42" s="323"/>
    </row>
    <row r="43" spans="3:3" ht="13.5" customHeight="1">
      <c r="C43" s="323"/>
    </row>
  </sheetData>
  <mergeCells count="3">
    <mergeCell ref="C10:D10"/>
    <mergeCell ref="E10:F10"/>
    <mergeCell ref="H10:I10"/>
  </mergeCells>
  <pageMargins left="0.75" right="0.75" top="1" bottom="1" header="0.4921259845" footer="0.4921259845"/>
  <pageSetup paperSize="9" scale="6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44"/>
  <sheetViews>
    <sheetView zoomScale="85" zoomScaleNormal="85" workbookViewId="0"/>
  </sheetViews>
  <sheetFormatPr defaultColWidth="11.42578125" defaultRowHeight="13.5" customHeight="1"/>
  <cols>
    <col min="1" max="1" width="12.7109375" style="321" customWidth="1"/>
    <col min="2" max="2" width="12.7109375" style="26" customWidth="1"/>
    <col min="3" max="3" width="95.140625" style="321" bestFit="1" customWidth="1"/>
    <col min="4" max="4" width="12.7109375" style="35" customWidth="1"/>
    <col min="5" max="8" width="12.7109375" style="321" customWidth="1"/>
    <col min="9" max="12" width="12.7109375" style="38" customWidth="1"/>
    <col min="13" max="16" width="12.7109375" style="321" customWidth="1"/>
    <col min="17" max="29" width="12.7109375" style="322" customWidth="1"/>
    <col min="30" max="16384" width="11.42578125" style="321"/>
  </cols>
  <sheetData>
    <row r="1" spans="1:25" ht="13.5" customHeight="1">
      <c r="A1" s="305"/>
      <c r="B1" s="167"/>
    </row>
    <row r="2" spans="1:25" ht="13.5" customHeight="1">
      <c r="A2" s="305"/>
      <c r="B2" s="167"/>
    </row>
    <row r="3" spans="1:25" ht="13.5" customHeight="1">
      <c r="C3" s="31" t="s">
        <v>252</v>
      </c>
      <c r="D3" s="32"/>
      <c r="E3" s="36" t="s">
        <v>110</v>
      </c>
      <c r="I3" s="321"/>
      <c r="J3" s="321"/>
      <c r="K3" s="321"/>
      <c r="L3" s="321"/>
    </row>
    <row r="4" spans="1:25" ht="13.5" customHeight="1">
      <c r="I4" s="321"/>
      <c r="J4" s="321"/>
      <c r="K4" s="321"/>
      <c r="L4" s="321"/>
    </row>
    <row r="5" spans="1:25" ht="13.5" customHeight="1">
      <c r="A5" s="41" t="s">
        <v>108</v>
      </c>
      <c r="B5" s="117" t="s">
        <v>0</v>
      </c>
      <c r="C5" s="118"/>
      <c r="D5" s="119" t="s">
        <v>1</v>
      </c>
      <c r="E5" s="120">
        <v>2004</v>
      </c>
      <c r="F5" s="120">
        <v>2005</v>
      </c>
      <c r="G5" s="120">
        <v>2006</v>
      </c>
      <c r="H5" s="120">
        <v>2007</v>
      </c>
      <c r="I5" s="120">
        <v>2008</v>
      </c>
      <c r="J5" s="120">
        <v>2009</v>
      </c>
      <c r="K5" s="120">
        <v>2010</v>
      </c>
      <c r="L5" s="120">
        <v>2011</v>
      </c>
      <c r="M5" s="120">
        <v>2012</v>
      </c>
      <c r="N5" s="120">
        <v>2013</v>
      </c>
      <c r="O5" s="120">
        <v>2014</v>
      </c>
      <c r="P5" s="120">
        <v>2015</v>
      </c>
    </row>
    <row r="6" spans="1:25" ht="13.5" customHeight="1">
      <c r="B6" s="121" t="s">
        <v>147</v>
      </c>
      <c r="C6" s="118" t="s">
        <v>22</v>
      </c>
      <c r="D6" s="122" t="s">
        <v>325</v>
      </c>
      <c r="E6" s="166" t="s">
        <v>298</v>
      </c>
      <c r="F6" s="166" t="s">
        <v>298</v>
      </c>
      <c r="G6" s="166" t="s">
        <v>298</v>
      </c>
      <c r="H6" s="166" t="s">
        <v>298</v>
      </c>
      <c r="I6" s="166" t="s">
        <v>298</v>
      </c>
      <c r="J6" s="166" t="s">
        <v>298</v>
      </c>
      <c r="K6" s="166" t="s">
        <v>298</v>
      </c>
      <c r="L6" s="166">
        <v>13.476399999999998</v>
      </c>
      <c r="M6" s="166">
        <v>12.010599999999998</v>
      </c>
      <c r="N6" s="166">
        <v>16.3933</v>
      </c>
      <c r="O6" s="166">
        <v>28.924900000000001</v>
      </c>
      <c r="P6" s="166">
        <v>21.513200000000005</v>
      </c>
      <c r="Q6" s="57"/>
      <c r="R6" s="57"/>
      <c r="S6" s="57"/>
      <c r="T6" s="57"/>
      <c r="U6" s="57"/>
      <c r="V6" s="57"/>
      <c r="W6" s="57"/>
      <c r="X6" s="57"/>
      <c r="Y6" s="57"/>
    </row>
    <row r="7" spans="1:25" ht="13.5" customHeight="1">
      <c r="B7" s="121" t="s">
        <v>148</v>
      </c>
      <c r="C7" s="118" t="s">
        <v>23</v>
      </c>
      <c r="D7" s="122" t="s">
        <v>325</v>
      </c>
      <c r="E7" s="166" t="s">
        <v>298</v>
      </c>
      <c r="F7" s="166" t="s">
        <v>298</v>
      </c>
      <c r="G7" s="166" t="s">
        <v>298</v>
      </c>
      <c r="H7" s="166" t="s">
        <v>298</v>
      </c>
      <c r="I7" s="166" t="s">
        <v>298</v>
      </c>
      <c r="J7" s="166" t="s">
        <v>298</v>
      </c>
      <c r="K7" s="166" t="s">
        <v>298</v>
      </c>
      <c r="L7" s="166">
        <v>51.8703</v>
      </c>
      <c r="M7" s="166">
        <v>65.686399999999992</v>
      </c>
      <c r="N7" s="166">
        <v>86.132299999999987</v>
      </c>
      <c r="O7" s="166">
        <v>104.77</v>
      </c>
      <c r="P7" s="166">
        <v>117.01060000000003</v>
      </c>
      <c r="Q7" s="57"/>
      <c r="R7" s="57"/>
      <c r="S7" s="57"/>
      <c r="T7" s="57"/>
      <c r="U7" s="57"/>
      <c r="V7" s="57"/>
      <c r="W7" s="57"/>
      <c r="X7" s="57"/>
      <c r="Y7" s="57"/>
    </row>
    <row r="8" spans="1:25" ht="13.5" customHeight="1">
      <c r="B8" s="121" t="s">
        <v>149</v>
      </c>
      <c r="C8" s="118" t="s">
        <v>24</v>
      </c>
      <c r="D8" s="122" t="s">
        <v>325</v>
      </c>
      <c r="E8" s="166" t="s">
        <v>298</v>
      </c>
      <c r="F8" s="166" t="s">
        <v>298</v>
      </c>
      <c r="G8" s="166" t="s">
        <v>298</v>
      </c>
      <c r="H8" s="166" t="s">
        <v>298</v>
      </c>
      <c r="I8" s="166" t="s">
        <v>298</v>
      </c>
      <c r="J8" s="166" t="s">
        <v>298</v>
      </c>
      <c r="K8" s="166" t="s">
        <v>298</v>
      </c>
      <c r="L8" s="166">
        <v>2437.1944000000003</v>
      </c>
      <c r="M8" s="166">
        <v>2504.5978999999998</v>
      </c>
      <c r="N8" s="166">
        <v>2819.0616999999988</v>
      </c>
      <c r="O8" s="166">
        <v>2868.3028000000004</v>
      </c>
      <c r="P8" s="166">
        <v>2786.4045999999985</v>
      </c>
      <c r="Q8" s="57"/>
      <c r="R8" s="57"/>
      <c r="S8" s="57"/>
      <c r="T8" s="57"/>
      <c r="U8" s="57"/>
      <c r="V8" s="57"/>
      <c r="W8" s="57"/>
      <c r="X8" s="57"/>
      <c r="Y8" s="57"/>
    </row>
    <row r="9" spans="1:25" ht="13.5" customHeight="1">
      <c r="B9" s="121" t="s">
        <v>150</v>
      </c>
      <c r="C9" s="151" t="s">
        <v>122</v>
      </c>
      <c r="D9" s="122" t="s">
        <v>325</v>
      </c>
      <c r="E9" s="166" t="s">
        <v>298</v>
      </c>
      <c r="F9" s="166" t="s">
        <v>298</v>
      </c>
      <c r="G9" s="166" t="s">
        <v>298</v>
      </c>
      <c r="H9" s="166" t="s">
        <v>298</v>
      </c>
      <c r="I9" s="166" t="s">
        <v>298</v>
      </c>
      <c r="J9" s="166" t="s">
        <v>298</v>
      </c>
      <c r="K9" s="166" t="s">
        <v>298</v>
      </c>
      <c r="L9" s="166">
        <v>293.45669999999996</v>
      </c>
      <c r="M9" s="166">
        <v>299.39320000000004</v>
      </c>
      <c r="N9" s="166">
        <v>325.17759999999998</v>
      </c>
      <c r="O9" s="166">
        <v>316.64169999999996</v>
      </c>
      <c r="P9" s="166">
        <v>221.76579999999996</v>
      </c>
      <c r="Q9" s="57"/>
      <c r="R9" s="57"/>
      <c r="S9" s="57"/>
      <c r="T9" s="57"/>
      <c r="U9" s="57"/>
      <c r="V9" s="57"/>
      <c r="W9" s="57"/>
      <c r="X9" s="57"/>
      <c r="Y9" s="57"/>
    </row>
    <row r="10" spans="1:25" ht="13.5" customHeight="1">
      <c r="B10" s="121" t="s">
        <v>151</v>
      </c>
      <c r="C10" s="151" t="s">
        <v>123</v>
      </c>
      <c r="D10" s="122" t="s">
        <v>325</v>
      </c>
      <c r="E10" s="166" t="s">
        <v>298</v>
      </c>
      <c r="F10" s="166" t="s">
        <v>298</v>
      </c>
      <c r="G10" s="166" t="s">
        <v>298</v>
      </c>
      <c r="H10" s="166" t="s">
        <v>298</v>
      </c>
      <c r="I10" s="166" t="s">
        <v>298</v>
      </c>
      <c r="J10" s="166" t="s">
        <v>298</v>
      </c>
      <c r="K10" s="166" t="s">
        <v>298</v>
      </c>
      <c r="L10" s="166">
        <v>37.04849999999999</v>
      </c>
      <c r="M10" s="166">
        <v>47.858599999999996</v>
      </c>
      <c r="N10" s="166">
        <v>79.266900000000007</v>
      </c>
      <c r="O10" s="166">
        <v>71.953600000000009</v>
      </c>
      <c r="P10" s="166">
        <v>67.968000000000004</v>
      </c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13.5" customHeight="1">
      <c r="B11" s="121" t="s">
        <v>152</v>
      </c>
      <c r="C11" s="118" t="s">
        <v>124</v>
      </c>
      <c r="D11" s="122" t="s">
        <v>325</v>
      </c>
      <c r="E11" s="166" t="s">
        <v>298</v>
      </c>
      <c r="F11" s="166" t="s">
        <v>298</v>
      </c>
      <c r="G11" s="166" t="s">
        <v>298</v>
      </c>
      <c r="H11" s="166" t="s">
        <v>298</v>
      </c>
      <c r="I11" s="166" t="s">
        <v>298</v>
      </c>
      <c r="J11" s="166" t="s">
        <v>298</v>
      </c>
      <c r="K11" s="166" t="s">
        <v>298</v>
      </c>
      <c r="L11" s="166">
        <v>2.0002</v>
      </c>
      <c r="M11" s="166">
        <v>1.3832</v>
      </c>
      <c r="N11" s="166">
        <v>2.5535000000000001</v>
      </c>
      <c r="O11" s="166">
        <v>2.0949999999999998</v>
      </c>
      <c r="P11" s="166">
        <v>2.8627999999999996</v>
      </c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13.5" customHeight="1">
      <c r="B12" s="121" t="s">
        <v>153</v>
      </c>
      <c r="C12" s="118" t="s">
        <v>125</v>
      </c>
      <c r="D12" s="122" t="s">
        <v>325</v>
      </c>
      <c r="E12" s="166" t="s">
        <v>298</v>
      </c>
      <c r="F12" s="166" t="s">
        <v>298</v>
      </c>
      <c r="G12" s="166" t="s">
        <v>298</v>
      </c>
      <c r="H12" s="166" t="s">
        <v>298</v>
      </c>
      <c r="I12" s="166" t="s">
        <v>298</v>
      </c>
      <c r="J12" s="166" t="s">
        <v>298</v>
      </c>
      <c r="K12" s="166" t="s">
        <v>298</v>
      </c>
      <c r="L12" s="166">
        <v>255.58709999999999</v>
      </c>
      <c r="M12" s="166">
        <v>340.87400000000002</v>
      </c>
      <c r="N12" s="166">
        <v>248.81370000000001</v>
      </c>
      <c r="O12" s="166">
        <v>246.27910000000006</v>
      </c>
      <c r="P12" s="166">
        <v>402.5560000000001</v>
      </c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13.5" customHeight="1">
      <c r="B13" s="121" t="s">
        <v>154</v>
      </c>
      <c r="C13" s="118" t="s">
        <v>25</v>
      </c>
      <c r="D13" s="122" t="s">
        <v>325</v>
      </c>
      <c r="E13" s="166" t="s">
        <v>298</v>
      </c>
      <c r="F13" s="166" t="s">
        <v>298</v>
      </c>
      <c r="G13" s="166" t="s">
        <v>298</v>
      </c>
      <c r="H13" s="166" t="s">
        <v>298</v>
      </c>
      <c r="I13" s="166" t="s">
        <v>298</v>
      </c>
      <c r="J13" s="166" t="s">
        <v>298</v>
      </c>
      <c r="K13" s="166" t="s">
        <v>298</v>
      </c>
      <c r="L13" s="166">
        <v>70.974800000000002</v>
      </c>
      <c r="M13" s="166">
        <v>107.80760000000004</v>
      </c>
      <c r="N13" s="166">
        <v>82.515800000000013</v>
      </c>
      <c r="O13" s="166">
        <v>87.205499999999986</v>
      </c>
      <c r="P13" s="166">
        <v>83.825699999999998</v>
      </c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13.5" customHeight="1">
      <c r="B14" s="121" t="s">
        <v>155</v>
      </c>
      <c r="C14" s="118" t="s">
        <v>67</v>
      </c>
      <c r="D14" s="122" t="s">
        <v>325</v>
      </c>
      <c r="E14" s="166" t="s">
        <v>298</v>
      </c>
      <c r="F14" s="166" t="s">
        <v>298</v>
      </c>
      <c r="G14" s="166" t="s">
        <v>298</v>
      </c>
      <c r="H14" s="166" t="s">
        <v>298</v>
      </c>
      <c r="I14" s="166" t="s">
        <v>298</v>
      </c>
      <c r="J14" s="166" t="s">
        <v>298</v>
      </c>
      <c r="K14" s="166" t="s">
        <v>298</v>
      </c>
      <c r="L14" s="166">
        <v>146.64039999999997</v>
      </c>
      <c r="M14" s="166">
        <v>136.46929999999995</v>
      </c>
      <c r="N14" s="166">
        <v>161.14079999999998</v>
      </c>
      <c r="O14" s="166">
        <v>144.47649999999999</v>
      </c>
      <c r="P14" s="166">
        <v>127.21809999999999</v>
      </c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13.5" customHeight="1">
      <c r="B15" s="117">
        <v>10</v>
      </c>
      <c r="C15" s="118" t="s">
        <v>20</v>
      </c>
      <c r="D15" s="122" t="s">
        <v>325</v>
      </c>
      <c r="E15" s="166" t="s">
        <v>298</v>
      </c>
      <c r="F15" s="166" t="s">
        <v>298</v>
      </c>
      <c r="G15" s="166" t="s">
        <v>298</v>
      </c>
      <c r="H15" s="166" t="s">
        <v>298</v>
      </c>
      <c r="I15" s="166" t="s">
        <v>298</v>
      </c>
      <c r="J15" s="166" t="s">
        <v>298</v>
      </c>
      <c r="K15" s="166" t="s">
        <v>298</v>
      </c>
      <c r="L15" s="166">
        <v>4456.247800000001</v>
      </c>
      <c r="M15" s="166">
        <v>6252.6755000000021</v>
      </c>
      <c r="N15" s="166">
        <v>4752.1373000000003</v>
      </c>
      <c r="O15" s="166">
        <v>7086.7171999999991</v>
      </c>
      <c r="P15" s="166">
        <v>5652.5497999999998</v>
      </c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13.5" customHeight="1">
      <c r="B16" s="117">
        <v>11</v>
      </c>
      <c r="C16" s="118" t="s">
        <v>146</v>
      </c>
      <c r="D16" s="122" t="s">
        <v>325</v>
      </c>
      <c r="E16" s="166" t="s">
        <v>298</v>
      </c>
      <c r="F16" s="166" t="s">
        <v>298</v>
      </c>
      <c r="G16" s="166" t="s">
        <v>298</v>
      </c>
      <c r="H16" s="166" t="s">
        <v>298</v>
      </c>
      <c r="I16" s="166" t="s">
        <v>298</v>
      </c>
      <c r="J16" s="166" t="s">
        <v>298</v>
      </c>
      <c r="K16" s="166" t="s">
        <v>298</v>
      </c>
      <c r="L16" s="166">
        <v>356.5924</v>
      </c>
      <c r="M16" s="166">
        <v>158.47669999999999</v>
      </c>
      <c r="N16" s="166">
        <v>164.55069999999998</v>
      </c>
      <c r="O16" s="166">
        <v>182.75479999999996</v>
      </c>
      <c r="P16" s="166">
        <v>261.67930000000007</v>
      </c>
      <c r="Q16" s="57"/>
      <c r="R16" s="57"/>
      <c r="S16" s="57"/>
      <c r="T16" s="57"/>
      <c r="U16" s="57"/>
      <c r="V16" s="57"/>
      <c r="W16" s="57"/>
      <c r="X16" s="57"/>
      <c r="Y16" s="57"/>
    </row>
    <row r="17" spans="2:25" ht="13.5" customHeight="1">
      <c r="B17" s="117">
        <v>12</v>
      </c>
      <c r="C17" s="118" t="s">
        <v>145</v>
      </c>
      <c r="D17" s="122" t="s">
        <v>325</v>
      </c>
      <c r="E17" s="166" t="s">
        <v>298</v>
      </c>
      <c r="F17" s="166" t="s">
        <v>298</v>
      </c>
      <c r="G17" s="166" t="s">
        <v>298</v>
      </c>
      <c r="H17" s="166" t="s">
        <v>298</v>
      </c>
      <c r="I17" s="166" t="s">
        <v>298</v>
      </c>
      <c r="J17" s="166" t="s">
        <v>298</v>
      </c>
      <c r="K17" s="166" t="s">
        <v>298</v>
      </c>
      <c r="L17" s="166">
        <v>223.91699999999994</v>
      </c>
      <c r="M17" s="166">
        <v>404.52760000000001</v>
      </c>
      <c r="N17" s="166">
        <v>342.55420000000004</v>
      </c>
      <c r="O17" s="166">
        <v>369.83639999999991</v>
      </c>
      <c r="P17" s="166">
        <v>392.06880000000012</v>
      </c>
      <c r="Q17" s="57"/>
      <c r="R17" s="57"/>
      <c r="S17" s="57"/>
      <c r="T17" s="57"/>
      <c r="U17" s="57"/>
      <c r="V17" s="57"/>
      <c r="W17" s="57"/>
      <c r="X17" s="57"/>
      <c r="Y17" s="57"/>
    </row>
    <row r="18" spans="2:25" ht="13.5" customHeight="1">
      <c r="B18" s="117">
        <v>13</v>
      </c>
      <c r="C18" s="118" t="s">
        <v>144</v>
      </c>
      <c r="D18" s="122" t="s">
        <v>325</v>
      </c>
      <c r="E18" s="166" t="s">
        <v>298</v>
      </c>
      <c r="F18" s="166" t="s">
        <v>298</v>
      </c>
      <c r="G18" s="166" t="s">
        <v>298</v>
      </c>
      <c r="H18" s="166" t="s">
        <v>298</v>
      </c>
      <c r="I18" s="166" t="s">
        <v>298</v>
      </c>
      <c r="J18" s="166" t="s">
        <v>298</v>
      </c>
      <c r="K18" s="166" t="s">
        <v>298</v>
      </c>
      <c r="L18" s="166">
        <v>6.4276999999999997</v>
      </c>
      <c r="M18" s="166">
        <v>3.7037</v>
      </c>
      <c r="N18" s="166">
        <v>4.6888000000000005</v>
      </c>
      <c r="O18" s="166">
        <v>6.990800000000001</v>
      </c>
      <c r="P18" s="166">
        <v>6.3028999999999984</v>
      </c>
      <c r="Q18" s="57"/>
      <c r="R18" s="57"/>
      <c r="S18" s="57"/>
      <c r="T18" s="57"/>
      <c r="U18" s="57"/>
      <c r="V18" s="57"/>
      <c r="W18" s="57"/>
      <c r="X18" s="57"/>
      <c r="Y18" s="57"/>
    </row>
    <row r="19" spans="2:25" ht="13.5" customHeight="1">
      <c r="B19" s="117">
        <v>14</v>
      </c>
      <c r="C19" s="118" t="s">
        <v>143</v>
      </c>
      <c r="D19" s="122" t="s">
        <v>325</v>
      </c>
      <c r="E19" s="166" t="s">
        <v>298</v>
      </c>
      <c r="F19" s="166" t="s">
        <v>298</v>
      </c>
      <c r="G19" s="166" t="s">
        <v>298</v>
      </c>
      <c r="H19" s="166" t="s">
        <v>298</v>
      </c>
      <c r="I19" s="166" t="s">
        <v>298</v>
      </c>
      <c r="J19" s="166" t="s">
        <v>298</v>
      </c>
      <c r="K19" s="166" t="s">
        <v>298</v>
      </c>
      <c r="L19" s="166">
        <v>8.798</v>
      </c>
      <c r="M19" s="166">
        <v>12.897000000000002</v>
      </c>
      <c r="N19" s="166">
        <v>11.5947</v>
      </c>
      <c r="O19" s="166">
        <v>12.0029</v>
      </c>
      <c r="P19" s="166">
        <v>11.477400000000001</v>
      </c>
      <c r="Q19" s="57"/>
      <c r="R19" s="57"/>
      <c r="S19" s="57"/>
      <c r="T19" s="57"/>
      <c r="U19" s="57"/>
      <c r="V19" s="57"/>
      <c r="W19" s="57"/>
      <c r="X19" s="57"/>
      <c r="Y19" s="57"/>
    </row>
    <row r="20" spans="2:25" ht="13.5" customHeight="1">
      <c r="B20" s="117">
        <v>15</v>
      </c>
      <c r="C20" s="118" t="s">
        <v>142</v>
      </c>
      <c r="D20" s="122" t="s">
        <v>325</v>
      </c>
      <c r="E20" s="166" t="s">
        <v>298</v>
      </c>
      <c r="F20" s="166" t="s">
        <v>298</v>
      </c>
      <c r="G20" s="166" t="s">
        <v>298</v>
      </c>
      <c r="H20" s="166" t="s">
        <v>298</v>
      </c>
      <c r="I20" s="166" t="s">
        <v>298</v>
      </c>
      <c r="J20" s="166" t="s">
        <v>298</v>
      </c>
      <c r="K20" s="166" t="s">
        <v>298</v>
      </c>
      <c r="L20" s="166">
        <v>1259.7680000000003</v>
      </c>
      <c r="M20" s="166">
        <v>2258.6728000000003</v>
      </c>
      <c r="N20" s="166">
        <v>2185.1929999999998</v>
      </c>
      <c r="O20" s="166">
        <v>2266.2948999999999</v>
      </c>
      <c r="P20" s="166">
        <v>1873.9691000000003</v>
      </c>
      <c r="Q20" s="57"/>
      <c r="R20" s="57"/>
      <c r="S20" s="57"/>
      <c r="T20" s="57"/>
      <c r="U20" s="57"/>
      <c r="V20" s="57"/>
      <c r="W20" s="57"/>
      <c r="X20" s="57"/>
      <c r="Y20" s="57"/>
    </row>
    <row r="21" spans="2:25" ht="13.5" customHeight="1">
      <c r="B21" s="117">
        <v>16</v>
      </c>
      <c r="C21" s="118" t="s">
        <v>141</v>
      </c>
      <c r="D21" s="122" t="s">
        <v>325</v>
      </c>
      <c r="E21" s="166" t="s">
        <v>298</v>
      </c>
      <c r="F21" s="166" t="s">
        <v>298</v>
      </c>
      <c r="G21" s="166" t="s">
        <v>298</v>
      </c>
      <c r="H21" s="166" t="s">
        <v>298</v>
      </c>
      <c r="I21" s="166" t="s">
        <v>298</v>
      </c>
      <c r="J21" s="166" t="s">
        <v>298</v>
      </c>
      <c r="K21" s="166" t="s">
        <v>298</v>
      </c>
      <c r="L21" s="166">
        <v>213.72430000000006</v>
      </c>
      <c r="M21" s="166">
        <v>184.66589999999997</v>
      </c>
      <c r="N21" s="166">
        <v>207.4879</v>
      </c>
      <c r="O21" s="166">
        <v>177.44480000000001</v>
      </c>
      <c r="P21" s="166">
        <v>123.20840000000001</v>
      </c>
      <c r="Q21" s="57"/>
      <c r="R21" s="57"/>
      <c r="S21" s="57"/>
      <c r="T21" s="57"/>
      <c r="U21" s="57"/>
      <c r="V21" s="57"/>
      <c r="W21" s="57"/>
      <c r="X21" s="57"/>
      <c r="Y21" s="57"/>
    </row>
    <row r="22" spans="2:25" ht="13.5" customHeight="1">
      <c r="B22" s="117">
        <v>17</v>
      </c>
      <c r="C22" s="118" t="s">
        <v>26</v>
      </c>
      <c r="D22" s="122" t="s">
        <v>325</v>
      </c>
      <c r="E22" s="166" t="s">
        <v>298</v>
      </c>
      <c r="F22" s="166" t="s">
        <v>298</v>
      </c>
      <c r="G22" s="166" t="s">
        <v>298</v>
      </c>
      <c r="H22" s="166" t="s">
        <v>298</v>
      </c>
      <c r="I22" s="166" t="s">
        <v>298</v>
      </c>
      <c r="J22" s="166" t="s">
        <v>298</v>
      </c>
      <c r="K22" s="166" t="s">
        <v>298</v>
      </c>
      <c r="L22" s="166">
        <v>310.2534</v>
      </c>
      <c r="M22" s="166">
        <v>280.30770000000007</v>
      </c>
      <c r="N22" s="166">
        <v>274.80380000000002</v>
      </c>
      <c r="O22" s="166">
        <v>260.86220000000014</v>
      </c>
      <c r="P22" s="166">
        <v>175.47990000000001</v>
      </c>
      <c r="Q22" s="57"/>
      <c r="R22" s="57"/>
      <c r="S22" s="57"/>
      <c r="T22" s="57"/>
      <c r="U22" s="57"/>
      <c r="V22" s="57"/>
      <c r="W22" s="57"/>
      <c r="X22" s="57"/>
      <c r="Y22" s="57"/>
    </row>
    <row r="23" spans="2:25" ht="13.5" customHeight="1">
      <c r="B23" s="117">
        <v>18</v>
      </c>
      <c r="C23" s="118" t="s">
        <v>27</v>
      </c>
      <c r="D23" s="122" t="s">
        <v>325</v>
      </c>
      <c r="E23" s="166" t="s">
        <v>298</v>
      </c>
      <c r="F23" s="166" t="s">
        <v>298</v>
      </c>
      <c r="G23" s="166" t="s">
        <v>298</v>
      </c>
      <c r="H23" s="166" t="s">
        <v>298</v>
      </c>
      <c r="I23" s="166" t="s">
        <v>298</v>
      </c>
      <c r="J23" s="166" t="s">
        <v>298</v>
      </c>
      <c r="K23" s="166" t="s">
        <v>298</v>
      </c>
      <c r="L23" s="166">
        <v>486.12070000000006</v>
      </c>
      <c r="M23" s="166">
        <v>560.63900000000001</v>
      </c>
      <c r="N23" s="166">
        <v>669.17779999999993</v>
      </c>
      <c r="O23" s="166">
        <v>652.65369999999973</v>
      </c>
      <c r="P23" s="166">
        <v>442.01389999999998</v>
      </c>
      <c r="Q23" s="57"/>
      <c r="R23" s="57"/>
      <c r="S23" s="57"/>
      <c r="T23" s="57"/>
      <c r="U23" s="57"/>
      <c r="V23" s="57"/>
      <c r="W23" s="57"/>
      <c r="X23" s="57"/>
      <c r="Y23" s="57"/>
    </row>
    <row r="24" spans="2:25" ht="13.5" customHeight="1">
      <c r="B24" s="117">
        <v>19</v>
      </c>
      <c r="C24" s="118" t="s">
        <v>140</v>
      </c>
      <c r="D24" s="122" t="s">
        <v>325</v>
      </c>
      <c r="E24" s="166" t="s">
        <v>298</v>
      </c>
      <c r="F24" s="166" t="s">
        <v>298</v>
      </c>
      <c r="G24" s="166" t="s">
        <v>298</v>
      </c>
      <c r="H24" s="166" t="s">
        <v>298</v>
      </c>
      <c r="I24" s="166" t="s">
        <v>298</v>
      </c>
      <c r="J24" s="166" t="s">
        <v>298</v>
      </c>
      <c r="K24" s="166" t="s">
        <v>298</v>
      </c>
      <c r="L24" s="166">
        <v>435.62099999999998</v>
      </c>
      <c r="M24" s="166">
        <v>442.64529999999996</v>
      </c>
      <c r="N24" s="166">
        <v>577.11509999999987</v>
      </c>
      <c r="O24" s="166">
        <v>623.22080000000005</v>
      </c>
      <c r="P24" s="166">
        <v>509.90329999999972</v>
      </c>
      <c r="Q24" s="57"/>
      <c r="R24" s="57"/>
      <c r="S24" s="57"/>
      <c r="T24" s="57"/>
      <c r="U24" s="57"/>
      <c r="V24" s="57"/>
      <c r="W24" s="57"/>
      <c r="X24" s="57"/>
      <c r="Y24" s="57"/>
    </row>
    <row r="25" spans="2:25" ht="13.5" customHeight="1">
      <c r="B25" s="117">
        <v>20</v>
      </c>
      <c r="C25" s="118" t="s">
        <v>139</v>
      </c>
      <c r="D25" s="122" t="s">
        <v>325</v>
      </c>
      <c r="E25" s="166" t="s">
        <v>298</v>
      </c>
      <c r="F25" s="166" t="s">
        <v>298</v>
      </c>
      <c r="G25" s="166" t="s">
        <v>298</v>
      </c>
      <c r="H25" s="166" t="s">
        <v>298</v>
      </c>
      <c r="I25" s="166" t="s">
        <v>298</v>
      </c>
      <c r="J25" s="166" t="s">
        <v>298</v>
      </c>
      <c r="K25" s="166" t="s">
        <v>298</v>
      </c>
      <c r="L25" s="166">
        <v>167.6712</v>
      </c>
      <c r="M25" s="166">
        <v>173.57560000000004</v>
      </c>
      <c r="N25" s="166">
        <v>243.69900000000004</v>
      </c>
      <c r="O25" s="166">
        <v>267.69860000000006</v>
      </c>
      <c r="P25" s="166">
        <v>230.39639999999991</v>
      </c>
      <c r="Q25" s="57"/>
      <c r="R25" s="57"/>
      <c r="S25" s="57"/>
      <c r="T25" s="57"/>
      <c r="U25" s="57"/>
      <c r="V25" s="57"/>
      <c r="W25" s="57"/>
      <c r="X25" s="57"/>
      <c r="Y25" s="57"/>
    </row>
    <row r="26" spans="2:25" ht="13.5" customHeight="1">
      <c r="B26" s="117">
        <v>21</v>
      </c>
      <c r="C26" s="118" t="s">
        <v>68</v>
      </c>
      <c r="D26" s="122" t="s">
        <v>325</v>
      </c>
      <c r="E26" s="166" t="s">
        <v>298</v>
      </c>
      <c r="F26" s="166" t="s">
        <v>298</v>
      </c>
      <c r="G26" s="166" t="s">
        <v>298</v>
      </c>
      <c r="H26" s="166" t="s">
        <v>298</v>
      </c>
      <c r="I26" s="166" t="s">
        <v>298</v>
      </c>
      <c r="J26" s="166" t="s">
        <v>298</v>
      </c>
      <c r="K26" s="166" t="s">
        <v>298</v>
      </c>
      <c r="L26" s="166">
        <v>523.16190000000006</v>
      </c>
      <c r="M26" s="166">
        <v>485.30400000000014</v>
      </c>
      <c r="N26" s="166">
        <v>611.70600000000013</v>
      </c>
      <c r="O26" s="166">
        <v>606.37479999999994</v>
      </c>
      <c r="P26" s="166">
        <v>495.6934</v>
      </c>
      <c r="Q26" s="57"/>
      <c r="R26" s="57"/>
      <c r="S26" s="57"/>
      <c r="T26" s="57"/>
      <c r="U26" s="57"/>
      <c r="V26" s="57"/>
      <c r="W26" s="57"/>
      <c r="X26" s="57"/>
      <c r="Y26" s="57"/>
    </row>
    <row r="27" spans="2:25" ht="13.5" customHeight="1">
      <c r="B27" s="117">
        <v>22</v>
      </c>
      <c r="C27" s="118" t="s">
        <v>28</v>
      </c>
      <c r="D27" s="122" t="s">
        <v>325</v>
      </c>
      <c r="E27" s="166" t="s">
        <v>298</v>
      </c>
      <c r="F27" s="166" t="s">
        <v>298</v>
      </c>
      <c r="G27" s="166" t="s">
        <v>298</v>
      </c>
      <c r="H27" s="166" t="s">
        <v>298</v>
      </c>
      <c r="I27" s="166" t="s">
        <v>298</v>
      </c>
      <c r="J27" s="166" t="s">
        <v>298</v>
      </c>
      <c r="K27" s="166" t="s">
        <v>298</v>
      </c>
      <c r="L27" s="166">
        <v>534.03230000000008</v>
      </c>
      <c r="M27" s="166">
        <v>533.15129999999988</v>
      </c>
      <c r="N27" s="166">
        <v>584.5762000000002</v>
      </c>
      <c r="O27" s="166">
        <v>552.17030000000011</v>
      </c>
      <c r="P27" s="166">
        <v>424.65180000000004</v>
      </c>
      <c r="Q27" s="57"/>
      <c r="R27" s="57"/>
      <c r="S27" s="57"/>
      <c r="T27" s="57"/>
      <c r="U27" s="57"/>
      <c r="V27" s="57"/>
      <c r="W27" s="57"/>
      <c r="X27" s="57"/>
      <c r="Y27" s="57"/>
    </row>
    <row r="28" spans="2:25" ht="13.5" customHeight="1">
      <c r="B28" s="117">
        <v>23</v>
      </c>
      <c r="C28" s="118" t="s">
        <v>138</v>
      </c>
      <c r="D28" s="122" t="s">
        <v>325</v>
      </c>
      <c r="E28" s="166" t="s">
        <v>298</v>
      </c>
      <c r="F28" s="166" t="s">
        <v>298</v>
      </c>
      <c r="G28" s="166" t="s">
        <v>298</v>
      </c>
      <c r="H28" s="166" t="s">
        <v>298</v>
      </c>
      <c r="I28" s="166" t="s">
        <v>298</v>
      </c>
      <c r="J28" s="166" t="s">
        <v>298</v>
      </c>
      <c r="K28" s="166" t="s">
        <v>298</v>
      </c>
      <c r="L28" s="166">
        <v>467.44870000000009</v>
      </c>
      <c r="M28" s="166">
        <v>827.45759999999996</v>
      </c>
      <c r="N28" s="166">
        <v>1041.9757999999999</v>
      </c>
      <c r="O28" s="166">
        <v>1229.0245</v>
      </c>
      <c r="P28" s="166">
        <v>971.34189999999978</v>
      </c>
      <c r="Q28" s="57"/>
      <c r="R28" s="57"/>
      <c r="S28" s="57"/>
      <c r="T28" s="57"/>
      <c r="U28" s="57"/>
      <c r="V28" s="57"/>
      <c r="W28" s="57"/>
      <c r="X28" s="57"/>
      <c r="Y28" s="57"/>
    </row>
    <row r="29" spans="2:25" ht="13.5" customHeight="1">
      <c r="B29" s="117">
        <v>24</v>
      </c>
      <c r="C29" s="118" t="s">
        <v>69</v>
      </c>
      <c r="D29" s="122" t="s">
        <v>325</v>
      </c>
      <c r="E29" s="166" t="s">
        <v>298</v>
      </c>
      <c r="F29" s="166" t="s">
        <v>298</v>
      </c>
      <c r="G29" s="166" t="s">
        <v>298</v>
      </c>
      <c r="H29" s="166" t="s">
        <v>298</v>
      </c>
      <c r="I29" s="166" t="s">
        <v>298</v>
      </c>
      <c r="J29" s="166" t="s">
        <v>298</v>
      </c>
      <c r="K29" s="166" t="s">
        <v>298</v>
      </c>
      <c r="L29" s="166">
        <v>571.67070000000024</v>
      </c>
      <c r="M29" s="166">
        <v>674.02</v>
      </c>
      <c r="N29" s="166">
        <v>735.15899999999999</v>
      </c>
      <c r="O29" s="166">
        <v>816.30230000000006</v>
      </c>
      <c r="P29" s="166">
        <v>778.80960000000016</v>
      </c>
      <c r="Q29" s="57"/>
      <c r="R29" s="57"/>
      <c r="S29" s="57"/>
      <c r="T29" s="57"/>
      <c r="U29" s="57"/>
      <c r="V29" s="57"/>
      <c r="W29" s="57"/>
      <c r="X29" s="57"/>
      <c r="Y29" s="57"/>
    </row>
    <row r="30" spans="2:25" ht="13.5" customHeight="1">
      <c r="B30" s="123">
        <v>29</v>
      </c>
      <c r="C30" s="124" t="s">
        <v>104</v>
      </c>
      <c r="D30" s="122" t="s">
        <v>325</v>
      </c>
      <c r="E30" s="166" t="s">
        <v>298</v>
      </c>
      <c r="F30" s="166" t="s">
        <v>298</v>
      </c>
      <c r="G30" s="166" t="s">
        <v>298</v>
      </c>
      <c r="H30" s="166" t="s">
        <v>298</v>
      </c>
      <c r="I30" s="166" t="s">
        <v>298</v>
      </c>
      <c r="J30" s="166" t="s">
        <v>298</v>
      </c>
      <c r="K30" s="166" t="s">
        <v>298</v>
      </c>
      <c r="L30" s="166">
        <v>4637.1876999999995</v>
      </c>
      <c r="M30" s="166">
        <v>4520.238699999999</v>
      </c>
      <c r="N30" s="166">
        <v>4600.4662000000026</v>
      </c>
      <c r="O30" s="166">
        <v>4488.3456000000033</v>
      </c>
      <c r="P30" s="166">
        <v>2960.7745</v>
      </c>
      <c r="Q30" s="57"/>
      <c r="R30" s="57"/>
      <c r="S30" s="57"/>
      <c r="T30" s="57"/>
      <c r="U30" s="57"/>
      <c r="V30" s="57"/>
      <c r="W30" s="57"/>
      <c r="X30" s="57"/>
      <c r="Y30" s="57"/>
    </row>
    <row r="31" spans="2:25" ht="13.5" customHeight="1">
      <c r="B31" s="123">
        <v>33</v>
      </c>
      <c r="C31" s="124" t="s">
        <v>137</v>
      </c>
      <c r="D31" s="122" t="s">
        <v>325</v>
      </c>
      <c r="E31" s="166" t="s">
        <v>298</v>
      </c>
      <c r="F31" s="166" t="s">
        <v>298</v>
      </c>
      <c r="G31" s="166" t="s">
        <v>298</v>
      </c>
      <c r="H31" s="166" t="s">
        <v>298</v>
      </c>
      <c r="I31" s="166" t="s">
        <v>298</v>
      </c>
      <c r="J31" s="166" t="s">
        <v>298</v>
      </c>
      <c r="K31" s="166" t="s">
        <v>298</v>
      </c>
      <c r="L31" s="166">
        <v>436.65690000000006</v>
      </c>
      <c r="M31" s="166">
        <v>474.08520000000004</v>
      </c>
      <c r="N31" s="166">
        <v>559.55909999999994</v>
      </c>
      <c r="O31" s="166">
        <v>519.99319999999989</v>
      </c>
      <c r="P31" s="166">
        <v>408.52659999999997</v>
      </c>
      <c r="Q31" s="57"/>
      <c r="R31" s="57"/>
      <c r="S31" s="57"/>
      <c r="T31" s="57"/>
      <c r="U31" s="57"/>
      <c r="V31" s="57"/>
      <c r="W31" s="57"/>
      <c r="X31" s="57"/>
      <c r="Y31" s="57"/>
    </row>
    <row r="32" spans="2:25" ht="13.5" customHeight="1">
      <c r="B32" s="123">
        <v>35</v>
      </c>
      <c r="C32" s="124" t="s">
        <v>136</v>
      </c>
      <c r="D32" s="122" t="s">
        <v>325</v>
      </c>
      <c r="E32" s="166" t="s">
        <v>298</v>
      </c>
      <c r="F32" s="166" t="s">
        <v>298</v>
      </c>
      <c r="G32" s="166" t="s">
        <v>298</v>
      </c>
      <c r="H32" s="166" t="s">
        <v>298</v>
      </c>
      <c r="I32" s="166" t="s">
        <v>298</v>
      </c>
      <c r="J32" s="166" t="s">
        <v>298</v>
      </c>
      <c r="K32" s="166" t="s">
        <v>298</v>
      </c>
      <c r="L32" s="166">
        <v>34.398600000000002</v>
      </c>
      <c r="M32" s="166">
        <v>27.224599999999995</v>
      </c>
      <c r="N32" s="166">
        <v>32.98190000000001</v>
      </c>
      <c r="O32" s="166">
        <v>36.666999999999994</v>
      </c>
      <c r="P32" s="166">
        <v>28.448000000000004</v>
      </c>
      <c r="Q32" s="57"/>
      <c r="R32" s="57"/>
      <c r="S32" s="57"/>
      <c r="T32" s="57"/>
      <c r="U32" s="57"/>
      <c r="V32" s="57"/>
      <c r="W32" s="57"/>
      <c r="X32" s="57"/>
      <c r="Y32" s="57"/>
    </row>
    <row r="33" spans="2:29" ht="13.5" customHeight="1">
      <c r="B33" s="123">
        <v>38</v>
      </c>
      <c r="C33" s="124" t="s">
        <v>135</v>
      </c>
      <c r="D33" s="122" t="s">
        <v>325</v>
      </c>
      <c r="E33" s="166" t="s">
        <v>298</v>
      </c>
      <c r="F33" s="166" t="s">
        <v>298</v>
      </c>
      <c r="G33" s="166" t="s">
        <v>298</v>
      </c>
      <c r="H33" s="166" t="s">
        <v>298</v>
      </c>
      <c r="I33" s="166" t="s">
        <v>298</v>
      </c>
      <c r="J33" s="166" t="s">
        <v>298</v>
      </c>
      <c r="K33" s="166" t="s">
        <v>298</v>
      </c>
      <c r="L33" s="166">
        <v>547.79660000000001</v>
      </c>
      <c r="M33" s="166">
        <v>538.48939999999993</v>
      </c>
      <c r="N33" s="166">
        <v>642.47550000000001</v>
      </c>
      <c r="O33" s="166">
        <v>695.88660000000016</v>
      </c>
      <c r="P33" s="166">
        <v>534.69530000000009</v>
      </c>
      <c r="Q33" s="57"/>
      <c r="R33" s="57"/>
      <c r="S33" s="57"/>
      <c r="T33" s="57"/>
      <c r="U33" s="57"/>
      <c r="V33" s="57"/>
      <c r="W33" s="57"/>
      <c r="X33" s="57"/>
      <c r="Y33" s="57"/>
    </row>
    <row r="34" spans="2:29" ht="13.5" customHeight="1">
      <c r="B34" s="123">
        <v>40</v>
      </c>
      <c r="C34" s="124" t="s">
        <v>134</v>
      </c>
      <c r="D34" s="122" t="s">
        <v>325</v>
      </c>
      <c r="E34" s="166" t="s">
        <v>298</v>
      </c>
      <c r="F34" s="166" t="s">
        <v>298</v>
      </c>
      <c r="G34" s="166" t="s">
        <v>298</v>
      </c>
      <c r="H34" s="166" t="s">
        <v>298</v>
      </c>
      <c r="I34" s="166" t="s">
        <v>298</v>
      </c>
      <c r="J34" s="166" t="s">
        <v>298</v>
      </c>
      <c r="K34" s="166" t="s">
        <v>298</v>
      </c>
      <c r="L34" s="166">
        <v>4475.0217000000011</v>
      </c>
      <c r="M34" s="166">
        <v>3959.1269000000002</v>
      </c>
      <c r="N34" s="166">
        <v>3788.3882000000003</v>
      </c>
      <c r="O34" s="166">
        <v>3018.8237000000017</v>
      </c>
      <c r="P34" s="166">
        <v>2493.2059000000008</v>
      </c>
      <c r="Q34" s="57"/>
      <c r="R34" s="57"/>
      <c r="S34" s="57"/>
      <c r="T34" s="57"/>
      <c r="U34" s="57"/>
      <c r="V34" s="57"/>
      <c r="W34" s="57"/>
      <c r="X34" s="57"/>
      <c r="Y34" s="57"/>
    </row>
    <row r="35" spans="2:29" ht="13.5" customHeight="1">
      <c r="B35" s="123">
        <v>41</v>
      </c>
      <c r="C35" s="124" t="s">
        <v>133</v>
      </c>
      <c r="D35" s="122" t="s">
        <v>325</v>
      </c>
      <c r="E35" s="166" t="s">
        <v>298</v>
      </c>
      <c r="F35" s="166" t="s">
        <v>298</v>
      </c>
      <c r="G35" s="166" t="s">
        <v>298</v>
      </c>
      <c r="H35" s="166" t="s">
        <v>298</v>
      </c>
      <c r="I35" s="166" t="s">
        <v>298</v>
      </c>
      <c r="J35" s="166" t="s">
        <v>298</v>
      </c>
      <c r="K35" s="166" t="s">
        <v>298</v>
      </c>
      <c r="L35" s="166">
        <v>246.66579999999996</v>
      </c>
      <c r="M35" s="166">
        <v>233.1414</v>
      </c>
      <c r="N35" s="166">
        <v>236.22019999999998</v>
      </c>
      <c r="O35" s="166">
        <v>251.79589999999999</v>
      </c>
      <c r="P35" s="166">
        <v>178.14349999999999</v>
      </c>
      <c r="Q35" s="57"/>
      <c r="R35" s="57"/>
      <c r="S35" s="57"/>
      <c r="T35" s="57"/>
      <c r="U35" s="57"/>
      <c r="V35" s="57"/>
      <c r="W35" s="57"/>
      <c r="X35" s="57"/>
      <c r="Y35" s="57"/>
    </row>
    <row r="36" spans="2:29" ht="13.5" customHeight="1">
      <c r="B36" s="123">
        <v>43</v>
      </c>
      <c r="C36" s="124" t="s">
        <v>132</v>
      </c>
      <c r="D36" s="122" t="s">
        <v>325</v>
      </c>
      <c r="E36" s="166" t="s">
        <v>298</v>
      </c>
      <c r="F36" s="166" t="s">
        <v>298</v>
      </c>
      <c r="G36" s="166" t="s">
        <v>298</v>
      </c>
      <c r="H36" s="166" t="s">
        <v>298</v>
      </c>
      <c r="I36" s="166" t="s">
        <v>298</v>
      </c>
      <c r="J36" s="166" t="s">
        <v>298</v>
      </c>
      <c r="K36" s="166" t="s">
        <v>298</v>
      </c>
      <c r="L36" s="166">
        <v>111.85009999999998</v>
      </c>
      <c r="M36" s="166">
        <v>260.71540000000005</v>
      </c>
      <c r="N36" s="166">
        <v>336.77709999999996</v>
      </c>
      <c r="O36" s="166">
        <v>118.18259999999999</v>
      </c>
      <c r="P36" s="166">
        <v>94.598799999999997</v>
      </c>
      <c r="Q36" s="57"/>
      <c r="R36" s="57"/>
      <c r="S36" s="57"/>
      <c r="T36" s="57"/>
      <c r="U36" s="57"/>
      <c r="V36" s="57"/>
      <c r="W36" s="57"/>
      <c r="X36" s="57"/>
      <c r="Y36" s="57"/>
    </row>
    <row r="37" spans="2:29" ht="13.5" customHeight="1">
      <c r="B37" s="123">
        <v>44</v>
      </c>
      <c r="C37" s="124" t="s">
        <v>131</v>
      </c>
      <c r="D37" s="122" t="s">
        <v>325</v>
      </c>
      <c r="E37" s="166" t="s">
        <v>298</v>
      </c>
      <c r="F37" s="166" t="s">
        <v>298</v>
      </c>
      <c r="G37" s="166" t="s">
        <v>298</v>
      </c>
      <c r="H37" s="166" t="s">
        <v>298</v>
      </c>
      <c r="I37" s="166" t="s">
        <v>298</v>
      </c>
      <c r="J37" s="166" t="s">
        <v>298</v>
      </c>
      <c r="K37" s="166" t="s">
        <v>298</v>
      </c>
      <c r="L37" s="166">
        <v>7358.5968000000021</v>
      </c>
      <c r="M37" s="166">
        <v>6751.1913000000004</v>
      </c>
      <c r="N37" s="166">
        <v>7330.1916000000001</v>
      </c>
      <c r="O37" s="166">
        <v>7763.7521000000033</v>
      </c>
      <c r="P37" s="166">
        <v>6313.5203999999976</v>
      </c>
      <c r="Q37" s="57"/>
      <c r="R37" s="57"/>
      <c r="S37" s="57"/>
      <c r="T37" s="57"/>
      <c r="U37" s="57"/>
      <c r="V37" s="57"/>
      <c r="W37" s="57"/>
      <c r="X37" s="57"/>
      <c r="Y37" s="57"/>
    </row>
    <row r="38" spans="2:29" ht="13.5" customHeight="1">
      <c r="B38" s="123">
        <v>45</v>
      </c>
      <c r="C38" s="118" t="s">
        <v>130</v>
      </c>
      <c r="D38" s="122" t="s">
        <v>325</v>
      </c>
      <c r="E38" s="166" t="s">
        <v>298</v>
      </c>
      <c r="F38" s="166" t="s">
        <v>298</v>
      </c>
      <c r="G38" s="166" t="s">
        <v>298</v>
      </c>
      <c r="H38" s="166" t="s">
        <v>298</v>
      </c>
      <c r="I38" s="166" t="s">
        <v>298</v>
      </c>
      <c r="J38" s="166" t="s">
        <v>298</v>
      </c>
      <c r="K38" s="166" t="s">
        <v>298</v>
      </c>
      <c r="L38" s="166">
        <v>0.13600000000000001</v>
      </c>
      <c r="M38" s="166">
        <v>0.3841</v>
      </c>
      <c r="N38" s="166">
        <v>0.46429999999999999</v>
      </c>
      <c r="O38" s="166">
        <v>0.6379999999999999</v>
      </c>
      <c r="P38" s="166">
        <v>1.1615</v>
      </c>
      <c r="Q38" s="57"/>
      <c r="R38" s="57"/>
      <c r="S38" s="57"/>
      <c r="T38" s="57"/>
      <c r="U38" s="57"/>
      <c r="V38" s="57"/>
      <c r="W38" s="57"/>
      <c r="X38" s="57"/>
      <c r="Y38" s="57"/>
    </row>
    <row r="39" spans="2:29" ht="13.5" customHeight="1">
      <c r="B39" s="123">
        <v>50</v>
      </c>
      <c r="C39" s="124" t="s">
        <v>129</v>
      </c>
      <c r="D39" s="122" t="s">
        <v>325</v>
      </c>
      <c r="E39" s="166" t="s">
        <v>298</v>
      </c>
      <c r="F39" s="166" t="s">
        <v>298</v>
      </c>
      <c r="G39" s="166" t="s">
        <v>298</v>
      </c>
      <c r="H39" s="166" t="s">
        <v>298</v>
      </c>
      <c r="I39" s="166" t="s">
        <v>298</v>
      </c>
      <c r="J39" s="166" t="s">
        <v>298</v>
      </c>
      <c r="K39" s="166" t="s">
        <v>298</v>
      </c>
      <c r="L39" s="166">
        <v>0.13819999999999999</v>
      </c>
      <c r="M39" s="166">
        <v>4.6400000000000004E-2</v>
      </c>
      <c r="N39" s="166">
        <v>0.25079999999999997</v>
      </c>
      <c r="O39" s="166">
        <v>0.1348</v>
      </c>
      <c r="P39" s="166">
        <v>6.6600000000000006E-2</v>
      </c>
      <c r="Q39" s="57"/>
      <c r="R39" s="57"/>
      <c r="S39" s="57"/>
      <c r="T39" s="57"/>
      <c r="U39" s="57"/>
      <c r="V39" s="57"/>
      <c r="W39" s="57"/>
      <c r="X39" s="57"/>
      <c r="Y39" s="57"/>
    </row>
    <row r="40" spans="2:29" ht="13.5" customHeight="1">
      <c r="B40" s="123">
        <v>51</v>
      </c>
      <c r="C40" s="124" t="s">
        <v>128</v>
      </c>
      <c r="D40" s="122" t="s">
        <v>325</v>
      </c>
      <c r="E40" s="166" t="s">
        <v>298</v>
      </c>
      <c r="F40" s="166" t="s">
        <v>298</v>
      </c>
      <c r="G40" s="166" t="s">
        <v>298</v>
      </c>
      <c r="H40" s="166" t="s">
        <v>298</v>
      </c>
      <c r="I40" s="166" t="s">
        <v>298</v>
      </c>
      <c r="J40" s="166" t="s">
        <v>298</v>
      </c>
      <c r="K40" s="166" t="s">
        <v>298</v>
      </c>
      <c r="L40" s="166">
        <v>58.416499999999999</v>
      </c>
      <c r="M40" s="166">
        <v>23.054299999999998</v>
      </c>
      <c r="N40" s="166">
        <v>32.665399999999998</v>
      </c>
      <c r="O40" s="166">
        <v>31.916400000000007</v>
      </c>
      <c r="P40" s="166">
        <v>35.963900000000002</v>
      </c>
      <c r="Q40" s="57"/>
      <c r="R40" s="57"/>
      <c r="S40" s="57"/>
      <c r="T40" s="57"/>
      <c r="U40" s="57"/>
      <c r="V40" s="57"/>
      <c r="W40" s="57"/>
      <c r="X40" s="57"/>
      <c r="Y40" s="57"/>
    </row>
    <row r="41" spans="2:29" ht="13.5" customHeight="1">
      <c r="B41" s="123">
        <v>52</v>
      </c>
      <c r="C41" s="124" t="s">
        <v>127</v>
      </c>
      <c r="D41" s="122" t="s">
        <v>325</v>
      </c>
      <c r="E41" s="166" t="s">
        <v>298</v>
      </c>
      <c r="F41" s="166" t="s">
        <v>298</v>
      </c>
      <c r="G41" s="166" t="s">
        <v>298</v>
      </c>
      <c r="H41" s="166" t="s">
        <v>298</v>
      </c>
      <c r="I41" s="166" t="s">
        <v>298</v>
      </c>
      <c r="J41" s="166" t="s">
        <v>298</v>
      </c>
      <c r="K41" s="166" t="s">
        <v>298</v>
      </c>
      <c r="L41" s="166">
        <v>90.136299999999977</v>
      </c>
      <c r="M41" s="166">
        <v>61.022300000000001</v>
      </c>
      <c r="N41" s="166">
        <v>62.190600000000003</v>
      </c>
      <c r="O41" s="166">
        <v>59.419200000000004</v>
      </c>
      <c r="P41" s="166">
        <v>43.283499999999982</v>
      </c>
      <c r="Q41" s="57"/>
      <c r="R41" s="57"/>
      <c r="S41" s="57"/>
      <c r="T41" s="57"/>
      <c r="U41" s="57"/>
      <c r="V41" s="57"/>
      <c r="W41" s="57"/>
      <c r="X41" s="57"/>
      <c r="Y41" s="57"/>
    </row>
    <row r="42" spans="2:29" ht="13.5" customHeight="1">
      <c r="B42" s="123">
        <v>53</v>
      </c>
      <c r="C42" s="124" t="s">
        <v>126</v>
      </c>
      <c r="D42" s="122" t="s">
        <v>325</v>
      </c>
      <c r="E42" s="166" t="s">
        <v>298</v>
      </c>
      <c r="F42" s="166" t="s">
        <v>298</v>
      </c>
      <c r="G42" s="166" t="s">
        <v>298</v>
      </c>
      <c r="H42" s="166" t="s">
        <v>298</v>
      </c>
      <c r="I42" s="166" t="s">
        <v>298</v>
      </c>
      <c r="J42" s="166" t="s">
        <v>298</v>
      </c>
      <c r="K42" s="166" t="s">
        <v>298</v>
      </c>
      <c r="L42" s="166">
        <v>21.446300000000001</v>
      </c>
      <c r="M42" s="166">
        <v>21.676400000000001</v>
      </c>
      <c r="N42" s="166">
        <v>17.961399999999998</v>
      </c>
      <c r="O42" s="166">
        <v>10.881500000000003</v>
      </c>
      <c r="P42" s="166">
        <v>10.666999999999998</v>
      </c>
      <c r="Q42" s="57"/>
      <c r="R42" s="57"/>
      <c r="S42" s="57"/>
      <c r="T42" s="57"/>
      <c r="U42" s="57"/>
      <c r="V42" s="57"/>
      <c r="W42" s="57"/>
      <c r="X42" s="57"/>
      <c r="Y42" s="57"/>
    </row>
    <row r="43" spans="2:29" s="37" customFormat="1" ht="13.5" customHeight="1">
      <c r="B43" s="126"/>
      <c r="C43" s="125" t="s">
        <v>227</v>
      </c>
      <c r="D43" s="119" t="s">
        <v>325</v>
      </c>
      <c r="E43" s="200" t="s">
        <v>298</v>
      </c>
      <c r="F43" s="200" t="s">
        <v>298</v>
      </c>
      <c r="G43" s="200" t="s">
        <v>298</v>
      </c>
      <c r="H43" s="200" t="s">
        <v>298</v>
      </c>
      <c r="I43" s="200" t="s">
        <v>298</v>
      </c>
      <c r="J43" s="200" t="s">
        <v>298</v>
      </c>
      <c r="K43" s="200" t="s">
        <v>298</v>
      </c>
      <c r="L43" s="200">
        <v>31348.15140000001</v>
      </c>
      <c r="M43" s="200">
        <v>33639.196899999995</v>
      </c>
      <c r="N43" s="200">
        <v>33868.067199999998</v>
      </c>
      <c r="O43" s="200">
        <v>35977.43470000002</v>
      </c>
      <c r="P43" s="200">
        <v>29283.726200000008</v>
      </c>
      <c r="Q43" s="57"/>
      <c r="R43" s="57"/>
      <c r="S43" s="57"/>
      <c r="T43" s="57"/>
      <c r="U43" s="57"/>
      <c r="V43" s="57"/>
      <c r="W43" s="57"/>
      <c r="X43" s="57"/>
      <c r="Y43" s="57"/>
      <c r="Z43" s="36"/>
      <c r="AA43" s="36"/>
      <c r="AB43" s="36"/>
      <c r="AC43" s="36"/>
    </row>
    <row r="44" spans="2:29" s="36" customFormat="1" ht="13.5" customHeight="1">
      <c r="C44" s="147"/>
      <c r="D44" s="50"/>
      <c r="E44" s="165"/>
      <c r="F44" s="148"/>
      <c r="G44" s="148"/>
      <c r="H44" s="148"/>
      <c r="I44" s="148"/>
      <c r="J44" s="148"/>
      <c r="K44" s="148"/>
      <c r="L44" s="148"/>
      <c r="M44" s="148"/>
      <c r="N44" s="148"/>
      <c r="Q44" s="57"/>
      <c r="R44" s="57"/>
      <c r="S44" s="57"/>
      <c r="T44" s="57"/>
      <c r="U44" s="57"/>
      <c r="V44" s="57"/>
      <c r="W44" s="57"/>
      <c r="X44" s="57"/>
      <c r="Y44" s="57"/>
    </row>
    <row r="45" spans="2:29" ht="13.5" customHeight="1">
      <c r="B45" s="321"/>
      <c r="C45" s="306" t="s">
        <v>259</v>
      </c>
      <c r="D45" s="321"/>
      <c r="E45" s="322"/>
      <c r="F45" s="322"/>
      <c r="G45" s="322"/>
      <c r="O45" s="36"/>
      <c r="P45" s="36"/>
      <c r="Q45" s="57"/>
      <c r="R45" s="57"/>
      <c r="S45" s="57"/>
      <c r="T45" s="57"/>
      <c r="U45" s="57"/>
      <c r="V45" s="57"/>
      <c r="W45" s="57"/>
      <c r="X45" s="57"/>
      <c r="Y45" s="57"/>
    </row>
    <row r="46" spans="2:29" ht="13.5" customHeight="1">
      <c r="B46" s="321"/>
      <c r="C46" s="307"/>
      <c r="D46" s="37" t="s">
        <v>260</v>
      </c>
      <c r="E46" s="322"/>
      <c r="F46" s="322"/>
      <c r="G46" s="322"/>
      <c r="O46" s="36"/>
      <c r="P46" s="36"/>
      <c r="Q46" s="57"/>
      <c r="R46" s="57"/>
      <c r="S46" s="57"/>
      <c r="T46" s="57"/>
      <c r="U46" s="57"/>
      <c r="V46" s="57"/>
      <c r="W46" s="57"/>
      <c r="X46" s="57"/>
      <c r="Y46" s="57"/>
    </row>
    <row r="47" spans="2:29" ht="13.5" customHeight="1">
      <c r="C47" s="306" t="s">
        <v>117</v>
      </c>
      <c r="D47" s="321"/>
      <c r="O47" s="36"/>
      <c r="P47" s="36"/>
      <c r="Q47" s="57"/>
      <c r="R47" s="57"/>
      <c r="S47" s="57"/>
      <c r="T47" s="57"/>
      <c r="U47" s="57"/>
      <c r="V47" s="57"/>
      <c r="W47" s="57"/>
      <c r="X47" s="57"/>
      <c r="Y47" s="57"/>
    </row>
    <row r="48" spans="2:29" ht="13.5" customHeight="1">
      <c r="D48" s="50" t="s">
        <v>363</v>
      </c>
      <c r="O48" s="36"/>
      <c r="P48" s="36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13.5" customHeight="1">
      <c r="D49" s="50"/>
      <c r="O49" s="36"/>
      <c r="P49" s="36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13.5" customHeight="1"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13.5" customHeight="1">
      <c r="B51" s="321"/>
      <c r="C51" s="31" t="s">
        <v>252</v>
      </c>
      <c r="D51" s="32"/>
      <c r="E51" s="36" t="s">
        <v>109</v>
      </c>
      <c r="G51" s="322"/>
      <c r="I51" s="321"/>
      <c r="J51" s="321"/>
      <c r="K51" s="321"/>
      <c r="L51" s="321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13.5" customHeight="1">
      <c r="B52" s="321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13.5" customHeight="1">
      <c r="A53" s="41" t="s">
        <v>108</v>
      </c>
      <c r="B53" s="118" t="s">
        <v>0</v>
      </c>
      <c r="C53" s="118"/>
      <c r="D53" s="119" t="s">
        <v>1</v>
      </c>
      <c r="E53" s="120">
        <v>2004</v>
      </c>
      <c r="F53" s="120">
        <v>2005</v>
      </c>
      <c r="G53" s="120">
        <v>2006</v>
      </c>
      <c r="H53" s="120">
        <v>2007</v>
      </c>
      <c r="I53" s="120">
        <v>2008</v>
      </c>
      <c r="J53" s="120">
        <v>2009</v>
      </c>
      <c r="K53" s="120">
        <v>2010</v>
      </c>
      <c r="L53" s="120">
        <v>2011</v>
      </c>
      <c r="M53" s="120">
        <v>2012</v>
      </c>
      <c r="N53" s="120">
        <v>2013</v>
      </c>
      <c r="O53" s="120">
        <v>2014</v>
      </c>
      <c r="P53" s="120">
        <v>2015</v>
      </c>
    </row>
    <row r="54" spans="1:25" ht="13.5" customHeight="1">
      <c r="B54" s="117" t="s">
        <v>147</v>
      </c>
      <c r="C54" s="122" t="s">
        <v>22</v>
      </c>
      <c r="D54" s="122" t="s">
        <v>325</v>
      </c>
      <c r="E54" s="166" t="s">
        <v>298</v>
      </c>
      <c r="F54" s="166" t="s">
        <v>298</v>
      </c>
      <c r="G54" s="166" t="s">
        <v>298</v>
      </c>
      <c r="H54" s="166" t="s">
        <v>298</v>
      </c>
      <c r="I54" s="166" t="s">
        <v>298</v>
      </c>
      <c r="J54" s="166" t="s">
        <v>298</v>
      </c>
      <c r="K54" s="166" t="s">
        <v>298</v>
      </c>
      <c r="L54" s="166">
        <v>585.68690000000015</v>
      </c>
      <c r="M54" s="166">
        <v>663.31729999999993</v>
      </c>
      <c r="N54" s="166">
        <v>413.41409999999996</v>
      </c>
      <c r="O54" s="166">
        <v>259.30660000000012</v>
      </c>
      <c r="P54" s="166">
        <v>236.03400000000002</v>
      </c>
    </row>
    <row r="55" spans="1:25" ht="13.5" customHeight="1">
      <c r="B55" s="117" t="s">
        <v>148</v>
      </c>
      <c r="C55" s="122" t="s">
        <v>23</v>
      </c>
      <c r="D55" s="122" t="s">
        <v>325</v>
      </c>
      <c r="E55" s="166" t="s">
        <v>298</v>
      </c>
      <c r="F55" s="166" t="s">
        <v>298</v>
      </c>
      <c r="G55" s="166" t="s">
        <v>298</v>
      </c>
      <c r="H55" s="166" t="s">
        <v>298</v>
      </c>
      <c r="I55" s="166" t="s">
        <v>298</v>
      </c>
      <c r="J55" s="166" t="s">
        <v>298</v>
      </c>
      <c r="K55" s="166" t="s">
        <v>298</v>
      </c>
      <c r="L55" s="166">
        <v>7028.4961000000003</v>
      </c>
      <c r="M55" s="166">
        <v>7412.1086000000005</v>
      </c>
      <c r="N55" s="166">
        <v>6748.1563999999998</v>
      </c>
      <c r="O55" s="166">
        <v>5527.8331999999973</v>
      </c>
      <c r="P55" s="166">
        <v>3106.0526000000004</v>
      </c>
    </row>
    <row r="56" spans="1:25" ht="13.5" customHeight="1">
      <c r="B56" s="117" t="s">
        <v>149</v>
      </c>
      <c r="C56" s="122" t="s">
        <v>24</v>
      </c>
      <c r="D56" s="122" t="s">
        <v>325</v>
      </c>
      <c r="E56" s="166" t="s">
        <v>298</v>
      </c>
      <c r="F56" s="166" t="s">
        <v>298</v>
      </c>
      <c r="G56" s="166" t="s">
        <v>298</v>
      </c>
      <c r="H56" s="166" t="s">
        <v>298</v>
      </c>
      <c r="I56" s="166" t="s">
        <v>298</v>
      </c>
      <c r="J56" s="166" t="s">
        <v>298</v>
      </c>
      <c r="K56" s="166" t="s">
        <v>298</v>
      </c>
      <c r="L56" s="166">
        <v>2326.8402000000001</v>
      </c>
      <c r="M56" s="166">
        <v>2379.0937999999996</v>
      </c>
      <c r="N56" s="166">
        <v>2863.0058999999997</v>
      </c>
      <c r="O56" s="166">
        <v>2566.0685999999992</v>
      </c>
      <c r="P56" s="166">
        <v>1355.0372999999995</v>
      </c>
    </row>
    <row r="57" spans="1:25" ht="13.5" customHeight="1">
      <c r="B57" s="117" t="s">
        <v>150</v>
      </c>
      <c r="C57" s="122" t="s">
        <v>122</v>
      </c>
      <c r="D57" s="122" t="s">
        <v>325</v>
      </c>
      <c r="E57" s="166" t="s">
        <v>298</v>
      </c>
      <c r="F57" s="166" t="s">
        <v>298</v>
      </c>
      <c r="G57" s="166" t="s">
        <v>298</v>
      </c>
      <c r="H57" s="166" t="s">
        <v>298</v>
      </c>
      <c r="I57" s="166" t="s">
        <v>298</v>
      </c>
      <c r="J57" s="166" t="s">
        <v>298</v>
      </c>
      <c r="K57" s="166" t="s">
        <v>298</v>
      </c>
      <c r="L57" s="166">
        <v>3722.0544999999997</v>
      </c>
      <c r="M57" s="166">
        <v>3291.1768999999999</v>
      </c>
      <c r="N57" s="166">
        <v>4407.6464000000005</v>
      </c>
      <c r="O57" s="166">
        <v>3824.1914000000002</v>
      </c>
      <c r="P57" s="166">
        <v>2011.2299999999998</v>
      </c>
    </row>
    <row r="58" spans="1:25" ht="13.5" customHeight="1">
      <c r="B58" s="117" t="s">
        <v>151</v>
      </c>
      <c r="C58" s="122" t="s">
        <v>123</v>
      </c>
      <c r="D58" s="122" t="s">
        <v>325</v>
      </c>
      <c r="E58" s="166" t="s">
        <v>298</v>
      </c>
      <c r="F58" s="166" t="s">
        <v>298</v>
      </c>
      <c r="G58" s="166" t="s">
        <v>298</v>
      </c>
      <c r="H58" s="166" t="s">
        <v>298</v>
      </c>
      <c r="I58" s="166" t="s">
        <v>298</v>
      </c>
      <c r="J58" s="166" t="s">
        <v>298</v>
      </c>
      <c r="K58" s="166" t="s">
        <v>298</v>
      </c>
      <c r="L58" s="166">
        <v>138.94140000000002</v>
      </c>
      <c r="M58" s="166">
        <v>116.52579999999999</v>
      </c>
      <c r="N58" s="166">
        <v>96.896899999999988</v>
      </c>
      <c r="O58" s="166">
        <v>73.256000000000014</v>
      </c>
      <c r="P58" s="166">
        <v>57.81069999999999</v>
      </c>
    </row>
    <row r="59" spans="1:25" ht="13.5" customHeight="1">
      <c r="B59" s="117" t="s">
        <v>152</v>
      </c>
      <c r="C59" s="122" t="s">
        <v>124</v>
      </c>
      <c r="D59" s="122" t="s">
        <v>325</v>
      </c>
      <c r="E59" s="166" t="s">
        <v>298</v>
      </c>
      <c r="F59" s="166" t="s">
        <v>298</v>
      </c>
      <c r="G59" s="166" t="s">
        <v>298</v>
      </c>
      <c r="H59" s="166" t="s">
        <v>298</v>
      </c>
      <c r="I59" s="166" t="s">
        <v>298</v>
      </c>
      <c r="J59" s="166" t="s">
        <v>298</v>
      </c>
      <c r="K59" s="166" t="s">
        <v>298</v>
      </c>
      <c r="L59" s="166">
        <v>923.63969999999983</v>
      </c>
      <c r="M59" s="166">
        <v>988.51130000000001</v>
      </c>
      <c r="N59" s="166">
        <v>960.76330000000007</v>
      </c>
      <c r="O59" s="166">
        <v>850.40429999999992</v>
      </c>
      <c r="P59" s="166">
        <v>718.03190000000018</v>
      </c>
    </row>
    <row r="60" spans="1:25" ht="13.5" customHeight="1">
      <c r="B60" s="117" t="s">
        <v>153</v>
      </c>
      <c r="C60" s="122" t="s">
        <v>125</v>
      </c>
      <c r="D60" s="122" t="s">
        <v>325</v>
      </c>
      <c r="E60" s="166" t="s">
        <v>298</v>
      </c>
      <c r="F60" s="166" t="s">
        <v>298</v>
      </c>
      <c r="G60" s="166" t="s">
        <v>298</v>
      </c>
      <c r="H60" s="166" t="s">
        <v>298</v>
      </c>
      <c r="I60" s="166" t="s">
        <v>298</v>
      </c>
      <c r="J60" s="166" t="s">
        <v>298</v>
      </c>
      <c r="K60" s="166" t="s">
        <v>298</v>
      </c>
      <c r="L60" s="166">
        <v>3111.1817000000005</v>
      </c>
      <c r="M60" s="166">
        <v>2486.2579999999998</v>
      </c>
      <c r="N60" s="166">
        <v>2881.7863000000002</v>
      </c>
      <c r="O60" s="166">
        <v>2959.0772000000002</v>
      </c>
      <c r="P60" s="166">
        <v>1891.6836999999998</v>
      </c>
    </row>
    <row r="61" spans="1:25" ht="13.5" customHeight="1">
      <c r="B61" s="117" t="s">
        <v>154</v>
      </c>
      <c r="C61" s="122" t="s">
        <v>25</v>
      </c>
      <c r="D61" s="122" t="s">
        <v>325</v>
      </c>
      <c r="E61" s="166" t="s">
        <v>298</v>
      </c>
      <c r="F61" s="166" t="s">
        <v>298</v>
      </c>
      <c r="G61" s="166" t="s">
        <v>298</v>
      </c>
      <c r="H61" s="166" t="s">
        <v>298</v>
      </c>
      <c r="I61" s="166" t="s">
        <v>298</v>
      </c>
      <c r="J61" s="166" t="s">
        <v>298</v>
      </c>
      <c r="K61" s="166" t="s">
        <v>298</v>
      </c>
      <c r="L61" s="166">
        <v>6243.1774999999989</v>
      </c>
      <c r="M61" s="166">
        <v>6279.9915000000001</v>
      </c>
      <c r="N61" s="166">
        <v>6401.8981999999996</v>
      </c>
      <c r="O61" s="166">
        <v>5479.5785000000005</v>
      </c>
      <c r="P61" s="166">
        <v>3944.1833999999999</v>
      </c>
    </row>
    <row r="62" spans="1:25" ht="13.5" customHeight="1">
      <c r="B62" s="117" t="s">
        <v>155</v>
      </c>
      <c r="C62" s="122" t="s">
        <v>67</v>
      </c>
      <c r="D62" s="122" t="s">
        <v>325</v>
      </c>
      <c r="E62" s="166" t="s">
        <v>298</v>
      </c>
      <c r="F62" s="166" t="s">
        <v>298</v>
      </c>
      <c r="G62" s="166" t="s">
        <v>298</v>
      </c>
      <c r="H62" s="166" t="s">
        <v>298</v>
      </c>
      <c r="I62" s="166" t="s">
        <v>298</v>
      </c>
      <c r="J62" s="166" t="s">
        <v>298</v>
      </c>
      <c r="K62" s="166" t="s">
        <v>298</v>
      </c>
      <c r="L62" s="166">
        <v>1212.5386999999996</v>
      </c>
      <c r="M62" s="166">
        <v>1247.0269000000001</v>
      </c>
      <c r="N62" s="166">
        <v>1261.7727</v>
      </c>
      <c r="O62" s="166">
        <v>1300.1015000000004</v>
      </c>
      <c r="P62" s="166">
        <v>1222.6223000000007</v>
      </c>
    </row>
    <row r="63" spans="1:25" ht="13.5" customHeight="1">
      <c r="B63" s="117">
        <v>10</v>
      </c>
      <c r="C63" s="122" t="s">
        <v>20</v>
      </c>
      <c r="D63" s="122" t="s">
        <v>325</v>
      </c>
      <c r="E63" s="166" t="s">
        <v>298</v>
      </c>
      <c r="F63" s="166" t="s">
        <v>298</v>
      </c>
      <c r="G63" s="166" t="s">
        <v>298</v>
      </c>
      <c r="H63" s="166" t="s">
        <v>298</v>
      </c>
      <c r="I63" s="166" t="s">
        <v>298</v>
      </c>
      <c r="J63" s="166" t="s">
        <v>298</v>
      </c>
      <c r="K63" s="166" t="s">
        <v>298</v>
      </c>
      <c r="L63" s="166">
        <v>391.29489999999993</v>
      </c>
      <c r="M63" s="166">
        <v>502.22990000000004</v>
      </c>
      <c r="N63" s="166">
        <v>631.73480000000006</v>
      </c>
      <c r="O63" s="166">
        <v>524.13160000000016</v>
      </c>
      <c r="P63" s="166">
        <v>328.85869999999994</v>
      </c>
    </row>
    <row r="64" spans="1:25" ht="13.5" customHeight="1">
      <c r="B64" s="117">
        <v>11</v>
      </c>
      <c r="C64" s="122" t="s">
        <v>146</v>
      </c>
      <c r="D64" s="122" t="s">
        <v>325</v>
      </c>
      <c r="E64" s="166" t="s">
        <v>298</v>
      </c>
      <c r="F64" s="166" t="s">
        <v>298</v>
      </c>
      <c r="G64" s="166" t="s">
        <v>298</v>
      </c>
      <c r="H64" s="166" t="s">
        <v>298</v>
      </c>
      <c r="I64" s="166" t="s">
        <v>298</v>
      </c>
      <c r="J64" s="166" t="s">
        <v>298</v>
      </c>
      <c r="K64" s="166" t="s">
        <v>298</v>
      </c>
      <c r="L64" s="166">
        <v>219.643</v>
      </c>
      <c r="M64" s="166">
        <v>176.83919999999998</v>
      </c>
      <c r="N64" s="166">
        <v>186.084</v>
      </c>
      <c r="O64" s="166">
        <v>179.26129999999998</v>
      </c>
      <c r="P64" s="166">
        <v>116.62769999999998</v>
      </c>
    </row>
    <row r="65" spans="2:16" ht="13.5" customHeight="1">
      <c r="B65" s="117">
        <v>12</v>
      </c>
      <c r="C65" s="122" t="s">
        <v>145</v>
      </c>
      <c r="D65" s="122" t="s">
        <v>325</v>
      </c>
      <c r="E65" s="166" t="s">
        <v>298</v>
      </c>
      <c r="F65" s="166" t="s">
        <v>298</v>
      </c>
      <c r="G65" s="166" t="s">
        <v>298</v>
      </c>
      <c r="H65" s="166" t="s">
        <v>298</v>
      </c>
      <c r="I65" s="166" t="s">
        <v>298</v>
      </c>
      <c r="J65" s="166" t="s">
        <v>298</v>
      </c>
      <c r="K65" s="166" t="s">
        <v>298</v>
      </c>
      <c r="L65" s="166">
        <v>1153.7820000000002</v>
      </c>
      <c r="M65" s="166">
        <v>1122.1489999999999</v>
      </c>
      <c r="N65" s="166">
        <v>1356.5635</v>
      </c>
      <c r="O65" s="166">
        <v>1859.2009999999998</v>
      </c>
      <c r="P65" s="166">
        <v>1518.3912</v>
      </c>
    </row>
    <row r="66" spans="2:16" ht="13.5" customHeight="1">
      <c r="B66" s="117">
        <v>13</v>
      </c>
      <c r="C66" s="122" t="s">
        <v>144</v>
      </c>
      <c r="D66" s="122" t="s">
        <v>325</v>
      </c>
      <c r="E66" s="166" t="s">
        <v>298</v>
      </c>
      <c r="F66" s="166" t="s">
        <v>298</v>
      </c>
      <c r="G66" s="166" t="s">
        <v>298</v>
      </c>
      <c r="H66" s="166" t="s">
        <v>298</v>
      </c>
      <c r="I66" s="166" t="s">
        <v>298</v>
      </c>
      <c r="J66" s="166" t="s">
        <v>298</v>
      </c>
      <c r="K66" s="166" t="s">
        <v>298</v>
      </c>
      <c r="L66" s="166">
        <v>151.32090000000002</v>
      </c>
      <c r="M66" s="166">
        <v>157.65529999999995</v>
      </c>
      <c r="N66" s="166">
        <v>149.51859999999996</v>
      </c>
      <c r="O66" s="166">
        <v>161.25749999999999</v>
      </c>
      <c r="P66" s="166">
        <v>167.5712</v>
      </c>
    </row>
    <row r="67" spans="2:16" ht="13.5" customHeight="1">
      <c r="B67" s="117">
        <v>14</v>
      </c>
      <c r="C67" s="122" t="s">
        <v>143</v>
      </c>
      <c r="D67" s="122" t="s">
        <v>325</v>
      </c>
      <c r="E67" s="166" t="s">
        <v>298</v>
      </c>
      <c r="F67" s="166" t="s">
        <v>298</v>
      </c>
      <c r="G67" s="166" t="s">
        <v>298</v>
      </c>
      <c r="H67" s="166" t="s">
        <v>298</v>
      </c>
      <c r="I67" s="166" t="s">
        <v>298</v>
      </c>
      <c r="J67" s="166" t="s">
        <v>298</v>
      </c>
      <c r="K67" s="166" t="s">
        <v>298</v>
      </c>
      <c r="L67" s="166">
        <v>2.0101</v>
      </c>
      <c r="M67" s="166">
        <v>3.2084999999999999</v>
      </c>
      <c r="N67" s="166">
        <v>2.8769</v>
      </c>
      <c r="O67" s="166">
        <v>3.3653000000000022</v>
      </c>
      <c r="P67" s="166">
        <v>3.2575000000000003</v>
      </c>
    </row>
    <row r="68" spans="2:16" ht="13.5" customHeight="1">
      <c r="B68" s="117">
        <v>15</v>
      </c>
      <c r="C68" s="122" t="s">
        <v>142</v>
      </c>
      <c r="D68" s="122" t="s">
        <v>325</v>
      </c>
      <c r="E68" s="166" t="s">
        <v>298</v>
      </c>
      <c r="F68" s="166" t="s">
        <v>298</v>
      </c>
      <c r="G68" s="166" t="s">
        <v>298</v>
      </c>
      <c r="H68" s="166" t="s">
        <v>298</v>
      </c>
      <c r="I68" s="166" t="s">
        <v>298</v>
      </c>
      <c r="J68" s="166" t="s">
        <v>298</v>
      </c>
      <c r="K68" s="166" t="s">
        <v>298</v>
      </c>
      <c r="L68" s="166">
        <v>1588.9976999999997</v>
      </c>
      <c r="M68" s="166">
        <v>1302.8781999999997</v>
      </c>
      <c r="N68" s="166">
        <v>1236.0035999999996</v>
      </c>
      <c r="O68" s="166">
        <v>1241.6246000000001</v>
      </c>
      <c r="P68" s="166">
        <v>1064.1759999999999</v>
      </c>
    </row>
    <row r="69" spans="2:16" ht="13.5" customHeight="1">
      <c r="B69" s="117">
        <v>16</v>
      </c>
      <c r="C69" s="122" t="s">
        <v>141</v>
      </c>
      <c r="D69" s="122" t="s">
        <v>325</v>
      </c>
      <c r="E69" s="166" t="s">
        <v>298</v>
      </c>
      <c r="F69" s="166" t="s">
        <v>298</v>
      </c>
      <c r="G69" s="166" t="s">
        <v>298</v>
      </c>
      <c r="H69" s="166" t="s">
        <v>298</v>
      </c>
      <c r="I69" s="166" t="s">
        <v>298</v>
      </c>
      <c r="J69" s="166" t="s">
        <v>298</v>
      </c>
      <c r="K69" s="166" t="s">
        <v>298</v>
      </c>
      <c r="L69" s="166">
        <v>720.10450000000003</v>
      </c>
      <c r="M69" s="166">
        <v>661.97050000000002</v>
      </c>
      <c r="N69" s="166">
        <v>715.46809999999994</v>
      </c>
      <c r="O69" s="166">
        <v>695.79270000000008</v>
      </c>
      <c r="P69" s="166">
        <v>351.71779999999995</v>
      </c>
    </row>
    <row r="70" spans="2:16" ht="13.5" customHeight="1">
      <c r="B70" s="117">
        <v>17</v>
      </c>
      <c r="C70" s="122" t="s">
        <v>26</v>
      </c>
      <c r="D70" s="122" t="s">
        <v>325</v>
      </c>
      <c r="E70" s="166" t="s">
        <v>298</v>
      </c>
      <c r="F70" s="166" t="s">
        <v>298</v>
      </c>
      <c r="G70" s="166" t="s">
        <v>298</v>
      </c>
      <c r="H70" s="166" t="s">
        <v>298</v>
      </c>
      <c r="I70" s="166" t="s">
        <v>298</v>
      </c>
      <c r="J70" s="166" t="s">
        <v>298</v>
      </c>
      <c r="K70" s="166" t="s">
        <v>298</v>
      </c>
      <c r="L70" s="166">
        <v>2253.3303000000001</v>
      </c>
      <c r="M70" s="166">
        <v>670.49509999999998</v>
      </c>
      <c r="N70" s="166">
        <v>656.67310000000009</v>
      </c>
      <c r="O70" s="166">
        <v>811.50259999999992</v>
      </c>
      <c r="P70" s="166">
        <v>598.03840000000002</v>
      </c>
    </row>
    <row r="71" spans="2:16" ht="13.5" customHeight="1">
      <c r="B71" s="117">
        <v>18</v>
      </c>
      <c r="C71" s="122" t="s">
        <v>27</v>
      </c>
      <c r="D71" s="122" t="s">
        <v>325</v>
      </c>
      <c r="E71" s="166" t="s">
        <v>298</v>
      </c>
      <c r="F71" s="166" t="s">
        <v>298</v>
      </c>
      <c r="G71" s="166" t="s">
        <v>298</v>
      </c>
      <c r="H71" s="166" t="s">
        <v>298</v>
      </c>
      <c r="I71" s="166" t="s">
        <v>298</v>
      </c>
      <c r="J71" s="166" t="s">
        <v>298</v>
      </c>
      <c r="K71" s="166" t="s">
        <v>298</v>
      </c>
      <c r="L71" s="166">
        <v>1482.4393000000002</v>
      </c>
      <c r="M71" s="166">
        <v>1395.9925000000001</v>
      </c>
      <c r="N71" s="166">
        <v>1404.2771</v>
      </c>
      <c r="O71" s="166">
        <v>1368.5534999999991</v>
      </c>
      <c r="P71" s="166">
        <v>991.14900000000046</v>
      </c>
    </row>
    <row r="72" spans="2:16" ht="13.5" customHeight="1">
      <c r="B72" s="117">
        <v>19</v>
      </c>
      <c r="C72" s="122" t="s">
        <v>140</v>
      </c>
      <c r="D72" s="122" t="s">
        <v>325</v>
      </c>
      <c r="E72" s="166" t="s">
        <v>298</v>
      </c>
      <c r="F72" s="166" t="s">
        <v>298</v>
      </c>
      <c r="G72" s="166" t="s">
        <v>298</v>
      </c>
      <c r="H72" s="166" t="s">
        <v>298</v>
      </c>
      <c r="I72" s="166" t="s">
        <v>298</v>
      </c>
      <c r="J72" s="166" t="s">
        <v>298</v>
      </c>
      <c r="K72" s="166" t="s">
        <v>298</v>
      </c>
      <c r="L72" s="166">
        <v>855.06590000000006</v>
      </c>
      <c r="M72" s="166">
        <v>1004.7853</v>
      </c>
      <c r="N72" s="166">
        <v>1228.2903000000001</v>
      </c>
      <c r="O72" s="166">
        <v>1283.6165000000003</v>
      </c>
      <c r="P72" s="166">
        <v>737.12230000000022</v>
      </c>
    </row>
    <row r="73" spans="2:16" ht="13.5" customHeight="1">
      <c r="B73" s="117">
        <v>20</v>
      </c>
      <c r="C73" s="122" t="s">
        <v>139</v>
      </c>
      <c r="D73" s="122" t="s">
        <v>325</v>
      </c>
      <c r="E73" s="166" t="s">
        <v>298</v>
      </c>
      <c r="F73" s="166" t="s">
        <v>298</v>
      </c>
      <c r="G73" s="166" t="s">
        <v>298</v>
      </c>
      <c r="H73" s="166" t="s">
        <v>298</v>
      </c>
      <c r="I73" s="166" t="s">
        <v>298</v>
      </c>
      <c r="J73" s="166" t="s">
        <v>298</v>
      </c>
      <c r="K73" s="166" t="s">
        <v>298</v>
      </c>
      <c r="L73" s="166">
        <v>1547.7505999999998</v>
      </c>
      <c r="M73" s="166">
        <v>1553.0198</v>
      </c>
      <c r="N73" s="166">
        <v>1600.4912999999997</v>
      </c>
      <c r="O73" s="166">
        <v>1605.0488000000003</v>
      </c>
      <c r="P73" s="166">
        <v>1085.0509</v>
      </c>
    </row>
    <row r="74" spans="2:16" ht="13.5" customHeight="1">
      <c r="B74" s="117">
        <v>21</v>
      </c>
      <c r="C74" s="122" t="s">
        <v>68</v>
      </c>
      <c r="D74" s="122" t="s">
        <v>325</v>
      </c>
      <c r="E74" s="166" t="s">
        <v>298</v>
      </c>
      <c r="F74" s="166" t="s">
        <v>298</v>
      </c>
      <c r="G74" s="166" t="s">
        <v>298</v>
      </c>
      <c r="H74" s="166" t="s">
        <v>298</v>
      </c>
      <c r="I74" s="166" t="s">
        <v>298</v>
      </c>
      <c r="J74" s="166" t="s">
        <v>298</v>
      </c>
      <c r="K74" s="166" t="s">
        <v>298</v>
      </c>
      <c r="L74" s="166">
        <v>1684.3217999999999</v>
      </c>
      <c r="M74" s="166">
        <v>1632.2891000000006</v>
      </c>
      <c r="N74" s="166">
        <v>1817.9416999999996</v>
      </c>
      <c r="O74" s="166">
        <v>1765.1286999999995</v>
      </c>
      <c r="P74" s="166">
        <v>1102.9399000000005</v>
      </c>
    </row>
    <row r="75" spans="2:16" ht="13.5" customHeight="1">
      <c r="B75" s="117">
        <v>22</v>
      </c>
      <c r="C75" s="122" t="s">
        <v>28</v>
      </c>
      <c r="D75" s="122" t="s">
        <v>325</v>
      </c>
      <c r="E75" s="166" t="s">
        <v>298</v>
      </c>
      <c r="F75" s="166" t="s">
        <v>298</v>
      </c>
      <c r="G75" s="166" t="s">
        <v>298</v>
      </c>
      <c r="H75" s="166" t="s">
        <v>298</v>
      </c>
      <c r="I75" s="166" t="s">
        <v>298</v>
      </c>
      <c r="J75" s="166" t="s">
        <v>298</v>
      </c>
      <c r="K75" s="166" t="s">
        <v>298</v>
      </c>
      <c r="L75" s="166">
        <v>2764.4580999999998</v>
      </c>
      <c r="M75" s="166">
        <v>3097.614</v>
      </c>
      <c r="N75" s="166">
        <v>3407.4135000000001</v>
      </c>
      <c r="O75" s="166">
        <v>3068.432000000003</v>
      </c>
      <c r="P75" s="166">
        <v>1784.7531000000004</v>
      </c>
    </row>
    <row r="76" spans="2:16" ht="13.5" customHeight="1">
      <c r="B76" s="117">
        <v>23</v>
      </c>
      <c r="C76" s="122" t="s">
        <v>138</v>
      </c>
      <c r="D76" s="122" t="s">
        <v>325</v>
      </c>
      <c r="E76" s="166" t="s">
        <v>298</v>
      </c>
      <c r="F76" s="166" t="s">
        <v>298</v>
      </c>
      <c r="G76" s="166" t="s">
        <v>298</v>
      </c>
      <c r="H76" s="166" t="s">
        <v>298</v>
      </c>
      <c r="I76" s="166" t="s">
        <v>298</v>
      </c>
      <c r="J76" s="166" t="s">
        <v>298</v>
      </c>
      <c r="K76" s="166" t="s">
        <v>298</v>
      </c>
      <c r="L76" s="166">
        <v>1126.8287999999998</v>
      </c>
      <c r="M76" s="166">
        <v>1214.1904000000002</v>
      </c>
      <c r="N76" s="166">
        <v>1405.6396000000002</v>
      </c>
      <c r="O76" s="166">
        <v>1284.2208999999998</v>
      </c>
      <c r="P76" s="166">
        <v>946.08589999999992</v>
      </c>
    </row>
    <row r="77" spans="2:16" ht="13.5" customHeight="1">
      <c r="B77" s="117">
        <v>24</v>
      </c>
      <c r="C77" s="122" t="s">
        <v>69</v>
      </c>
      <c r="D77" s="122" t="s">
        <v>325</v>
      </c>
      <c r="E77" s="166" t="s">
        <v>298</v>
      </c>
      <c r="F77" s="166" t="s">
        <v>298</v>
      </c>
      <c r="G77" s="166" t="s">
        <v>298</v>
      </c>
      <c r="H77" s="166" t="s">
        <v>298</v>
      </c>
      <c r="I77" s="166" t="s">
        <v>298</v>
      </c>
      <c r="J77" s="166" t="s">
        <v>298</v>
      </c>
      <c r="K77" s="166" t="s">
        <v>298</v>
      </c>
      <c r="L77" s="166">
        <v>1300.9886999999999</v>
      </c>
      <c r="M77" s="166">
        <v>1295.2258000000004</v>
      </c>
      <c r="N77" s="166">
        <v>1330.1419000000001</v>
      </c>
      <c r="O77" s="166">
        <v>1214.0355000000006</v>
      </c>
      <c r="P77" s="166">
        <v>1118.3901000000008</v>
      </c>
    </row>
    <row r="78" spans="2:16" ht="13.5" customHeight="1">
      <c r="B78" s="117">
        <v>29</v>
      </c>
      <c r="C78" s="122" t="s">
        <v>104</v>
      </c>
      <c r="D78" s="122" t="s">
        <v>325</v>
      </c>
      <c r="E78" s="166" t="s">
        <v>298</v>
      </c>
      <c r="F78" s="166" t="s">
        <v>298</v>
      </c>
      <c r="G78" s="166" t="s">
        <v>298</v>
      </c>
      <c r="H78" s="166" t="s">
        <v>298</v>
      </c>
      <c r="I78" s="166" t="s">
        <v>298</v>
      </c>
      <c r="J78" s="166" t="s">
        <v>298</v>
      </c>
      <c r="K78" s="166" t="s">
        <v>298</v>
      </c>
      <c r="L78" s="166">
        <v>3080.5387999999994</v>
      </c>
      <c r="M78" s="166">
        <v>3369.6450000000009</v>
      </c>
      <c r="N78" s="166">
        <v>3329.0672000000004</v>
      </c>
      <c r="O78" s="166">
        <v>3094.3062999999997</v>
      </c>
      <c r="P78" s="166">
        <v>2645.6710000000003</v>
      </c>
    </row>
    <row r="79" spans="2:16" ht="13.5" customHeight="1">
      <c r="B79" s="117">
        <v>33</v>
      </c>
      <c r="C79" s="122" t="s">
        <v>137</v>
      </c>
      <c r="D79" s="122" t="s">
        <v>325</v>
      </c>
      <c r="E79" s="166" t="s">
        <v>298</v>
      </c>
      <c r="F79" s="166" t="s">
        <v>298</v>
      </c>
      <c r="G79" s="166" t="s">
        <v>298</v>
      </c>
      <c r="H79" s="166" t="s">
        <v>298</v>
      </c>
      <c r="I79" s="166" t="s">
        <v>298</v>
      </c>
      <c r="J79" s="166" t="s">
        <v>298</v>
      </c>
      <c r="K79" s="166" t="s">
        <v>298</v>
      </c>
      <c r="L79" s="166">
        <v>3463.7720999999992</v>
      </c>
      <c r="M79" s="166">
        <v>3658.3001999999992</v>
      </c>
      <c r="N79" s="166">
        <v>3901.067</v>
      </c>
      <c r="O79" s="166">
        <v>3622.8573999999994</v>
      </c>
      <c r="P79" s="166">
        <v>2629.625</v>
      </c>
    </row>
    <row r="80" spans="2:16" ht="13.5" customHeight="1">
      <c r="B80" s="117">
        <v>35</v>
      </c>
      <c r="C80" s="122" t="s">
        <v>136</v>
      </c>
      <c r="D80" s="122" t="s">
        <v>325</v>
      </c>
      <c r="E80" s="166" t="s">
        <v>298</v>
      </c>
      <c r="F80" s="166" t="s">
        <v>298</v>
      </c>
      <c r="G80" s="166" t="s">
        <v>298</v>
      </c>
      <c r="H80" s="166" t="s">
        <v>298</v>
      </c>
      <c r="I80" s="166" t="s">
        <v>298</v>
      </c>
      <c r="J80" s="166" t="s">
        <v>298</v>
      </c>
      <c r="K80" s="166" t="s">
        <v>298</v>
      </c>
      <c r="L80" s="166">
        <v>584.40190000000018</v>
      </c>
      <c r="M80" s="166">
        <v>624.77369999999996</v>
      </c>
      <c r="N80" s="166">
        <v>696.09810000000004</v>
      </c>
      <c r="O80" s="166">
        <v>725.34040000000016</v>
      </c>
      <c r="P80" s="166">
        <v>572.44790000000012</v>
      </c>
    </row>
    <row r="81" spans="2:29" ht="13.5" customHeight="1">
      <c r="B81" s="117">
        <v>38</v>
      </c>
      <c r="C81" s="122" t="s">
        <v>135</v>
      </c>
      <c r="D81" s="122" t="s">
        <v>325</v>
      </c>
      <c r="E81" s="166" t="s">
        <v>298</v>
      </c>
      <c r="F81" s="166" t="s">
        <v>298</v>
      </c>
      <c r="G81" s="166" t="s">
        <v>298</v>
      </c>
      <c r="H81" s="166" t="s">
        <v>298</v>
      </c>
      <c r="I81" s="166" t="s">
        <v>298</v>
      </c>
      <c r="J81" s="166" t="s">
        <v>298</v>
      </c>
      <c r="K81" s="166" t="s">
        <v>298</v>
      </c>
      <c r="L81" s="166">
        <v>2769.6594</v>
      </c>
      <c r="M81" s="166">
        <v>2856.4047999999998</v>
      </c>
      <c r="N81" s="166">
        <v>3080.2888000000007</v>
      </c>
      <c r="O81" s="166">
        <v>3118.4987000000015</v>
      </c>
      <c r="P81" s="166">
        <v>2609.5938999999998</v>
      </c>
    </row>
    <row r="82" spans="2:29" ht="13.15" customHeight="1">
      <c r="B82" s="117">
        <v>40</v>
      </c>
      <c r="C82" s="122" t="s">
        <v>134</v>
      </c>
      <c r="D82" s="122" t="s">
        <v>325</v>
      </c>
      <c r="E82" s="166" t="s">
        <v>298</v>
      </c>
      <c r="F82" s="166" t="s">
        <v>298</v>
      </c>
      <c r="G82" s="166" t="s">
        <v>298</v>
      </c>
      <c r="H82" s="166" t="s">
        <v>298</v>
      </c>
      <c r="I82" s="166" t="s">
        <v>298</v>
      </c>
      <c r="J82" s="166" t="s">
        <v>298</v>
      </c>
      <c r="K82" s="166" t="s">
        <v>298</v>
      </c>
      <c r="L82" s="166">
        <v>4296.8945000000012</v>
      </c>
      <c r="M82" s="166">
        <v>4855.1771999999983</v>
      </c>
      <c r="N82" s="166">
        <v>4769.1746000000003</v>
      </c>
      <c r="O82" s="166">
        <v>4115.7499000000016</v>
      </c>
      <c r="P82" s="166">
        <v>2704.8006999999998</v>
      </c>
    </row>
    <row r="83" spans="2:29" ht="13.5" customHeight="1">
      <c r="B83" s="117">
        <v>41</v>
      </c>
      <c r="C83" s="122" t="s">
        <v>133</v>
      </c>
      <c r="D83" s="122" t="s">
        <v>325</v>
      </c>
      <c r="E83" s="166" t="s">
        <v>298</v>
      </c>
      <c r="F83" s="166" t="s">
        <v>298</v>
      </c>
      <c r="G83" s="166" t="s">
        <v>298</v>
      </c>
      <c r="H83" s="166" t="s">
        <v>298</v>
      </c>
      <c r="I83" s="166" t="s">
        <v>298</v>
      </c>
      <c r="J83" s="166" t="s">
        <v>298</v>
      </c>
      <c r="K83" s="166" t="s">
        <v>298</v>
      </c>
      <c r="L83" s="166">
        <v>81.926700000000011</v>
      </c>
      <c r="M83" s="166">
        <v>68.971800000000002</v>
      </c>
      <c r="N83" s="166">
        <v>65.481599999999986</v>
      </c>
      <c r="O83" s="166">
        <v>45.461500000000015</v>
      </c>
      <c r="P83" s="166">
        <v>33.284200000000006</v>
      </c>
    </row>
    <row r="84" spans="2:29" ht="13.5" customHeight="1">
      <c r="B84" s="117">
        <v>43</v>
      </c>
      <c r="C84" s="122" t="s">
        <v>132</v>
      </c>
      <c r="D84" s="122" t="s">
        <v>325</v>
      </c>
      <c r="E84" s="166" t="s">
        <v>298</v>
      </c>
      <c r="F84" s="166" t="s">
        <v>298</v>
      </c>
      <c r="G84" s="166" t="s">
        <v>298</v>
      </c>
      <c r="H84" s="166" t="s">
        <v>298</v>
      </c>
      <c r="I84" s="166" t="s">
        <v>298</v>
      </c>
      <c r="J84" s="166" t="s">
        <v>298</v>
      </c>
      <c r="K84" s="166" t="s">
        <v>298</v>
      </c>
      <c r="L84" s="166">
        <v>452.34770000000009</v>
      </c>
      <c r="M84" s="166">
        <v>471.73670000000016</v>
      </c>
      <c r="N84" s="166">
        <v>275.64870000000002</v>
      </c>
      <c r="O84" s="166">
        <v>243.83880000000005</v>
      </c>
      <c r="P84" s="166">
        <v>139.77510000000007</v>
      </c>
    </row>
    <row r="85" spans="2:29" ht="13.5" customHeight="1">
      <c r="B85" s="117">
        <v>44</v>
      </c>
      <c r="C85" s="122" t="s">
        <v>131</v>
      </c>
      <c r="D85" s="122" t="s">
        <v>325</v>
      </c>
      <c r="E85" s="166" t="s">
        <v>298</v>
      </c>
      <c r="F85" s="166" t="s">
        <v>298</v>
      </c>
      <c r="G85" s="166" t="s">
        <v>298</v>
      </c>
      <c r="H85" s="166" t="s">
        <v>298</v>
      </c>
      <c r="I85" s="166" t="s">
        <v>298</v>
      </c>
      <c r="J85" s="166" t="s">
        <v>298</v>
      </c>
      <c r="K85" s="166" t="s">
        <v>298</v>
      </c>
      <c r="L85" s="166">
        <v>1203.0418999999999</v>
      </c>
      <c r="M85" s="166">
        <v>1453.1802</v>
      </c>
      <c r="N85" s="166">
        <v>1653.1703</v>
      </c>
      <c r="O85" s="166">
        <v>1323.9110999999998</v>
      </c>
      <c r="P85" s="166">
        <v>709.93790000000013</v>
      </c>
    </row>
    <row r="86" spans="2:29" ht="13.5" customHeight="1">
      <c r="B86" s="117">
        <v>45</v>
      </c>
      <c r="C86" s="122" t="s">
        <v>130</v>
      </c>
      <c r="D86" s="122" t="s">
        <v>325</v>
      </c>
      <c r="E86" s="166" t="s">
        <v>298</v>
      </c>
      <c r="F86" s="166" t="s">
        <v>298</v>
      </c>
      <c r="G86" s="166" t="s">
        <v>298</v>
      </c>
      <c r="H86" s="166" t="s">
        <v>298</v>
      </c>
      <c r="I86" s="166" t="s">
        <v>298</v>
      </c>
      <c r="J86" s="166" t="s">
        <v>298</v>
      </c>
      <c r="K86" s="166" t="s">
        <v>298</v>
      </c>
      <c r="L86" s="166">
        <v>59.762599999999999</v>
      </c>
      <c r="M86" s="166">
        <v>63.914300000000004</v>
      </c>
      <c r="N86" s="166">
        <v>56.075799999999987</v>
      </c>
      <c r="O86" s="166">
        <v>51.704600000000028</v>
      </c>
      <c r="P86" s="166">
        <v>38.975300000000004</v>
      </c>
    </row>
    <row r="87" spans="2:29" ht="13.5" customHeight="1">
      <c r="B87" s="117">
        <v>50</v>
      </c>
      <c r="C87" s="122" t="s">
        <v>129</v>
      </c>
      <c r="D87" s="122" t="s">
        <v>325</v>
      </c>
      <c r="E87" s="166" t="s">
        <v>298</v>
      </c>
      <c r="F87" s="166" t="s">
        <v>298</v>
      </c>
      <c r="G87" s="166" t="s">
        <v>298</v>
      </c>
      <c r="H87" s="166" t="s">
        <v>298</v>
      </c>
      <c r="I87" s="166" t="s">
        <v>298</v>
      </c>
      <c r="J87" s="166" t="s">
        <v>298</v>
      </c>
      <c r="K87" s="166" t="s">
        <v>298</v>
      </c>
      <c r="L87" s="166">
        <v>7.7142000000000017</v>
      </c>
      <c r="M87" s="166">
        <v>24.186999999999994</v>
      </c>
      <c r="N87" s="166">
        <v>9.0648999999999997</v>
      </c>
      <c r="O87" s="166">
        <v>26.0246</v>
      </c>
      <c r="P87" s="166">
        <v>3.1923999999999997</v>
      </c>
    </row>
    <row r="88" spans="2:29" ht="13.5" customHeight="1">
      <c r="B88" s="117">
        <v>51</v>
      </c>
      <c r="C88" s="122" t="s">
        <v>128</v>
      </c>
      <c r="D88" s="122" t="s">
        <v>325</v>
      </c>
      <c r="E88" s="166" t="s">
        <v>298</v>
      </c>
      <c r="F88" s="166" t="s">
        <v>298</v>
      </c>
      <c r="G88" s="166" t="s">
        <v>298</v>
      </c>
      <c r="H88" s="166" t="s">
        <v>298</v>
      </c>
      <c r="I88" s="166" t="s">
        <v>298</v>
      </c>
      <c r="J88" s="166" t="s">
        <v>298</v>
      </c>
      <c r="K88" s="166" t="s">
        <v>298</v>
      </c>
      <c r="L88" s="166">
        <v>46.3294</v>
      </c>
      <c r="M88" s="166">
        <v>54.4602</v>
      </c>
      <c r="N88" s="166">
        <v>34.823599999999999</v>
      </c>
      <c r="O88" s="166">
        <v>23.459500000000002</v>
      </c>
      <c r="P88" s="166">
        <v>20.501799999999996</v>
      </c>
    </row>
    <row r="89" spans="2:29" ht="13.5" customHeight="1">
      <c r="B89" s="117">
        <v>52</v>
      </c>
      <c r="C89" s="122" t="s">
        <v>127</v>
      </c>
      <c r="D89" s="122" t="s">
        <v>325</v>
      </c>
      <c r="E89" s="166" t="s">
        <v>298</v>
      </c>
      <c r="F89" s="166" t="s">
        <v>298</v>
      </c>
      <c r="G89" s="166" t="s">
        <v>298</v>
      </c>
      <c r="H89" s="166" t="s">
        <v>298</v>
      </c>
      <c r="I89" s="166" t="s">
        <v>298</v>
      </c>
      <c r="J89" s="166" t="s">
        <v>298</v>
      </c>
      <c r="K89" s="166" t="s">
        <v>298</v>
      </c>
      <c r="L89" s="166">
        <v>734.55370000000016</v>
      </c>
      <c r="M89" s="166">
        <v>599.02979999999991</v>
      </c>
      <c r="N89" s="166">
        <v>563.08440000000007</v>
      </c>
      <c r="O89" s="166">
        <v>509.29400000000004</v>
      </c>
      <c r="P89" s="166">
        <v>417.78250000000003</v>
      </c>
    </row>
    <row r="90" spans="2:29" ht="13.5" customHeight="1">
      <c r="B90" s="117">
        <v>53</v>
      </c>
      <c r="C90" s="122" t="s">
        <v>126</v>
      </c>
      <c r="D90" s="122" t="s">
        <v>325</v>
      </c>
      <c r="E90" s="166" t="s">
        <v>298</v>
      </c>
      <c r="F90" s="166" t="s">
        <v>298</v>
      </c>
      <c r="G90" s="166" t="s">
        <v>298</v>
      </c>
      <c r="H90" s="166" t="s">
        <v>298</v>
      </c>
      <c r="I90" s="166" t="s">
        <v>298</v>
      </c>
      <c r="J90" s="166" t="s">
        <v>298</v>
      </c>
      <c r="K90" s="166" t="s">
        <v>298</v>
      </c>
      <c r="L90" s="166">
        <v>58.206100000000006</v>
      </c>
      <c r="M90" s="166">
        <v>63.014900000000011</v>
      </c>
      <c r="N90" s="166">
        <v>53.717300000000002</v>
      </c>
      <c r="O90" s="166">
        <v>48.213300000000004</v>
      </c>
      <c r="P90" s="166">
        <v>40.989500000000014</v>
      </c>
    </row>
    <row r="91" spans="2:29" s="37" customFormat="1" ht="13.5" customHeight="1">
      <c r="B91" s="126"/>
      <c r="C91" s="125" t="s">
        <v>227</v>
      </c>
      <c r="D91" s="119" t="s">
        <v>325</v>
      </c>
      <c r="E91" s="200" t="s">
        <v>298</v>
      </c>
      <c r="F91" s="200" t="s">
        <v>298</v>
      </c>
      <c r="G91" s="200" t="s">
        <v>298</v>
      </c>
      <c r="H91" s="200" t="s">
        <v>298</v>
      </c>
      <c r="I91" s="200" t="s">
        <v>298</v>
      </c>
      <c r="J91" s="200" t="s">
        <v>298</v>
      </c>
      <c r="K91" s="200" t="s">
        <v>298</v>
      </c>
      <c r="L91" s="200">
        <v>59374.042300000001</v>
      </c>
      <c r="M91" s="200">
        <v>58817.348499999986</v>
      </c>
      <c r="N91" s="200">
        <v>61651.22050000001</v>
      </c>
      <c r="O91" s="200">
        <v>56853.649899999997</v>
      </c>
      <c r="P91" s="200">
        <v>39023.392799999994</v>
      </c>
      <c r="Q91" s="322"/>
      <c r="R91" s="322"/>
      <c r="S91" s="322"/>
      <c r="T91" s="322"/>
      <c r="U91" s="322"/>
      <c r="V91" s="322"/>
      <c r="W91" s="322"/>
      <c r="X91" s="322"/>
      <c r="Y91" s="322"/>
      <c r="Z91" s="322"/>
      <c r="AA91" s="322"/>
      <c r="AB91" s="36"/>
      <c r="AC91" s="36"/>
    </row>
    <row r="92" spans="2:29" s="322" customFormat="1" ht="13.5" customHeight="1">
      <c r="B92" s="149"/>
      <c r="C92" s="147"/>
      <c r="D92" s="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</row>
    <row r="93" spans="2:29" ht="13.5" customHeight="1">
      <c r="B93" s="321"/>
      <c r="C93" s="306" t="s">
        <v>259</v>
      </c>
      <c r="D93" s="321"/>
      <c r="O93" s="322"/>
      <c r="P93" s="322"/>
      <c r="R93" s="57"/>
      <c r="S93" s="57"/>
      <c r="T93" s="57"/>
      <c r="U93" s="57"/>
      <c r="V93" s="57"/>
      <c r="W93" s="57"/>
      <c r="X93" s="57"/>
      <c r="Y93" s="57"/>
      <c r="Z93" s="57"/>
      <c r="AA93" s="57"/>
    </row>
    <row r="94" spans="2:29" ht="13.5" customHeight="1">
      <c r="B94" s="321"/>
      <c r="C94" s="306"/>
      <c r="D94" s="321" t="s">
        <v>260</v>
      </c>
      <c r="O94" s="322"/>
      <c r="P94" s="322"/>
      <c r="R94" s="57"/>
      <c r="S94" s="57"/>
      <c r="T94" s="57"/>
      <c r="U94" s="57"/>
      <c r="V94" s="57"/>
      <c r="W94" s="57"/>
      <c r="X94" s="57"/>
      <c r="Y94" s="57"/>
      <c r="Z94" s="57"/>
      <c r="AA94" s="57"/>
    </row>
    <row r="95" spans="2:29" ht="13.5" customHeight="1">
      <c r="B95" s="321"/>
      <c r="C95" s="306" t="s">
        <v>117</v>
      </c>
      <c r="D95" s="321"/>
      <c r="O95" s="36"/>
      <c r="P95" s="36"/>
      <c r="R95" s="57"/>
      <c r="S95" s="57"/>
      <c r="T95" s="57"/>
      <c r="U95" s="57"/>
      <c r="V95" s="57"/>
      <c r="W95" s="57"/>
      <c r="X95" s="57"/>
      <c r="Y95" s="57"/>
      <c r="Z95" s="57"/>
      <c r="AA95" s="57"/>
    </row>
    <row r="96" spans="2:29" ht="13.5" customHeight="1">
      <c r="B96" s="321"/>
      <c r="C96" s="60"/>
      <c r="D96" s="50" t="s">
        <v>363</v>
      </c>
      <c r="O96" s="36"/>
      <c r="P96" s="36"/>
      <c r="R96" s="57"/>
      <c r="S96" s="57"/>
      <c r="T96" s="57"/>
      <c r="U96" s="57"/>
      <c r="V96" s="57"/>
      <c r="W96" s="57"/>
      <c r="X96" s="57"/>
      <c r="Y96" s="57"/>
      <c r="Z96" s="57"/>
      <c r="AA96" s="57"/>
    </row>
    <row r="97" spans="1:27" ht="13.5" customHeight="1">
      <c r="B97" s="321"/>
      <c r="C97" s="60"/>
      <c r="D97" s="50"/>
      <c r="O97" s="36"/>
      <c r="P97" s="36"/>
      <c r="R97" s="57"/>
      <c r="S97" s="57"/>
      <c r="T97" s="57"/>
      <c r="U97" s="57"/>
      <c r="V97" s="57"/>
      <c r="W97" s="57"/>
      <c r="X97" s="57"/>
      <c r="Y97" s="57"/>
      <c r="Z97" s="57"/>
      <c r="AA97" s="57"/>
    </row>
    <row r="98" spans="1:27" ht="13.5" customHeight="1">
      <c r="B98" s="321"/>
      <c r="C98" s="50"/>
      <c r="D98" s="50"/>
      <c r="I98" s="321"/>
      <c r="J98" s="321"/>
      <c r="K98" s="321"/>
      <c r="L98" s="321"/>
      <c r="O98" s="36"/>
      <c r="P98" s="36"/>
      <c r="R98" s="57"/>
      <c r="S98" s="57"/>
      <c r="T98" s="57"/>
      <c r="U98" s="57"/>
      <c r="V98" s="57"/>
      <c r="W98" s="57"/>
      <c r="X98" s="57"/>
      <c r="Y98" s="57"/>
      <c r="Z98" s="57"/>
      <c r="AA98" s="57"/>
    </row>
    <row r="99" spans="1:27" ht="13.5" customHeight="1">
      <c r="B99" s="321"/>
      <c r="C99" s="31" t="s">
        <v>252</v>
      </c>
      <c r="D99" s="32"/>
      <c r="E99" s="36" t="s">
        <v>156</v>
      </c>
      <c r="G99" s="322"/>
      <c r="I99" s="321"/>
      <c r="J99" s="321"/>
      <c r="K99" s="321"/>
      <c r="L99" s="321"/>
      <c r="R99" s="57"/>
      <c r="S99" s="57"/>
      <c r="T99" s="57"/>
      <c r="U99" s="57"/>
      <c r="V99" s="57"/>
      <c r="W99" s="57"/>
      <c r="X99" s="57"/>
      <c r="Y99" s="57"/>
      <c r="Z99" s="57"/>
      <c r="AA99" s="57"/>
    </row>
    <row r="100" spans="1:27" ht="13.5" customHeight="1">
      <c r="B100" s="321"/>
      <c r="R100" s="57"/>
      <c r="S100" s="57"/>
      <c r="T100" s="57"/>
      <c r="U100" s="57"/>
      <c r="V100" s="57"/>
      <c r="W100" s="57"/>
      <c r="X100" s="57"/>
      <c r="Y100" s="57"/>
      <c r="Z100" s="57"/>
      <c r="AA100" s="57"/>
    </row>
    <row r="101" spans="1:27" ht="13.5" customHeight="1">
      <c r="A101" s="41" t="s">
        <v>108</v>
      </c>
      <c r="B101" s="118" t="s">
        <v>0</v>
      </c>
      <c r="C101" s="118"/>
      <c r="D101" s="119" t="s">
        <v>1</v>
      </c>
      <c r="E101" s="120">
        <v>2004</v>
      </c>
      <c r="F101" s="120">
        <v>2005</v>
      </c>
      <c r="G101" s="120">
        <v>2006</v>
      </c>
      <c r="H101" s="120">
        <v>2007</v>
      </c>
      <c r="I101" s="120">
        <v>2008</v>
      </c>
      <c r="J101" s="120">
        <v>2009</v>
      </c>
      <c r="K101" s="120">
        <v>2010</v>
      </c>
      <c r="L101" s="120">
        <v>2011</v>
      </c>
      <c r="M101" s="120">
        <v>2012</v>
      </c>
      <c r="N101" s="120">
        <v>2013</v>
      </c>
      <c r="O101" s="120">
        <v>2014</v>
      </c>
      <c r="P101" s="120">
        <v>2015</v>
      </c>
      <c r="R101" s="57"/>
      <c r="S101" s="57"/>
      <c r="T101" s="57"/>
      <c r="U101" s="57"/>
      <c r="V101" s="57"/>
      <c r="W101" s="57"/>
      <c r="X101" s="57"/>
      <c r="Y101" s="57"/>
      <c r="Z101" s="57"/>
      <c r="AA101" s="57"/>
    </row>
    <row r="102" spans="1:27" ht="13.5" customHeight="1">
      <c r="B102" s="117" t="s">
        <v>147</v>
      </c>
      <c r="C102" s="122" t="s">
        <v>22</v>
      </c>
      <c r="D102" s="122" t="s">
        <v>325</v>
      </c>
      <c r="E102" s="127" t="s">
        <v>298</v>
      </c>
      <c r="F102" s="127" t="s">
        <v>298</v>
      </c>
      <c r="G102" s="127" t="s">
        <v>298</v>
      </c>
      <c r="H102" s="127" t="s">
        <v>298</v>
      </c>
      <c r="I102" s="127" t="s">
        <v>298</v>
      </c>
      <c r="J102" s="127" t="s">
        <v>298</v>
      </c>
      <c r="K102" s="127" t="s">
        <v>298</v>
      </c>
      <c r="L102" s="127">
        <v>-572.21050000000014</v>
      </c>
      <c r="M102" s="127">
        <v>-651.30669999999998</v>
      </c>
      <c r="N102" s="127">
        <v>-397.02079999999995</v>
      </c>
      <c r="O102" s="127">
        <v>-230.38170000000011</v>
      </c>
      <c r="P102" s="127">
        <v>-214.52080000000001</v>
      </c>
      <c r="R102" s="57"/>
      <c r="S102" s="57"/>
      <c r="T102" s="57"/>
      <c r="U102" s="57"/>
      <c r="V102" s="57"/>
      <c r="W102" s="57"/>
      <c r="X102" s="57"/>
      <c r="Y102" s="57"/>
      <c r="Z102" s="57"/>
      <c r="AA102" s="57"/>
    </row>
    <row r="103" spans="1:27" ht="13.5" customHeight="1">
      <c r="B103" s="117" t="s">
        <v>148</v>
      </c>
      <c r="C103" s="122" t="s">
        <v>23</v>
      </c>
      <c r="D103" s="122" t="s">
        <v>325</v>
      </c>
      <c r="E103" s="127" t="s">
        <v>298</v>
      </c>
      <c r="F103" s="127" t="s">
        <v>298</v>
      </c>
      <c r="G103" s="127" t="s">
        <v>298</v>
      </c>
      <c r="H103" s="127" t="s">
        <v>298</v>
      </c>
      <c r="I103" s="127" t="s">
        <v>298</v>
      </c>
      <c r="J103" s="127" t="s">
        <v>298</v>
      </c>
      <c r="K103" s="127" t="s">
        <v>298</v>
      </c>
      <c r="L103" s="127">
        <v>-6976.6258000000007</v>
      </c>
      <c r="M103" s="127">
        <v>-7346.4222000000009</v>
      </c>
      <c r="N103" s="127">
        <v>-6662.0240999999996</v>
      </c>
      <c r="O103" s="127">
        <v>-5423.0631999999969</v>
      </c>
      <c r="P103" s="127">
        <v>-2989.0420000000004</v>
      </c>
      <c r="R103" s="57"/>
      <c r="S103" s="57"/>
      <c r="T103" s="57"/>
      <c r="U103" s="57"/>
      <c r="V103" s="57"/>
      <c r="W103" s="57"/>
      <c r="X103" s="57"/>
      <c r="Y103" s="57"/>
      <c r="Z103" s="57"/>
      <c r="AA103" s="57"/>
    </row>
    <row r="104" spans="1:27" ht="13.5" customHeight="1">
      <c r="B104" s="117" t="s">
        <v>149</v>
      </c>
      <c r="C104" s="122" t="s">
        <v>24</v>
      </c>
      <c r="D104" s="122" t="s">
        <v>325</v>
      </c>
      <c r="E104" s="127" t="s">
        <v>298</v>
      </c>
      <c r="F104" s="127" t="s">
        <v>298</v>
      </c>
      <c r="G104" s="127" t="s">
        <v>298</v>
      </c>
      <c r="H104" s="127" t="s">
        <v>298</v>
      </c>
      <c r="I104" s="127" t="s">
        <v>298</v>
      </c>
      <c r="J104" s="127" t="s">
        <v>298</v>
      </c>
      <c r="K104" s="127" t="s">
        <v>298</v>
      </c>
      <c r="L104" s="127">
        <v>110.35420000000022</v>
      </c>
      <c r="M104" s="127">
        <v>125.50410000000011</v>
      </c>
      <c r="N104" s="127">
        <v>-43.944200000000819</v>
      </c>
      <c r="O104" s="127">
        <v>302.23420000000124</v>
      </c>
      <c r="P104" s="127">
        <v>1431.367299999999</v>
      </c>
      <c r="R104" s="57"/>
      <c r="S104" s="57"/>
      <c r="T104" s="57"/>
      <c r="U104" s="57"/>
      <c r="V104" s="57"/>
      <c r="W104" s="57"/>
      <c r="X104" s="57"/>
      <c r="Y104" s="57"/>
      <c r="Z104" s="57"/>
      <c r="AA104" s="57"/>
    </row>
    <row r="105" spans="1:27" ht="13.5" customHeight="1">
      <c r="B105" s="117" t="s">
        <v>150</v>
      </c>
      <c r="C105" s="122" t="s">
        <v>122</v>
      </c>
      <c r="D105" s="122" t="s">
        <v>325</v>
      </c>
      <c r="E105" s="127" t="s">
        <v>298</v>
      </c>
      <c r="F105" s="127" t="s">
        <v>298</v>
      </c>
      <c r="G105" s="127" t="s">
        <v>298</v>
      </c>
      <c r="H105" s="127" t="s">
        <v>298</v>
      </c>
      <c r="I105" s="127" t="s">
        <v>298</v>
      </c>
      <c r="J105" s="127" t="s">
        <v>298</v>
      </c>
      <c r="K105" s="127" t="s">
        <v>298</v>
      </c>
      <c r="L105" s="127">
        <v>-3428.5977999999996</v>
      </c>
      <c r="M105" s="127">
        <v>-2991.7837</v>
      </c>
      <c r="N105" s="127">
        <v>-4082.4688000000006</v>
      </c>
      <c r="O105" s="127">
        <v>-3507.5497</v>
      </c>
      <c r="P105" s="127">
        <v>-1789.4641999999999</v>
      </c>
      <c r="R105" s="57"/>
      <c r="S105" s="57"/>
      <c r="T105" s="57"/>
      <c r="U105" s="57"/>
      <c r="V105" s="57"/>
      <c r="W105" s="57"/>
      <c r="X105" s="57"/>
      <c r="Y105" s="57"/>
      <c r="Z105" s="57"/>
      <c r="AA105" s="57"/>
    </row>
    <row r="106" spans="1:27" ht="13.5" customHeight="1">
      <c r="B106" s="117" t="s">
        <v>151</v>
      </c>
      <c r="C106" s="122" t="s">
        <v>123</v>
      </c>
      <c r="D106" s="122" t="s">
        <v>325</v>
      </c>
      <c r="E106" s="127" t="s">
        <v>298</v>
      </c>
      <c r="F106" s="127" t="s">
        <v>298</v>
      </c>
      <c r="G106" s="127" t="s">
        <v>298</v>
      </c>
      <c r="H106" s="127" t="s">
        <v>298</v>
      </c>
      <c r="I106" s="127" t="s">
        <v>298</v>
      </c>
      <c r="J106" s="127" t="s">
        <v>298</v>
      </c>
      <c r="K106" s="127" t="s">
        <v>298</v>
      </c>
      <c r="L106" s="127">
        <v>-101.89290000000003</v>
      </c>
      <c r="M106" s="127">
        <v>-68.667199999999994</v>
      </c>
      <c r="N106" s="127">
        <v>-17.629999999999981</v>
      </c>
      <c r="O106" s="127">
        <v>-1.3024000000000058</v>
      </c>
      <c r="P106" s="127">
        <v>10.157300000000014</v>
      </c>
      <c r="R106" s="57"/>
      <c r="S106" s="57"/>
      <c r="T106" s="57"/>
      <c r="U106" s="57"/>
      <c r="V106" s="57"/>
      <c r="W106" s="57"/>
      <c r="X106" s="57"/>
      <c r="Y106" s="57"/>
      <c r="Z106" s="57"/>
      <c r="AA106" s="57"/>
    </row>
    <row r="107" spans="1:27" ht="13.5" customHeight="1">
      <c r="B107" s="117" t="s">
        <v>152</v>
      </c>
      <c r="C107" s="122" t="s">
        <v>124</v>
      </c>
      <c r="D107" s="122" t="s">
        <v>325</v>
      </c>
      <c r="E107" s="127" t="s">
        <v>298</v>
      </c>
      <c r="F107" s="127" t="s">
        <v>298</v>
      </c>
      <c r="G107" s="127" t="s">
        <v>298</v>
      </c>
      <c r="H107" s="127" t="s">
        <v>298</v>
      </c>
      <c r="I107" s="127" t="s">
        <v>298</v>
      </c>
      <c r="J107" s="127" t="s">
        <v>298</v>
      </c>
      <c r="K107" s="127" t="s">
        <v>298</v>
      </c>
      <c r="L107" s="127">
        <v>-921.63949999999988</v>
      </c>
      <c r="M107" s="127">
        <v>-987.12810000000002</v>
      </c>
      <c r="N107" s="127">
        <v>-958.20980000000009</v>
      </c>
      <c r="O107" s="127">
        <v>-848.30929999999989</v>
      </c>
      <c r="P107" s="127">
        <v>-715.16910000000018</v>
      </c>
      <c r="R107" s="57"/>
      <c r="S107" s="57"/>
      <c r="T107" s="57"/>
      <c r="U107" s="57"/>
      <c r="V107" s="57"/>
      <c r="W107" s="57"/>
      <c r="X107" s="57"/>
      <c r="Y107" s="57"/>
      <c r="Z107" s="57"/>
      <c r="AA107" s="57"/>
    </row>
    <row r="108" spans="1:27" ht="13.5" customHeight="1">
      <c r="B108" s="117" t="s">
        <v>153</v>
      </c>
      <c r="C108" s="122" t="s">
        <v>125</v>
      </c>
      <c r="D108" s="122" t="s">
        <v>325</v>
      </c>
      <c r="E108" s="127" t="s">
        <v>298</v>
      </c>
      <c r="F108" s="127" t="s">
        <v>298</v>
      </c>
      <c r="G108" s="127" t="s">
        <v>298</v>
      </c>
      <c r="H108" s="127" t="s">
        <v>298</v>
      </c>
      <c r="I108" s="127" t="s">
        <v>298</v>
      </c>
      <c r="J108" s="127" t="s">
        <v>298</v>
      </c>
      <c r="K108" s="127" t="s">
        <v>298</v>
      </c>
      <c r="L108" s="127">
        <v>-2855.5946000000004</v>
      </c>
      <c r="M108" s="127">
        <v>-2145.384</v>
      </c>
      <c r="N108" s="127">
        <v>-2632.9726000000001</v>
      </c>
      <c r="O108" s="127">
        <v>-2712.7981</v>
      </c>
      <c r="P108" s="127">
        <v>-1489.1276999999998</v>
      </c>
      <c r="R108" s="57"/>
      <c r="S108" s="57"/>
      <c r="T108" s="57"/>
      <c r="U108" s="57"/>
      <c r="V108" s="57"/>
      <c r="W108" s="57"/>
      <c r="X108" s="57"/>
      <c r="Y108" s="57"/>
      <c r="Z108" s="57"/>
      <c r="AA108" s="57"/>
    </row>
    <row r="109" spans="1:27" ht="13.5" customHeight="1">
      <c r="B109" s="117" t="s">
        <v>154</v>
      </c>
      <c r="C109" s="122" t="s">
        <v>25</v>
      </c>
      <c r="D109" s="122" t="s">
        <v>325</v>
      </c>
      <c r="E109" s="127" t="s">
        <v>298</v>
      </c>
      <c r="F109" s="127" t="s">
        <v>298</v>
      </c>
      <c r="G109" s="127" t="s">
        <v>298</v>
      </c>
      <c r="H109" s="127" t="s">
        <v>298</v>
      </c>
      <c r="I109" s="127" t="s">
        <v>298</v>
      </c>
      <c r="J109" s="127" t="s">
        <v>298</v>
      </c>
      <c r="K109" s="127" t="s">
        <v>298</v>
      </c>
      <c r="L109" s="127">
        <v>-6172.2026999999989</v>
      </c>
      <c r="M109" s="127">
        <v>-6172.1839</v>
      </c>
      <c r="N109" s="127">
        <v>-6319.3823999999995</v>
      </c>
      <c r="O109" s="127">
        <v>-5392.3730000000005</v>
      </c>
      <c r="P109" s="127">
        <v>-3860.3577</v>
      </c>
      <c r="R109" s="57"/>
      <c r="S109" s="57"/>
      <c r="T109" s="57"/>
      <c r="U109" s="57"/>
      <c r="V109" s="57"/>
      <c r="W109" s="57"/>
      <c r="X109" s="57"/>
      <c r="Y109" s="57"/>
      <c r="Z109" s="57"/>
      <c r="AA109" s="57"/>
    </row>
    <row r="110" spans="1:27" ht="13.5" customHeight="1">
      <c r="B110" s="117" t="s">
        <v>155</v>
      </c>
      <c r="C110" s="122" t="s">
        <v>67</v>
      </c>
      <c r="D110" s="122" t="s">
        <v>325</v>
      </c>
      <c r="E110" s="127" t="s">
        <v>298</v>
      </c>
      <c r="F110" s="127" t="s">
        <v>298</v>
      </c>
      <c r="G110" s="127" t="s">
        <v>298</v>
      </c>
      <c r="H110" s="127" t="s">
        <v>298</v>
      </c>
      <c r="I110" s="127" t="s">
        <v>298</v>
      </c>
      <c r="J110" s="127" t="s">
        <v>298</v>
      </c>
      <c r="K110" s="127" t="s">
        <v>298</v>
      </c>
      <c r="L110" s="127">
        <v>-1065.8982999999996</v>
      </c>
      <c r="M110" s="127">
        <v>-1110.5576000000001</v>
      </c>
      <c r="N110" s="127">
        <v>-1100.6319000000001</v>
      </c>
      <c r="O110" s="127">
        <v>-1155.6250000000005</v>
      </c>
      <c r="P110" s="127">
        <v>-1095.4042000000006</v>
      </c>
      <c r="R110" s="57"/>
      <c r="S110" s="57"/>
      <c r="T110" s="57"/>
      <c r="U110" s="57"/>
      <c r="V110" s="57"/>
      <c r="W110" s="57"/>
      <c r="X110" s="57"/>
      <c r="Y110" s="57"/>
      <c r="Z110" s="57"/>
      <c r="AA110" s="57"/>
    </row>
    <row r="111" spans="1:27" ht="13.5" customHeight="1">
      <c r="B111" s="117">
        <v>10</v>
      </c>
      <c r="C111" s="122" t="s">
        <v>20</v>
      </c>
      <c r="D111" s="122" t="s">
        <v>325</v>
      </c>
      <c r="E111" s="127" t="s">
        <v>298</v>
      </c>
      <c r="F111" s="127" t="s">
        <v>298</v>
      </c>
      <c r="G111" s="127" t="s">
        <v>298</v>
      </c>
      <c r="H111" s="127" t="s">
        <v>298</v>
      </c>
      <c r="I111" s="127" t="s">
        <v>298</v>
      </c>
      <c r="J111" s="127" t="s">
        <v>298</v>
      </c>
      <c r="K111" s="127" t="s">
        <v>298</v>
      </c>
      <c r="L111" s="127">
        <v>4064.9529000000011</v>
      </c>
      <c r="M111" s="127">
        <v>5750.4456000000018</v>
      </c>
      <c r="N111" s="127">
        <v>4120.4025000000001</v>
      </c>
      <c r="O111" s="127">
        <v>6562.5855999999985</v>
      </c>
      <c r="P111" s="127">
        <v>5323.6911</v>
      </c>
      <c r="R111" s="57"/>
      <c r="S111" s="57"/>
      <c r="T111" s="57"/>
      <c r="U111" s="57"/>
      <c r="V111" s="57"/>
      <c r="W111" s="57"/>
      <c r="X111" s="57"/>
      <c r="Y111" s="57"/>
      <c r="Z111" s="57"/>
      <c r="AA111" s="57"/>
    </row>
    <row r="112" spans="1:27" ht="13.5" customHeight="1">
      <c r="B112" s="117">
        <v>11</v>
      </c>
      <c r="C112" s="122" t="s">
        <v>146</v>
      </c>
      <c r="D112" s="122" t="s">
        <v>325</v>
      </c>
      <c r="E112" s="127" t="s">
        <v>298</v>
      </c>
      <c r="F112" s="127" t="s">
        <v>298</v>
      </c>
      <c r="G112" s="127" t="s">
        <v>298</v>
      </c>
      <c r="H112" s="127" t="s">
        <v>298</v>
      </c>
      <c r="I112" s="127" t="s">
        <v>298</v>
      </c>
      <c r="J112" s="127" t="s">
        <v>298</v>
      </c>
      <c r="K112" s="127" t="s">
        <v>298</v>
      </c>
      <c r="L112" s="127">
        <v>136.9494</v>
      </c>
      <c r="M112" s="127">
        <v>-18.362499999999983</v>
      </c>
      <c r="N112" s="127">
        <v>-21.533300000000025</v>
      </c>
      <c r="O112" s="127">
        <v>3.4934999999999832</v>
      </c>
      <c r="P112" s="127">
        <v>145.05160000000009</v>
      </c>
      <c r="R112" s="57"/>
      <c r="S112" s="57"/>
      <c r="T112" s="57"/>
      <c r="U112" s="57"/>
      <c r="V112" s="57"/>
      <c r="W112" s="57"/>
      <c r="X112" s="57"/>
      <c r="Y112" s="57"/>
      <c r="Z112" s="57"/>
      <c r="AA112" s="57"/>
    </row>
    <row r="113" spans="2:27" ht="13.5" customHeight="1">
      <c r="B113" s="117">
        <v>12</v>
      </c>
      <c r="C113" s="122" t="s">
        <v>145</v>
      </c>
      <c r="D113" s="122" t="s">
        <v>325</v>
      </c>
      <c r="E113" s="127" t="s">
        <v>298</v>
      </c>
      <c r="F113" s="127" t="s">
        <v>298</v>
      </c>
      <c r="G113" s="127" t="s">
        <v>298</v>
      </c>
      <c r="H113" s="127" t="s">
        <v>298</v>
      </c>
      <c r="I113" s="127" t="s">
        <v>298</v>
      </c>
      <c r="J113" s="127" t="s">
        <v>298</v>
      </c>
      <c r="K113" s="127" t="s">
        <v>298</v>
      </c>
      <c r="L113" s="127">
        <v>-929.86500000000024</v>
      </c>
      <c r="M113" s="127">
        <v>-717.62139999999988</v>
      </c>
      <c r="N113" s="127">
        <v>-1014.0092999999999</v>
      </c>
      <c r="O113" s="127">
        <v>-1489.3645999999999</v>
      </c>
      <c r="P113" s="127">
        <v>-1126.3224</v>
      </c>
      <c r="R113" s="57"/>
      <c r="S113" s="57"/>
      <c r="T113" s="57"/>
      <c r="U113" s="57"/>
      <c r="V113" s="57"/>
      <c r="W113" s="57"/>
      <c r="X113" s="57"/>
      <c r="Y113" s="57"/>
      <c r="Z113" s="57"/>
      <c r="AA113" s="57"/>
    </row>
    <row r="114" spans="2:27" ht="13.5" customHeight="1">
      <c r="B114" s="117">
        <v>13</v>
      </c>
      <c r="C114" s="122" t="s">
        <v>144</v>
      </c>
      <c r="D114" s="122" t="s">
        <v>325</v>
      </c>
      <c r="E114" s="127" t="s">
        <v>298</v>
      </c>
      <c r="F114" s="127" t="s">
        <v>298</v>
      </c>
      <c r="G114" s="127" t="s">
        <v>298</v>
      </c>
      <c r="H114" s="127" t="s">
        <v>298</v>
      </c>
      <c r="I114" s="127" t="s">
        <v>298</v>
      </c>
      <c r="J114" s="127" t="s">
        <v>298</v>
      </c>
      <c r="K114" s="127" t="s">
        <v>298</v>
      </c>
      <c r="L114" s="127">
        <v>-144.89320000000004</v>
      </c>
      <c r="M114" s="127">
        <v>-153.95159999999996</v>
      </c>
      <c r="N114" s="127">
        <v>-144.82979999999998</v>
      </c>
      <c r="O114" s="127">
        <v>-154.26669999999999</v>
      </c>
      <c r="P114" s="127">
        <v>-161.26830000000001</v>
      </c>
      <c r="R114" s="57"/>
      <c r="S114" s="57"/>
      <c r="T114" s="57"/>
      <c r="U114" s="57"/>
      <c r="V114" s="57"/>
      <c r="W114" s="57"/>
      <c r="X114" s="57"/>
      <c r="Y114" s="57"/>
      <c r="Z114" s="57"/>
      <c r="AA114" s="57"/>
    </row>
    <row r="115" spans="2:27" ht="13.5" customHeight="1">
      <c r="B115" s="117">
        <v>14</v>
      </c>
      <c r="C115" s="122" t="s">
        <v>143</v>
      </c>
      <c r="D115" s="122" t="s">
        <v>325</v>
      </c>
      <c r="E115" s="127" t="s">
        <v>298</v>
      </c>
      <c r="F115" s="127" t="s">
        <v>298</v>
      </c>
      <c r="G115" s="127" t="s">
        <v>298</v>
      </c>
      <c r="H115" s="127" t="s">
        <v>298</v>
      </c>
      <c r="I115" s="127" t="s">
        <v>298</v>
      </c>
      <c r="J115" s="127" t="s">
        <v>298</v>
      </c>
      <c r="K115" s="127" t="s">
        <v>298</v>
      </c>
      <c r="L115" s="127">
        <v>6.7879000000000005</v>
      </c>
      <c r="M115" s="127">
        <v>9.6885000000000012</v>
      </c>
      <c r="N115" s="127">
        <v>8.7178000000000004</v>
      </c>
      <c r="O115" s="127">
        <v>8.6375999999999991</v>
      </c>
      <c r="P115" s="127">
        <v>8.2199000000000009</v>
      </c>
      <c r="R115" s="57"/>
      <c r="S115" s="57"/>
      <c r="T115" s="57"/>
      <c r="U115" s="57"/>
      <c r="V115" s="57"/>
      <c r="W115" s="57"/>
      <c r="X115" s="57"/>
      <c r="Y115" s="57"/>
      <c r="Z115" s="57"/>
      <c r="AA115" s="57"/>
    </row>
    <row r="116" spans="2:27" ht="13.5" customHeight="1">
      <c r="B116" s="117">
        <v>15</v>
      </c>
      <c r="C116" s="122" t="s">
        <v>142</v>
      </c>
      <c r="D116" s="122" t="s">
        <v>325</v>
      </c>
      <c r="E116" s="127" t="s">
        <v>298</v>
      </c>
      <c r="F116" s="127" t="s">
        <v>298</v>
      </c>
      <c r="G116" s="127" t="s">
        <v>298</v>
      </c>
      <c r="H116" s="127" t="s">
        <v>298</v>
      </c>
      <c r="I116" s="127" t="s">
        <v>298</v>
      </c>
      <c r="J116" s="127" t="s">
        <v>298</v>
      </c>
      <c r="K116" s="127" t="s">
        <v>298</v>
      </c>
      <c r="L116" s="127">
        <v>-329.22969999999941</v>
      </c>
      <c r="M116" s="127">
        <v>955.79460000000063</v>
      </c>
      <c r="N116" s="127">
        <v>949.18940000000021</v>
      </c>
      <c r="O116" s="127">
        <v>1024.6702999999998</v>
      </c>
      <c r="P116" s="127">
        <v>809.79310000000032</v>
      </c>
      <c r="R116" s="57"/>
      <c r="S116" s="57"/>
      <c r="T116" s="57"/>
      <c r="U116" s="57"/>
      <c r="V116" s="57"/>
      <c r="W116" s="57"/>
      <c r="X116" s="57"/>
      <c r="Y116" s="57"/>
      <c r="Z116" s="57"/>
      <c r="AA116" s="57"/>
    </row>
    <row r="117" spans="2:27" ht="13.5" customHeight="1">
      <c r="B117" s="117">
        <v>16</v>
      </c>
      <c r="C117" s="122" t="s">
        <v>141</v>
      </c>
      <c r="D117" s="122" t="s">
        <v>325</v>
      </c>
      <c r="E117" s="127" t="s">
        <v>298</v>
      </c>
      <c r="F117" s="127" t="s">
        <v>298</v>
      </c>
      <c r="G117" s="127" t="s">
        <v>298</v>
      </c>
      <c r="H117" s="127" t="s">
        <v>298</v>
      </c>
      <c r="I117" s="127" t="s">
        <v>298</v>
      </c>
      <c r="J117" s="127" t="s">
        <v>298</v>
      </c>
      <c r="K117" s="127" t="s">
        <v>298</v>
      </c>
      <c r="L117" s="127">
        <v>-506.38019999999995</v>
      </c>
      <c r="M117" s="127">
        <v>-477.30460000000005</v>
      </c>
      <c r="N117" s="127">
        <v>-507.98019999999997</v>
      </c>
      <c r="O117" s="127">
        <v>-518.3479000000001</v>
      </c>
      <c r="P117" s="127">
        <v>-228.50939999999994</v>
      </c>
      <c r="R117" s="57"/>
      <c r="S117" s="57"/>
      <c r="T117" s="57"/>
      <c r="U117" s="57"/>
      <c r="V117" s="57"/>
      <c r="W117" s="57"/>
      <c r="X117" s="57"/>
      <c r="Y117" s="57"/>
      <c r="Z117" s="57"/>
      <c r="AA117" s="57"/>
    </row>
    <row r="118" spans="2:27" ht="13.5" customHeight="1">
      <c r="B118" s="117">
        <v>17</v>
      </c>
      <c r="C118" s="122" t="s">
        <v>26</v>
      </c>
      <c r="D118" s="122" t="s">
        <v>325</v>
      </c>
      <c r="E118" s="127" t="s">
        <v>298</v>
      </c>
      <c r="F118" s="127" t="s">
        <v>298</v>
      </c>
      <c r="G118" s="127" t="s">
        <v>298</v>
      </c>
      <c r="H118" s="127" t="s">
        <v>298</v>
      </c>
      <c r="I118" s="127" t="s">
        <v>298</v>
      </c>
      <c r="J118" s="127" t="s">
        <v>298</v>
      </c>
      <c r="K118" s="127" t="s">
        <v>298</v>
      </c>
      <c r="L118" s="127">
        <v>-1943.0769</v>
      </c>
      <c r="M118" s="127">
        <v>-390.18739999999991</v>
      </c>
      <c r="N118" s="127">
        <v>-381.86930000000007</v>
      </c>
      <c r="O118" s="127">
        <v>-550.64039999999977</v>
      </c>
      <c r="P118" s="127">
        <v>-422.55849999999998</v>
      </c>
      <c r="R118" s="57"/>
      <c r="S118" s="57"/>
      <c r="T118" s="57"/>
      <c r="U118" s="57"/>
      <c r="V118" s="57"/>
      <c r="W118" s="57"/>
      <c r="X118" s="57"/>
      <c r="Y118" s="57"/>
      <c r="Z118" s="57"/>
      <c r="AA118" s="57"/>
    </row>
    <row r="119" spans="2:27" ht="13.5" customHeight="1">
      <c r="B119" s="117">
        <v>18</v>
      </c>
      <c r="C119" s="122" t="s">
        <v>27</v>
      </c>
      <c r="D119" s="122" t="s">
        <v>325</v>
      </c>
      <c r="E119" s="127" t="s">
        <v>298</v>
      </c>
      <c r="F119" s="127" t="s">
        <v>298</v>
      </c>
      <c r="G119" s="127" t="s">
        <v>298</v>
      </c>
      <c r="H119" s="127" t="s">
        <v>298</v>
      </c>
      <c r="I119" s="127" t="s">
        <v>298</v>
      </c>
      <c r="J119" s="127" t="s">
        <v>298</v>
      </c>
      <c r="K119" s="127" t="s">
        <v>298</v>
      </c>
      <c r="L119" s="127">
        <v>-996.31860000000017</v>
      </c>
      <c r="M119" s="127">
        <v>-835.35350000000005</v>
      </c>
      <c r="N119" s="127">
        <v>-735.09930000000008</v>
      </c>
      <c r="O119" s="127">
        <v>-715.89979999999935</v>
      </c>
      <c r="P119" s="127">
        <v>-549.13510000000042</v>
      </c>
      <c r="R119" s="57"/>
      <c r="S119" s="57"/>
      <c r="T119" s="57"/>
      <c r="U119" s="57"/>
      <c r="V119" s="57"/>
      <c r="W119" s="57"/>
      <c r="X119" s="57"/>
      <c r="Y119" s="57"/>
      <c r="Z119" s="57"/>
      <c r="AA119" s="57"/>
    </row>
    <row r="120" spans="2:27" ht="13.5" customHeight="1">
      <c r="B120" s="117">
        <v>19</v>
      </c>
      <c r="C120" s="122" t="s">
        <v>140</v>
      </c>
      <c r="D120" s="122" t="s">
        <v>325</v>
      </c>
      <c r="E120" s="127" t="s">
        <v>298</v>
      </c>
      <c r="F120" s="127" t="s">
        <v>298</v>
      </c>
      <c r="G120" s="127" t="s">
        <v>298</v>
      </c>
      <c r="H120" s="127" t="s">
        <v>298</v>
      </c>
      <c r="I120" s="127" t="s">
        <v>298</v>
      </c>
      <c r="J120" s="127" t="s">
        <v>298</v>
      </c>
      <c r="K120" s="127" t="s">
        <v>298</v>
      </c>
      <c r="L120" s="127">
        <v>-419.44490000000008</v>
      </c>
      <c r="M120" s="127">
        <v>-562.1400000000001</v>
      </c>
      <c r="N120" s="127">
        <v>-651.17520000000025</v>
      </c>
      <c r="O120" s="127">
        <v>-660.39570000000026</v>
      </c>
      <c r="P120" s="127">
        <v>-227.21900000000051</v>
      </c>
      <c r="R120" s="57"/>
      <c r="S120" s="57"/>
      <c r="T120" s="57"/>
      <c r="U120" s="57"/>
      <c r="V120" s="57"/>
      <c r="W120" s="57"/>
      <c r="X120" s="57"/>
      <c r="Y120" s="57"/>
      <c r="Z120" s="57"/>
      <c r="AA120" s="57"/>
    </row>
    <row r="121" spans="2:27" ht="13.5" customHeight="1">
      <c r="B121" s="117">
        <v>20</v>
      </c>
      <c r="C121" s="122" t="s">
        <v>139</v>
      </c>
      <c r="D121" s="122" t="s">
        <v>325</v>
      </c>
      <c r="E121" s="127" t="s">
        <v>298</v>
      </c>
      <c r="F121" s="127" t="s">
        <v>298</v>
      </c>
      <c r="G121" s="127" t="s">
        <v>298</v>
      </c>
      <c r="H121" s="127" t="s">
        <v>298</v>
      </c>
      <c r="I121" s="127" t="s">
        <v>298</v>
      </c>
      <c r="J121" s="127" t="s">
        <v>298</v>
      </c>
      <c r="K121" s="127" t="s">
        <v>298</v>
      </c>
      <c r="L121" s="127">
        <v>-1380.0793999999999</v>
      </c>
      <c r="M121" s="127">
        <v>-1379.4441999999999</v>
      </c>
      <c r="N121" s="127">
        <v>-1356.7922999999996</v>
      </c>
      <c r="O121" s="127">
        <v>-1337.3502000000003</v>
      </c>
      <c r="P121" s="127">
        <v>-854.6545000000001</v>
      </c>
      <c r="R121" s="57"/>
      <c r="S121" s="57"/>
      <c r="T121" s="57"/>
      <c r="U121" s="57"/>
      <c r="V121" s="57"/>
      <c r="W121" s="57"/>
      <c r="X121" s="57"/>
      <c r="Y121" s="57"/>
      <c r="Z121" s="57"/>
      <c r="AA121" s="57"/>
    </row>
    <row r="122" spans="2:27" ht="13.5" customHeight="1">
      <c r="B122" s="117">
        <v>21</v>
      </c>
      <c r="C122" s="122" t="s">
        <v>68</v>
      </c>
      <c r="D122" s="122" t="s">
        <v>325</v>
      </c>
      <c r="E122" s="127" t="s">
        <v>298</v>
      </c>
      <c r="F122" s="127" t="s">
        <v>298</v>
      </c>
      <c r="G122" s="127" t="s">
        <v>298</v>
      </c>
      <c r="H122" s="127" t="s">
        <v>298</v>
      </c>
      <c r="I122" s="127" t="s">
        <v>298</v>
      </c>
      <c r="J122" s="127" t="s">
        <v>298</v>
      </c>
      <c r="K122" s="127" t="s">
        <v>298</v>
      </c>
      <c r="L122" s="127">
        <v>-1161.1598999999999</v>
      </c>
      <c r="M122" s="127">
        <v>-1146.9851000000006</v>
      </c>
      <c r="N122" s="127">
        <v>-1206.2356999999995</v>
      </c>
      <c r="O122" s="127">
        <v>-1158.7538999999997</v>
      </c>
      <c r="P122" s="127">
        <v>-607.24650000000054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</row>
    <row r="123" spans="2:27" ht="13.5" customHeight="1">
      <c r="B123" s="117">
        <v>22</v>
      </c>
      <c r="C123" s="122" t="s">
        <v>28</v>
      </c>
      <c r="D123" s="122" t="s">
        <v>325</v>
      </c>
      <c r="E123" s="127" t="s">
        <v>298</v>
      </c>
      <c r="F123" s="127" t="s">
        <v>298</v>
      </c>
      <c r="G123" s="127" t="s">
        <v>298</v>
      </c>
      <c r="H123" s="127" t="s">
        <v>298</v>
      </c>
      <c r="I123" s="127" t="s">
        <v>298</v>
      </c>
      <c r="J123" s="127" t="s">
        <v>298</v>
      </c>
      <c r="K123" s="127" t="s">
        <v>298</v>
      </c>
      <c r="L123" s="127">
        <v>-2230.4258</v>
      </c>
      <c r="M123" s="127">
        <v>-2564.4627</v>
      </c>
      <c r="N123" s="127">
        <v>-2822.8373000000001</v>
      </c>
      <c r="O123" s="127">
        <v>-2516.2617000000027</v>
      </c>
      <c r="P123" s="127">
        <v>-1360.1013000000003</v>
      </c>
      <c r="R123" s="57"/>
      <c r="S123" s="57"/>
      <c r="T123" s="57"/>
      <c r="U123" s="57"/>
      <c r="V123" s="57"/>
      <c r="W123" s="57"/>
      <c r="X123" s="57"/>
      <c r="Y123" s="57"/>
      <c r="Z123" s="57"/>
      <c r="AA123" s="57"/>
    </row>
    <row r="124" spans="2:27" ht="13.5" customHeight="1">
      <c r="B124" s="117">
        <v>23</v>
      </c>
      <c r="C124" s="122" t="s">
        <v>138</v>
      </c>
      <c r="D124" s="122" t="s">
        <v>325</v>
      </c>
      <c r="E124" s="127" t="s">
        <v>298</v>
      </c>
      <c r="F124" s="127" t="s">
        <v>298</v>
      </c>
      <c r="G124" s="127" t="s">
        <v>298</v>
      </c>
      <c r="H124" s="127" t="s">
        <v>298</v>
      </c>
      <c r="I124" s="127" t="s">
        <v>298</v>
      </c>
      <c r="J124" s="127" t="s">
        <v>298</v>
      </c>
      <c r="K124" s="127" t="s">
        <v>298</v>
      </c>
      <c r="L124" s="127">
        <v>-659.38009999999963</v>
      </c>
      <c r="M124" s="127">
        <v>-386.73280000000022</v>
      </c>
      <c r="N124" s="127">
        <v>-363.66380000000026</v>
      </c>
      <c r="O124" s="127">
        <v>-55.196399999999812</v>
      </c>
      <c r="P124" s="127">
        <v>25.255999999999858</v>
      </c>
      <c r="R124" s="57"/>
      <c r="S124" s="57"/>
      <c r="T124" s="57"/>
      <c r="U124" s="57"/>
      <c r="V124" s="57"/>
      <c r="W124" s="57"/>
      <c r="X124" s="57"/>
      <c r="Y124" s="57"/>
      <c r="Z124" s="57"/>
      <c r="AA124" s="57"/>
    </row>
    <row r="125" spans="2:27" ht="13.5" customHeight="1">
      <c r="B125" s="117">
        <v>24</v>
      </c>
      <c r="C125" s="122" t="s">
        <v>69</v>
      </c>
      <c r="D125" s="122" t="s">
        <v>325</v>
      </c>
      <c r="E125" s="127" t="s">
        <v>298</v>
      </c>
      <c r="F125" s="127" t="s">
        <v>298</v>
      </c>
      <c r="G125" s="127" t="s">
        <v>298</v>
      </c>
      <c r="H125" s="127" t="s">
        <v>298</v>
      </c>
      <c r="I125" s="127" t="s">
        <v>298</v>
      </c>
      <c r="J125" s="127" t="s">
        <v>298</v>
      </c>
      <c r="K125" s="127" t="s">
        <v>298</v>
      </c>
      <c r="L125" s="127">
        <v>-729.31799999999964</v>
      </c>
      <c r="M125" s="127">
        <v>-621.20580000000041</v>
      </c>
      <c r="N125" s="127">
        <v>-594.98290000000009</v>
      </c>
      <c r="O125" s="127">
        <v>-397.73320000000058</v>
      </c>
      <c r="P125" s="127">
        <v>-339.5805000000006</v>
      </c>
      <c r="R125" s="57"/>
      <c r="S125" s="57"/>
      <c r="T125" s="57"/>
      <c r="U125" s="57"/>
      <c r="V125" s="57"/>
      <c r="W125" s="57"/>
      <c r="X125" s="57"/>
      <c r="Y125" s="57"/>
      <c r="Z125" s="57"/>
      <c r="AA125" s="57"/>
    </row>
    <row r="126" spans="2:27" ht="13.5" customHeight="1">
      <c r="B126" s="117">
        <v>29</v>
      </c>
      <c r="C126" s="122" t="s">
        <v>104</v>
      </c>
      <c r="D126" s="122" t="s">
        <v>325</v>
      </c>
      <c r="E126" s="127" t="s">
        <v>298</v>
      </c>
      <c r="F126" s="127" t="s">
        <v>298</v>
      </c>
      <c r="G126" s="127" t="s">
        <v>298</v>
      </c>
      <c r="H126" s="127" t="s">
        <v>298</v>
      </c>
      <c r="I126" s="127" t="s">
        <v>298</v>
      </c>
      <c r="J126" s="127" t="s">
        <v>298</v>
      </c>
      <c r="K126" s="127" t="s">
        <v>298</v>
      </c>
      <c r="L126" s="127">
        <v>1556.6489000000001</v>
      </c>
      <c r="M126" s="127">
        <v>1150.5936999999981</v>
      </c>
      <c r="N126" s="127">
        <v>1271.3990000000022</v>
      </c>
      <c r="O126" s="127">
        <v>1394.0393000000035</v>
      </c>
      <c r="P126" s="127">
        <v>315.10349999999971</v>
      </c>
      <c r="R126" s="57"/>
      <c r="S126" s="57"/>
      <c r="T126" s="57"/>
      <c r="U126" s="57"/>
      <c r="V126" s="57"/>
      <c r="W126" s="57"/>
      <c r="X126" s="57"/>
      <c r="Y126" s="57"/>
      <c r="Z126" s="57"/>
      <c r="AA126" s="57"/>
    </row>
    <row r="127" spans="2:27" ht="13.5" customHeight="1">
      <c r="B127" s="117">
        <v>33</v>
      </c>
      <c r="C127" s="122" t="s">
        <v>137</v>
      </c>
      <c r="D127" s="122" t="s">
        <v>325</v>
      </c>
      <c r="E127" s="127" t="s">
        <v>298</v>
      </c>
      <c r="F127" s="127" t="s">
        <v>298</v>
      </c>
      <c r="G127" s="127" t="s">
        <v>298</v>
      </c>
      <c r="H127" s="127" t="s">
        <v>298</v>
      </c>
      <c r="I127" s="127" t="s">
        <v>298</v>
      </c>
      <c r="J127" s="127" t="s">
        <v>298</v>
      </c>
      <c r="K127" s="127" t="s">
        <v>298</v>
      </c>
      <c r="L127" s="127">
        <v>-3027.1151999999993</v>
      </c>
      <c r="M127" s="127">
        <v>-3184.2149999999992</v>
      </c>
      <c r="N127" s="127">
        <v>-3341.5079000000001</v>
      </c>
      <c r="O127" s="127">
        <v>-3102.8641999999995</v>
      </c>
      <c r="P127" s="127">
        <v>-2221.0983999999999</v>
      </c>
      <c r="R127" s="57"/>
      <c r="S127" s="57"/>
      <c r="T127" s="57"/>
      <c r="U127" s="57"/>
      <c r="V127" s="57"/>
      <c r="W127" s="57"/>
      <c r="X127" s="57"/>
      <c r="Y127" s="57"/>
      <c r="Z127" s="57"/>
      <c r="AA127" s="57"/>
    </row>
    <row r="128" spans="2:27" ht="13.5" customHeight="1">
      <c r="B128" s="117">
        <v>35</v>
      </c>
      <c r="C128" s="122" t="s">
        <v>136</v>
      </c>
      <c r="D128" s="122" t="s">
        <v>325</v>
      </c>
      <c r="E128" s="127" t="s">
        <v>298</v>
      </c>
      <c r="F128" s="127" t="s">
        <v>298</v>
      </c>
      <c r="G128" s="127" t="s">
        <v>298</v>
      </c>
      <c r="H128" s="127" t="s">
        <v>298</v>
      </c>
      <c r="I128" s="127" t="s">
        <v>298</v>
      </c>
      <c r="J128" s="127" t="s">
        <v>298</v>
      </c>
      <c r="K128" s="127" t="s">
        <v>298</v>
      </c>
      <c r="L128" s="127">
        <v>-550.00330000000019</v>
      </c>
      <c r="M128" s="127">
        <v>-597.54909999999995</v>
      </c>
      <c r="N128" s="127">
        <v>-663.11620000000005</v>
      </c>
      <c r="O128" s="127">
        <v>-688.67340000000013</v>
      </c>
      <c r="P128" s="127">
        <v>-543.99990000000014</v>
      </c>
      <c r="R128" s="57"/>
      <c r="S128" s="57"/>
      <c r="T128" s="57"/>
      <c r="U128" s="57"/>
      <c r="V128" s="57"/>
      <c r="W128" s="57"/>
      <c r="X128" s="57"/>
      <c r="Y128" s="57"/>
      <c r="Z128" s="57"/>
      <c r="AA128" s="57"/>
    </row>
    <row r="129" spans="2:27" ht="13.5" customHeight="1">
      <c r="B129" s="117">
        <v>38</v>
      </c>
      <c r="C129" s="122" t="s">
        <v>135</v>
      </c>
      <c r="D129" s="122" t="s">
        <v>325</v>
      </c>
      <c r="E129" s="127" t="s">
        <v>298</v>
      </c>
      <c r="F129" s="127" t="s">
        <v>298</v>
      </c>
      <c r="G129" s="127" t="s">
        <v>298</v>
      </c>
      <c r="H129" s="127" t="s">
        <v>298</v>
      </c>
      <c r="I129" s="127" t="s">
        <v>298</v>
      </c>
      <c r="J129" s="127" t="s">
        <v>298</v>
      </c>
      <c r="K129" s="127" t="s">
        <v>298</v>
      </c>
      <c r="L129" s="127">
        <v>-2221.8627999999999</v>
      </c>
      <c r="M129" s="127">
        <v>-2317.9153999999999</v>
      </c>
      <c r="N129" s="127">
        <v>-2437.8133000000007</v>
      </c>
      <c r="O129" s="127">
        <v>-2422.6121000000012</v>
      </c>
      <c r="P129" s="127">
        <v>-2074.8985999999995</v>
      </c>
      <c r="R129" s="57"/>
      <c r="S129" s="57"/>
      <c r="T129" s="57"/>
      <c r="U129" s="57"/>
      <c r="V129" s="57"/>
      <c r="W129" s="57"/>
      <c r="X129" s="57"/>
      <c r="Y129" s="57"/>
      <c r="Z129" s="57"/>
      <c r="AA129" s="57"/>
    </row>
    <row r="130" spans="2:27" ht="13.5" customHeight="1">
      <c r="B130" s="117">
        <v>40</v>
      </c>
      <c r="C130" s="122" t="s">
        <v>134</v>
      </c>
      <c r="D130" s="122" t="s">
        <v>325</v>
      </c>
      <c r="E130" s="127" t="s">
        <v>298</v>
      </c>
      <c r="F130" s="127" t="s">
        <v>298</v>
      </c>
      <c r="G130" s="127" t="s">
        <v>298</v>
      </c>
      <c r="H130" s="127" t="s">
        <v>298</v>
      </c>
      <c r="I130" s="127" t="s">
        <v>298</v>
      </c>
      <c r="J130" s="127" t="s">
        <v>298</v>
      </c>
      <c r="K130" s="127" t="s">
        <v>298</v>
      </c>
      <c r="L130" s="127">
        <v>178.1271999999999</v>
      </c>
      <c r="M130" s="127">
        <v>-896.05029999999806</v>
      </c>
      <c r="N130" s="127">
        <v>-980.78639999999996</v>
      </c>
      <c r="O130" s="127">
        <v>-1096.9261999999999</v>
      </c>
      <c r="P130" s="127">
        <v>-211.59479999999894</v>
      </c>
      <c r="R130" s="57"/>
      <c r="S130" s="57"/>
      <c r="T130" s="57"/>
      <c r="U130" s="57"/>
      <c r="V130" s="57"/>
      <c r="W130" s="57"/>
      <c r="X130" s="57"/>
      <c r="Y130" s="57"/>
      <c r="Z130" s="57"/>
      <c r="AA130" s="57"/>
    </row>
    <row r="131" spans="2:27" ht="13.5" customHeight="1">
      <c r="B131" s="117">
        <v>41</v>
      </c>
      <c r="C131" s="122" t="s">
        <v>133</v>
      </c>
      <c r="D131" s="122" t="s">
        <v>325</v>
      </c>
      <c r="E131" s="127" t="s">
        <v>298</v>
      </c>
      <c r="F131" s="127" t="s">
        <v>298</v>
      </c>
      <c r="G131" s="127" t="s">
        <v>298</v>
      </c>
      <c r="H131" s="127" t="s">
        <v>298</v>
      </c>
      <c r="I131" s="127" t="s">
        <v>298</v>
      </c>
      <c r="J131" s="127" t="s">
        <v>298</v>
      </c>
      <c r="K131" s="127" t="s">
        <v>298</v>
      </c>
      <c r="L131" s="127">
        <v>164.73909999999995</v>
      </c>
      <c r="M131" s="127">
        <v>164.1696</v>
      </c>
      <c r="N131" s="127">
        <v>170.73859999999999</v>
      </c>
      <c r="O131" s="127">
        <v>206.33439999999996</v>
      </c>
      <c r="P131" s="127">
        <v>144.85929999999999</v>
      </c>
      <c r="R131" s="57"/>
      <c r="S131" s="57"/>
      <c r="T131" s="57"/>
      <c r="U131" s="57"/>
      <c r="V131" s="57"/>
      <c r="W131" s="57"/>
      <c r="X131" s="57"/>
      <c r="Y131" s="57"/>
      <c r="Z131" s="57"/>
      <c r="AA131" s="57"/>
    </row>
    <row r="132" spans="2:27" ht="13.5" customHeight="1">
      <c r="B132" s="117">
        <v>43</v>
      </c>
      <c r="C132" s="122" t="s">
        <v>132</v>
      </c>
      <c r="D132" s="122" t="s">
        <v>325</v>
      </c>
      <c r="E132" s="127" t="s">
        <v>298</v>
      </c>
      <c r="F132" s="127" t="s">
        <v>298</v>
      </c>
      <c r="G132" s="127" t="s">
        <v>298</v>
      </c>
      <c r="H132" s="127" t="s">
        <v>298</v>
      </c>
      <c r="I132" s="127" t="s">
        <v>298</v>
      </c>
      <c r="J132" s="127" t="s">
        <v>298</v>
      </c>
      <c r="K132" s="127" t="s">
        <v>298</v>
      </c>
      <c r="L132" s="127">
        <v>-340.49760000000009</v>
      </c>
      <c r="M132" s="127">
        <v>-211.02130000000011</v>
      </c>
      <c r="N132" s="127">
        <v>61.128399999999942</v>
      </c>
      <c r="O132" s="127">
        <v>-125.65620000000006</v>
      </c>
      <c r="P132" s="127">
        <v>-45.176300000000069</v>
      </c>
      <c r="R132" s="57"/>
      <c r="S132" s="57"/>
      <c r="T132" s="57"/>
      <c r="U132" s="57"/>
      <c r="V132" s="57"/>
      <c r="W132" s="57"/>
      <c r="X132" s="57"/>
      <c r="Y132" s="57"/>
      <c r="Z132" s="57"/>
      <c r="AA132" s="57"/>
    </row>
    <row r="133" spans="2:27" ht="13.5" customHeight="1">
      <c r="B133" s="117">
        <v>44</v>
      </c>
      <c r="C133" s="122" t="s">
        <v>131</v>
      </c>
      <c r="D133" s="122" t="s">
        <v>325</v>
      </c>
      <c r="E133" s="127" t="s">
        <v>298</v>
      </c>
      <c r="F133" s="127" t="s">
        <v>298</v>
      </c>
      <c r="G133" s="127" t="s">
        <v>298</v>
      </c>
      <c r="H133" s="127" t="s">
        <v>298</v>
      </c>
      <c r="I133" s="127" t="s">
        <v>298</v>
      </c>
      <c r="J133" s="127" t="s">
        <v>298</v>
      </c>
      <c r="K133" s="127" t="s">
        <v>298</v>
      </c>
      <c r="L133" s="127">
        <v>6155.5549000000019</v>
      </c>
      <c r="M133" s="127">
        <v>5298.0111000000006</v>
      </c>
      <c r="N133" s="127">
        <v>5677.0213000000003</v>
      </c>
      <c r="O133" s="127">
        <v>6439.841000000004</v>
      </c>
      <c r="P133" s="127">
        <v>5603.5824999999977</v>
      </c>
      <c r="Q133" s="219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</row>
    <row r="134" spans="2:27" ht="13.5" customHeight="1">
      <c r="B134" s="117">
        <v>45</v>
      </c>
      <c r="C134" s="122" t="s">
        <v>130</v>
      </c>
      <c r="D134" s="122" t="s">
        <v>325</v>
      </c>
      <c r="E134" s="127" t="s">
        <v>298</v>
      </c>
      <c r="F134" s="127" t="s">
        <v>298</v>
      </c>
      <c r="G134" s="127" t="s">
        <v>298</v>
      </c>
      <c r="H134" s="127" t="s">
        <v>298</v>
      </c>
      <c r="I134" s="127" t="s">
        <v>298</v>
      </c>
      <c r="J134" s="127" t="s">
        <v>298</v>
      </c>
      <c r="K134" s="127" t="s">
        <v>298</v>
      </c>
      <c r="L134" s="127">
        <v>-59.626599999999996</v>
      </c>
      <c r="M134" s="127">
        <v>-63.530200000000008</v>
      </c>
      <c r="N134" s="127">
        <v>-55.611499999999985</v>
      </c>
      <c r="O134" s="127">
        <v>-51.06660000000003</v>
      </c>
      <c r="P134" s="127">
        <v>-37.813800000000008</v>
      </c>
      <c r="Q134" s="34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</row>
    <row r="135" spans="2:27" ht="13.5" customHeight="1">
      <c r="B135" s="117">
        <v>50</v>
      </c>
      <c r="C135" s="122" t="s">
        <v>129</v>
      </c>
      <c r="D135" s="122" t="s">
        <v>325</v>
      </c>
      <c r="E135" s="127" t="s">
        <v>298</v>
      </c>
      <c r="F135" s="127" t="s">
        <v>298</v>
      </c>
      <c r="G135" s="127" t="s">
        <v>298</v>
      </c>
      <c r="H135" s="127" t="s">
        <v>298</v>
      </c>
      <c r="I135" s="127" t="s">
        <v>298</v>
      </c>
      <c r="J135" s="127" t="s">
        <v>298</v>
      </c>
      <c r="K135" s="127" t="s">
        <v>298</v>
      </c>
      <c r="L135" s="127">
        <v>-7.5760000000000014</v>
      </c>
      <c r="M135" s="127">
        <v>-24.140599999999996</v>
      </c>
      <c r="N135" s="127">
        <v>-8.8140999999999998</v>
      </c>
      <c r="O135" s="127">
        <v>-25.889800000000001</v>
      </c>
      <c r="P135" s="127">
        <v>-3.1257999999999995</v>
      </c>
      <c r="R135" s="57"/>
      <c r="S135" s="57"/>
      <c r="T135" s="57"/>
      <c r="U135" s="57"/>
      <c r="V135" s="57"/>
      <c r="W135" s="57"/>
      <c r="X135" s="57"/>
      <c r="Y135" s="57"/>
      <c r="Z135" s="57"/>
      <c r="AA135" s="57"/>
    </row>
    <row r="136" spans="2:27" ht="13.5" customHeight="1">
      <c r="B136" s="117">
        <v>51</v>
      </c>
      <c r="C136" s="122" t="s">
        <v>128</v>
      </c>
      <c r="D136" s="122" t="s">
        <v>325</v>
      </c>
      <c r="E136" s="127" t="s">
        <v>298</v>
      </c>
      <c r="F136" s="127" t="s">
        <v>298</v>
      </c>
      <c r="G136" s="127" t="s">
        <v>298</v>
      </c>
      <c r="H136" s="127" t="s">
        <v>298</v>
      </c>
      <c r="I136" s="127" t="s">
        <v>298</v>
      </c>
      <c r="J136" s="127" t="s">
        <v>298</v>
      </c>
      <c r="K136" s="127" t="s">
        <v>298</v>
      </c>
      <c r="L136" s="127">
        <v>12.0871</v>
      </c>
      <c r="M136" s="127">
        <v>-31.405900000000003</v>
      </c>
      <c r="N136" s="127">
        <v>-2.1582000000000008</v>
      </c>
      <c r="O136" s="127">
        <v>8.4569000000000045</v>
      </c>
      <c r="P136" s="127">
        <v>15.462100000000007</v>
      </c>
    </row>
    <row r="137" spans="2:27" ht="13.5" customHeight="1">
      <c r="B137" s="117">
        <v>52</v>
      </c>
      <c r="C137" s="122" t="s">
        <v>127</v>
      </c>
      <c r="D137" s="122" t="s">
        <v>325</v>
      </c>
      <c r="E137" s="127" t="s">
        <v>298</v>
      </c>
      <c r="F137" s="127" t="s">
        <v>298</v>
      </c>
      <c r="G137" s="127" t="s">
        <v>298</v>
      </c>
      <c r="H137" s="127" t="s">
        <v>298</v>
      </c>
      <c r="I137" s="127" t="s">
        <v>298</v>
      </c>
      <c r="J137" s="127" t="s">
        <v>298</v>
      </c>
      <c r="K137" s="127" t="s">
        <v>298</v>
      </c>
      <c r="L137" s="127">
        <v>-644.41740000000016</v>
      </c>
      <c r="M137" s="127">
        <v>-538.00749999999994</v>
      </c>
      <c r="N137" s="127">
        <v>-500.89380000000006</v>
      </c>
      <c r="O137" s="127">
        <v>-449.87480000000005</v>
      </c>
      <c r="P137" s="127">
        <v>-374.49900000000002</v>
      </c>
    </row>
    <row r="138" spans="2:27" ht="13.5" customHeight="1">
      <c r="B138" s="117">
        <v>53</v>
      </c>
      <c r="C138" s="122" t="s">
        <v>126</v>
      </c>
      <c r="D138" s="122" t="s">
        <v>325</v>
      </c>
      <c r="E138" s="127" t="s">
        <v>298</v>
      </c>
      <c r="F138" s="127" t="s">
        <v>298</v>
      </c>
      <c r="G138" s="127" t="s">
        <v>298</v>
      </c>
      <c r="H138" s="127" t="s">
        <v>298</v>
      </c>
      <c r="I138" s="127" t="s">
        <v>298</v>
      </c>
      <c r="J138" s="127" t="s">
        <v>298</v>
      </c>
      <c r="K138" s="127" t="s">
        <v>298</v>
      </c>
      <c r="L138" s="127">
        <v>-36.759800000000006</v>
      </c>
      <c r="M138" s="127">
        <v>-41.33850000000001</v>
      </c>
      <c r="N138" s="127">
        <v>-35.755900000000004</v>
      </c>
      <c r="O138" s="127">
        <v>-37.331800000000001</v>
      </c>
      <c r="P138" s="127">
        <v>-30.322500000000016</v>
      </c>
    </row>
    <row r="139" spans="2:27" ht="13.5" customHeight="1">
      <c r="B139" s="126"/>
      <c r="C139" s="125" t="s">
        <v>227</v>
      </c>
      <c r="D139" s="119" t="s">
        <v>325</v>
      </c>
      <c r="E139" s="128" t="s">
        <v>298</v>
      </c>
      <c r="F139" s="128" t="s">
        <v>298</v>
      </c>
      <c r="G139" s="128" t="s">
        <v>298</v>
      </c>
      <c r="H139" s="128" t="s">
        <v>298</v>
      </c>
      <c r="I139" s="128" t="s">
        <v>298</v>
      </c>
      <c r="J139" s="128" t="s">
        <v>298</v>
      </c>
      <c r="K139" s="128" t="s">
        <v>298</v>
      </c>
      <c r="L139" s="128">
        <v>-28025.890899999991</v>
      </c>
      <c r="M139" s="128">
        <v>-25178.15159999999</v>
      </c>
      <c r="N139" s="128">
        <v>-27783.153300000013</v>
      </c>
      <c r="O139" s="128">
        <v>-20876.215199999977</v>
      </c>
      <c r="P139" s="128">
        <v>-9739.6665999999859</v>
      </c>
    </row>
    <row r="140" spans="2:27" s="322" customFormat="1" ht="13.5" customHeight="1">
      <c r="B140" s="149"/>
      <c r="C140" s="147"/>
      <c r="D140" s="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321"/>
      <c r="P140" s="321"/>
    </row>
    <row r="141" spans="2:27" ht="13.5" customHeight="1">
      <c r="B141" s="321"/>
      <c r="C141" s="306" t="s">
        <v>259</v>
      </c>
      <c r="D141" s="321"/>
    </row>
    <row r="142" spans="2:27" ht="13.5" customHeight="1">
      <c r="B142" s="321"/>
      <c r="C142" s="306"/>
      <c r="D142" s="321" t="s">
        <v>260</v>
      </c>
      <c r="O142" s="36"/>
      <c r="P142" s="36"/>
    </row>
    <row r="143" spans="2:27" ht="13.5" customHeight="1">
      <c r="B143" s="321"/>
      <c r="C143" s="306"/>
      <c r="D143" s="50"/>
      <c r="I143" s="321"/>
      <c r="J143" s="321"/>
      <c r="K143" s="321"/>
      <c r="L143" s="321"/>
      <c r="O143" s="36"/>
      <c r="P143" s="36"/>
    </row>
    <row r="144" spans="2:27" ht="13.5" customHeight="1">
      <c r="O144" s="36"/>
      <c r="P144" s="36"/>
    </row>
  </sheetData>
  <pageMargins left="0.75" right="0.75" top="1" bottom="1" header="0.4921259845" footer="0.4921259845"/>
  <pageSetup paperSize="9" scale="3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6"/>
  <sheetViews>
    <sheetView zoomScale="85" zoomScaleNormal="85" workbookViewId="0"/>
  </sheetViews>
  <sheetFormatPr defaultColWidth="10.7109375" defaultRowHeight="12"/>
  <cols>
    <col min="1" max="1" width="12.7109375" style="321" customWidth="1"/>
    <col min="2" max="2" width="57.42578125" style="321" bestFit="1" customWidth="1"/>
    <col min="3" max="3" width="12.7109375" style="35" customWidth="1"/>
    <col min="4" max="11" width="12.7109375" style="38" customWidth="1"/>
    <col min="12" max="12" width="12.7109375" style="321" customWidth="1"/>
    <col min="13" max="13" width="12.7109375" style="322" customWidth="1"/>
    <col min="14" max="24" width="12.7109375" style="321" customWidth="1"/>
    <col min="25" max="16384" width="10.7109375" style="321"/>
  </cols>
  <sheetData>
    <row r="1" spans="1:14">
      <c r="A1" s="305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14">
      <c r="A2" s="305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4">
      <c r="B3" s="31" t="s">
        <v>252</v>
      </c>
      <c r="D3" s="36" t="s">
        <v>265</v>
      </c>
      <c r="F3" s="36"/>
      <c r="G3" s="36"/>
      <c r="H3" s="36"/>
      <c r="I3" s="36"/>
      <c r="J3" s="242"/>
      <c r="K3" s="242"/>
      <c r="M3" s="243"/>
    </row>
    <row r="4" spans="1:14">
      <c r="B4" s="244" t="s">
        <v>0</v>
      </c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322"/>
    </row>
    <row r="5" spans="1:14">
      <c r="A5" s="90" t="s">
        <v>108</v>
      </c>
      <c r="B5" s="246" t="s">
        <v>0</v>
      </c>
      <c r="C5" s="247" t="s">
        <v>1</v>
      </c>
      <c r="D5" s="77">
        <v>2004</v>
      </c>
      <c r="E5" s="77">
        <v>2005</v>
      </c>
      <c r="F5" s="77">
        <v>2006</v>
      </c>
      <c r="G5" s="77">
        <v>2007</v>
      </c>
      <c r="H5" s="77">
        <v>2008</v>
      </c>
      <c r="I5" s="77">
        <v>2009</v>
      </c>
      <c r="J5" s="77">
        <v>2010</v>
      </c>
      <c r="K5" s="77">
        <v>2011</v>
      </c>
      <c r="L5" s="77">
        <v>2012</v>
      </c>
      <c r="M5" s="77">
        <v>2013</v>
      </c>
      <c r="N5" s="77">
        <v>2014</v>
      </c>
    </row>
    <row r="6" spans="1:14" s="37" customFormat="1">
      <c r="A6" s="248"/>
      <c r="B6" s="249" t="s">
        <v>267</v>
      </c>
      <c r="C6" s="250" t="s">
        <v>325</v>
      </c>
      <c r="D6" s="223">
        <v>2760.4274869781289</v>
      </c>
      <c r="E6" s="223">
        <v>2050.7087053188957</v>
      </c>
      <c r="F6" s="223">
        <v>1930.9031306342074</v>
      </c>
      <c r="G6" s="223">
        <v>3365.0050911501917</v>
      </c>
      <c r="H6" s="223">
        <v>5051.0776800592057</v>
      </c>
      <c r="I6" s="223">
        <v>4709.5444216292117</v>
      </c>
      <c r="J6" s="223">
        <v>4939.1626033462762</v>
      </c>
      <c r="K6" s="223">
        <v>5785.8423101793442</v>
      </c>
      <c r="L6" s="223">
        <v>7384.6032898490021</v>
      </c>
      <c r="M6" s="223">
        <v>7819.2756915643149</v>
      </c>
      <c r="N6" s="223">
        <v>5127.300015577207</v>
      </c>
    </row>
    <row r="7" spans="1:14">
      <c r="A7" s="168"/>
      <c r="B7" s="251" t="s">
        <v>268</v>
      </c>
      <c r="C7" s="252" t="s">
        <v>325</v>
      </c>
      <c r="D7" s="169">
        <v>171.66009856662015</v>
      </c>
      <c r="E7" s="169">
        <v>191.00101546184516</v>
      </c>
      <c r="F7" s="169">
        <v>207.43706758428388</v>
      </c>
      <c r="G7" s="169">
        <v>327.12843798279852</v>
      </c>
      <c r="H7" s="169">
        <v>473.67309164714965</v>
      </c>
      <c r="I7" s="169">
        <v>324.10100142056234</v>
      </c>
      <c r="J7" s="169">
        <v>349.61743639169873</v>
      </c>
      <c r="K7" s="169">
        <v>325.91810929572256</v>
      </c>
      <c r="L7" s="169">
        <v>315.19481661112866</v>
      </c>
      <c r="M7" s="169">
        <v>1363.7364649417352</v>
      </c>
      <c r="N7" s="169">
        <v>608.06790805970763</v>
      </c>
    </row>
    <row r="8" spans="1:14">
      <c r="A8" s="168"/>
      <c r="B8" s="251" t="s">
        <v>316</v>
      </c>
      <c r="C8" s="252" t="s">
        <v>325</v>
      </c>
      <c r="D8" s="169">
        <v>557.8481810716786</v>
      </c>
      <c r="E8" s="169">
        <v>981.73469398758459</v>
      </c>
      <c r="F8" s="169">
        <v>794.7727207583124</v>
      </c>
      <c r="G8" s="169">
        <v>1229.353545532653</v>
      </c>
      <c r="H8" s="169">
        <v>2121.3451331732249</v>
      </c>
      <c r="I8" s="169">
        <v>1867.7098021261656</v>
      </c>
      <c r="J8" s="169">
        <v>1823.1686828079794</v>
      </c>
      <c r="K8" s="169">
        <v>2665.6389336476054</v>
      </c>
      <c r="L8" s="169">
        <v>2830.8927285334321</v>
      </c>
      <c r="M8" s="169">
        <v>1438.3246327855697</v>
      </c>
      <c r="N8" s="169">
        <v>917.16377588578632</v>
      </c>
    </row>
    <row r="9" spans="1:14" s="253" customFormat="1">
      <c r="A9" s="168"/>
      <c r="B9" s="251" t="s">
        <v>270</v>
      </c>
      <c r="C9" s="252" t="s">
        <v>325</v>
      </c>
      <c r="D9" s="169">
        <v>1289.0133761272289</v>
      </c>
      <c r="E9" s="169">
        <v>699.87137055651647</v>
      </c>
      <c r="F9" s="169">
        <v>675.24496769528139</v>
      </c>
      <c r="G9" s="169">
        <v>1268.1909754126755</v>
      </c>
      <c r="H9" s="169">
        <v>2300.7677225873649</v>
      </c>
      <c r="I9" s="169">
        <v>2323.2851765200758</v>
      </c>
      <c r="J9" s="169">
        <v>2310.7631966208746</v>
      </c>
      <c r="K9" s="169">
        <v>2561.6577546017938</v>
      </c>
      <c r="L9" s="169">
        <v>3868.9230186571381</v>
      </c>
      <c r="M9" s="169">
        <v>3644.4091856121686</v>
      </c>
      <c r="N9" s="169">
        <v>2673.4595566818411</v>
      </c>
    </row>
    <row r="10" spans="1:14" s="253" customFormat="1">
      <c r="A10" s="168"/>
      <c r="B10" s="251" t="s">
        <v>317</v>
      </c>
      <c r="C10" s="252" t="s">
        <v>325</v>
      </c>
      <c r="D10" s="169">
        <v>130.57706219405239</v>
      </c>
      <c r="E10" s="169">
        <v>12.955432789840687</v>
      </c>
      <c r="F10" s="169">
        <v>45.422833061452238</v>
      </c>
      <c r="G10" s="169">
        <v>26.713926883982118</v>
      </c>
      <c r="H10" s="169">
        <v>124.64009938176234</v>
      </c>
      <c r="I10" s="169">
        <v>123.28364340484897</v>
      </c>
      <c r="J10" s="169">
        <v>122.14509810467605</v>
      </c>
      <c r="K10" s="169">
        <v>131.56141619187554</v>
      </c>
      <c r="L10" s="169">
        <v>162.70793230293117</v>
      </c>
      <c r="M10" s="169">
        <v>109.37042761059098</v>
      </c>
      <c r="N10" s="169">
        <v>69.043083015970538</v>
      </c>
    </row>
    <row r="11" spans="1:14" s="253" customFormat="1">
      <c r="A11" s="168"/>
      <c r="B11" s="251" t="s">
        <v>269</v>
      </c>
      <c r="C11" s="252" t="s">
        <v>325</v>
      </c>
      <c r="D11" s="169">
        <v>94.311805511350713</v>
      </c>
      <c r="E11" s="169">
        <v>16.494821297031358</v>
      </c>
      <c r="F11" s="169">
        <v>86.468891115363732</v>
      </c>
      <c r="G11" s="169">
        <v>63.347937727805551</v>
      </c>
      <c r="H11" s="169">
        <v>30.651633269703453</v>
      </c>
      <c r="I11" s="169">
        <v>71.164798157558465</v>
      </c>
      <c r="J11" s="169">
        <v>333.46818942104693</v>
      </c>
      <c r="K11" s="169">
        <v>101.06609644234722</v>
      </c>
      <c r="L11" s="169">
        <v>206.88479374437134</v>
      </c>
      <c r="M11" s="169">
        <v>1263.4349806142509</v>
      </c>
      <c r="N11" s="169">
        <v>859.56569193390203</v>
      </c>
    </row>
    <row r="12" spans="1:14" s="37" customFormat="1">
      <c r="A12" s="248"/>
      <c r="B12" s="251" t="s">
        <v>318</v>
      </c>
      <c r="C12" s="252" t="s">
        <v>325</v>
      </c>
      <c r="D12" s="169" t="s">
        <v>296</v>
      </c>
      <c r="E12" s="169" t="s">
        <v>296</v>
      </c>
      <c r="F12" s="169" t="s">
        <v>296</v>
      </c>
      <c r="G12" s="169" t="s">
        <v>296</v>
      </c>
      <c r="H12" s="169" t="s">
        <v>296</v>
      </c>
      <c r="I12" s="169" t="s">
        <v>296</v>
      </c>
      <c r="J12" s="169" t="s">
        <v>296</v>
      </c>
      <c r="K12" s="169" t="s">
        <v>296</v>
      </c>
      <c r="L12" s="169" t="s">
        <v>296</v>
      </c>
      <c r="M12" s="169" t="s">
        <v>296</v>
      </c>
      <c r="N12" s="169" t="s">
        <v>296</v>
      </c>
    </row>
    <row r="13" spans="1:14" s="253" customFormat="1">
      <c r="A13" s="168"/>
      <c r="B13" s="251" t="s">
        <v>319</v>
      </c>
      <c r="C13" s="252" t="s">
        <v>325</v>
      </c>
      <c r="D13" s="169" t="s">
        <v>296</v>
      </c>
      <c r="E13" s="169" t="s">
        <v>296</v>
      </c>
      <c r="F13" s="169" t="s">
        <v>296</v>
      </c>
      <c r="G13" s="169" t="s">
        <v>296</v>
      </c>
      <c r="H13" s="169" t="s">
        <v>296</v>
      </c>
      <c r="I13" s="169" t="s">
        <v>296</v>
      </c>
      <c r="J13" s="169" t="s">
        <v>296</v>
      </c>
      <c r="K13" s="169" t="s">
        <v>296</v>
      </c>
      <c r="L13" s="169" t="s">
        <v>296</v>
      </c>
      <c r="M13" s="169" t="s">
        <v>296</v>
      </c>
      <c r="N13" s="169" t="s">
        <v>296</v>
      </c>
    </row>
    <row r="14" spans="1:14">
      <c r="A14" s="168"/>
      <c r="B14" s="251" t="s">
        <v>320</v>
      </c>
      <c r="C14" s="252" t="s">
        <v>325</v>
      </c>
      <c r="D14" s="169" t="s">
        <v>296</v>
      </c>
      <c r="E14" s="169" t="s">
        <v>296</v>
      </c>
      <c r="F14" s="169" t="s">
        <v>296</v>
      </c>
      <c r="G14" s="169" t="s">
        <v>296</v>
      </c>
      <c r="H14" s="169" t="s">
        <v>296</v>
      </c>
      <c r="I14" s="169" t="s">
        <v>296</v>
      </c>
      <c r="J14" s="169" t="s">
        <v>296</v>
      </c>
      <c r="K14" s="169" t="s">
        <v>296</v>
      </c>
      <c r="L14" s="169" t="s">
        <v>296</v>
      </c>
      <c r="M14" s="169" t="s">
        <v>296</v>
      </c>
      <c r="N14" s="169" t="s">
        <v>296</v>
      </c>
    </row>
    <row r="15" spans="1:14">
      <c r="A15" s="168"/>
      <c r="B15" s="251" t="s">
        <v>321</v>
      </c>
      <c r="C15" s="252" t="s">
        <v>325</v>
      </c>
      <c r="D15" s="169">
        <v>517.01696350719851</v>
      </c>
      <c r="E15" s="169">
        <v>148.6513712260772</v>
      </c>
      <c r="F15" s="169">
        <v>121.55665041951389</v>
      </c>
      <c r="G15" s="169">
        <v>450.27026761027759</v>
      </c>
      <c r="H15" s="169" t="s">
        <v>296</v>
      </c>
      <c r="I15" s="169" t="s">
        <v>296</v>
      </c>
      <c r="J15" s="169" t="s">
        <v>296</v>
      </c>
      <c r="K15" s="169" t="s">
        <v>296</v>
      </c>
      <c r="L15" s="169" t="s">
        <v>296</v>
      </c>
      <c r="M15" s="169" t="s">
        <v>296</v>
      </c>
      <c r="N15" s="169" t="s">
        <v>296</v>
      </c>
    </row>
    <row r="16" spans="1:14" s="253" customFormat="1">
      <c r="A16" s="168"/>
      <c r="B16" s="249" t="s">
        <v>308</v>
      </c>
      <c r="C16" s="250" t="s">
        <v>325</v>
      </c>
      <c r="D16" s="223">
        <v>1120.3206963942537</v>
      </c>
      <c r="E16" s="223">
        <v>1013.4465044165106</v>
      </c>
      <c r="F16" s="223">
        <v>2121.4419034808366</v>
      </c>
      <c r="G16" s="223">
        <v>2528.0412193801044</v>
      </c>
      <c r="H16" s="223">
        <v>3817.7397223936637</v>
      </c>
      <c r="I16" s="223">
        <v>4166.2376045276678</v>
      </c>
      <c r="J16" s="223">
        <v>1997.1286813428676</v>
      </c>
      <c r="K16" s="223">
        <v>3384.5874905084565</v>
      </c>
      <c r="L16" s="223">
        <v>2001.5403884785042</v>
      </c>
      <c r="M16" s="223">
        <v>3192.7580383267587</v>
      </c>
      <c r="N16" s="223">
        <v>1790.7184088956012</v>
      </c>
    </row>
    <row r="17" spans="1:14" s="253" customFormat="1">
      <c r="A17" s="168"/>
      <c r="B17" s="251" t="s">
        <v>309</v>
      </c>
      <c r="C17" s="252" t="s">
        <v>325</v>
      </c>
      <c r="D17" s="169">
        <v>369.76276899934817</v>
      </c>
      <c r="E17" s="169">
        <v>461.10578885135641</v>
      </c>
      <c r="F17" s="169">
        <v>509.72878007989198</v>
      </c>
      <c r="G17" s="169">
        <v>623.1218722932133</v>
      </c>
      <c r="H17" s="169">
        <v>895.09901274476101</v>
      </c>
      <c r="I17" s="169">
        <v>871.55021180128449</v>
      </c>
      <c r="J17" s="169">
        <v>837.18184150728803</v>
      </c>
      <c r="K17" s="169">
        <v>988.30171526753031</v>
      </c>
      <c r="L17" s="169">
        <v>972.47906311093629</v>
      </c>
      <c r="M17" s="169">
        <v>1055.0313781843167</v>
      </c>
      <c r="N17" s="169">
        <v>897.26023474295505</v>
      </c>
    </row>
    <row r="18" spans="1:14" s="37" customFormat="1">
      <c r="A18" s="248"/>
      <c r="B18" s="251" t="s">
        <v>310</v>
      </c>
      <c r="C18" s="252" t="s">
        <v>325</v>
      </c>
      <c r="D18" s="169">
        <v>471.73921609883598</v>
      </c>
      <c r="E18" s="169">
        <v>350.79498930498374</v>
      </c>
      <c r="F18" s="169">
        <v>645.85016077660021</v>
      </c>
      <c r="G18" s="169">
        <v>835.08360326506681</v>
      </c>
      <c r="H18" s="169">
        <v>753.95707519408995</v>
      </c>
      <c r="I18" s="169">
        <v>666.96900500465676</v>
      </c>
      <c r="J18" s="169">
        <v>595.48090533606376</v>
      </c>
      <c r="K18" s="169">
        <v>620.84863713658092</v>
      </c>
      <c r="L18" s="169">
        <v>648.65226226142363</v>
      </c>
      <c r="M18" s="169">
        <v>619.42586247671795</v>
      </c>
      <c r="N18" s="169">
        <v>550.16245928364492</v>
      </c>
    </row>
    <row r="19" spans="1:14" s="37" customFormat="1">
      <c r="A19" s="248"/>
      <c r="B19" s="251" t="s">
        <v>311</v>
      </c>
      <c r="C19" s="252" t="s">
        <v>325</v>
      </c>
      <c r="D19" s="169">
        <v>232.06802421453602</v>
      </c>
      <c r="E19" s="169">
        <v>101.05075531023763</v>
      </c>
      <c r="F19" s="169">
        <v>214.60909385714479</v>
      </c>
      <c r="G19" s="169">
        <v>319.8250690832304</v>
      </c>
      <c r="H19" s="169">
        <v>225.63379624001368</v>
      </c>
      <c r="I19" s="169">
        <v>230.35312783263501</v>
      </c>
      <c r="J19" s="169">
        <v>167.78652202297695</v>
      </c>
      <c r="K19" s="169">
        <v>226.99450280260049</v>
      </c>
      <c r="L19" s="169">
        <v>225.12191830454699</v>
      </c>
      <c r="M19" s="169">
        <v>385.42701608311921</v>
      </c>
      <c r="N19" s="169">
        <v>257.32791396149173</v>
      </c>
    </row>
    <row r="20" spans="1:14" s="37" customFormat="1">
      <c r="A20" s="248"/>
      <c r="B20" s="251" t="s">
        <v>271</v>
      </c>
      <c r="C20" s="252" t="s">
        <v>325</v>
      </c>
      <c r="D20" s="169">
        <v>2.4318502349851334</v>
      </c>
      <c r="E20" s="169">
        <v>15.955421766602962</v>
      </c>
      <c r="F20" s="169">
        <v>8.3121945521361997</v>
      </c>
      <c r="G20" s="169">
        <v>12.380577225471246</v>
      </c>
      <c r="H20" s="169">
        <v>1.1351934941336259</v>
      </c>
      <c r="I20" s="169">
        <v>0.94983710134876231</v>
      </c>
      <c r="J20" s="169">
        <v>0.54653590235497385</v>
      </c>
      <c r="K20" s="169">
        <v>0.56450221667438216</v>
      </c>
      <c r="L20" s="169">
        <v>1.640880550555964</v>
      </c>
      <c r="M20" s="169">
        <v>12.504829125876141</v>
      </c>
      <c r="N20" s="169">
        <v>13.995839297724809</v>
      </c>
    </row>
    <row r="21" spans="1:14" s="37" customFormat="1">
      <c r="A21" s="248"/>
      <c r="B21" s="251" t="s">
        <v>322</v>
      </c>
      <c r="C21" s="252" t="s">
        <v>325</v>
      </c>
      <c r="D21" s="169">
        <v>0.74196204302595925</v>
      </c>
      <c r="E21" s="169">
        <v>9.5220255435722887</v>
      </c>
      <c r="F21" s="169">
        <v>39.24385658021825</v>
      </c>
      <c r="G21" s="169">
        <v>101.11455658279198</v>
      </c>
      <c r="H21" s="169">
        <v>25.753192832339973</v>
      </c>
      <c r="I21" s="169" t="s">
        <v>296</v>
      </c>
      <c r="J21" s="169">
        <v>165.87035397978062</v>
      </c>
      <c r="K21" s="169" t="s">
        <v>296</v>
      </c>
      <c r="L21" s="169" t="s">
        <v>296</v>
      </c>
      <c r="M21" s="169">
        <v>14.048748261655899</v>
      </c>
      <c r="N21" s="169">
        <v>13.168290755859889</v>
      </c>
    </row>
    <row r="22" spans="1:14" s="37" customFormat="1">
      <c r="A22" s="248"/>
      <c r="B22" s="251" t="s">
        <v>323</v>
      </c>
      <c r="C22" s="252" t="s">
        <v>325</v>
      </c>
      <c r="D22" s="169">
        <v>43.576874803522301</v>
      </c>
      <c r="E22" s="169">
        <v>75.017523639757542</v>
      </c>
      <c r="F22" s="169">
        <v>703.69781763484514</v>
      </c>
      <c r="G22" s="169">
        <v>636.51554093033087</v>
      </c>
      <c r="H22" s="169">
        <v>1916.1614518883257</v>
      </c>
      <c r="I22" s="169">
        <v>2396.415422787743</v>
      </c>
      <c r="J22" s="169">
        <v>230.26252259440329</v>
      </c>
      <c r="K22" s="169">
        <v>1547.8781330850702</v>
      </c>
      <c r="L22" s="169">
        <v>153.64626425104115</v>
      </c>
      <c r="M22" s="169">
        <v>1106.3202041950726</v>
      </c>
      <c r="N22" s="169">
        <v>58.803670853924935</v>
      </c>
    </row>
    <row r="23" spans="1:14" s="37" customFormat="1">
      <c r="A23" s="248"/>
      <c r="B23" s="249" t="s">
        <v>312</v>
      </c>
      <c r="C23" s="250" t="s">
        <v>325</v>
      </c>
      <c r="D23" s="223">
        <v>118.07415425542609</v>
      </c>
      <c r="E23" s="223">
        <v>158.26110744929599</v>
      </c>
      <c r="F23" s="223">
        <v>88.359759257809287</v>
      </c>
      <c r="G23" s="223">
        <v>288.25941577128384</v>
      </c>
      <c r="H23" s="223">
        <v>323.77878540736941</v>
      </c>
      <c r="I23" s="223">
        <v>600.61518117102025</v>
      </c>
      <c r="J23" s="223">
        <v>651.70960647922789</v>
      </c>
      <c r="K23" s="223">
        <v>656.84557657593291</v>
      </c>
      <c r="L23" s="223">
        <v>653.55307104790779</v>
      </c>
      <c r="M23" s="223">
        <v>805.52841597596102</v>
      </c>
      <c r="N23" s="223">
        <v>616.21839643201258</v>
      </c>
    </row>
    <row r="24" spans="1:14" s="37" customFormat="1">
      <c r="A24" s="248"/>
      <c r="B24" s="249" t="s">
        <v>272</v>
      </c>
      <c r="C24" s="250" t="s">
        <v>325</v>
      </c>
      <c r="D24" s="223">
        <v>3998.8223376278083</v>
      </c>
      <c r="E24" s="223">
        <v>3222.4163171847022</v>
      </c>
      <c r="F24" s="223">
        <v>4140.7047933728536</v>
      </c>
      <c r="G24" s="223">
        <v>6181.3057263015799</v>
      </c>
      <c r="H24" s="223">
        <v>9192.5961878602375</v>
      </c>
      <c r="I24" s="223">
        <v>9476.3972073279001</v>
      </c>
      <c r="J24" s="223">
        <v>7588.0008911683708</v>
      </c>
      <c r="K24" s="223">
        <v>9827.2753772637352</v>
      </c>
      <c r="L24" s="223">
        <v>10039.696749375413</v>
      </c>
      <c r="M24" s="223">
        <v>11817.562145867036</v>
      </c>
      <c r="N24" s="223">
        <v>7534.2368209048209</v>
      </c>
    </row>
    <row r="25" spans="1:14" s="254" customFormat="1" ht="12.75" customHeight="1">
      <c r="A25" s="248"/>
      <c r="B25" s="249" t="s">
        <v>273</v>
      </c>
      <c r="C25" s="250" t="s">
        <v>2</v>
      </c>
      <c r="D25" s="223">
        <v>10.459230482258402</v>
      </c>
      <c r="E25" s="223">
        <v>7.7111541035409461</v>
      </c>
      <c r="F25" s="223">
        <v>8.3038434681332109</v>
      </c>
      <c r="G25" s="223">
        <v>9.5823989525547351</v>
      </c>
      <c r="H25" s="223">
        <v>10.026538666406966</v>
      </c>
      <c r="I25" s="223">
        <v>13.314774443589062</v>
      </c>
      <c r="J25" s="223">
        <v>10.943856924777846</v>
      </c>
      <c r="K25" s="223">
        <v>10.237884861637948</v>
      </c>
      <c r="L25" s="223">
        <v>11.331242092785232</v>
      </c>
      <c r="M25" s="223">
        <v>12.14402094906783</v>
      </c>
      <c r="N25" s="223">
        <v>8.2392630778203504</v>
      </c>
    </row>
    <row r="26" spans="1:14"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5"/>
    </row>
    <row r="27" spans="1:14">
      <c r="B27" s="365" t="s">
        <v>240</v>
      </c>
      <c r="D27" s="53"/>
      <c r="E27" s="53"/>
      <c r="F27" s="53"/>
      <c r="G27" s="53"/>
      <c r="H27" s="53"/>
      <c r="I27" s="53"/>
      <c r="J27" s="53"/>
      <c r="K27" s="53"/>
      <c r="L27" s="322"/>
      <c r="N27" s="175"/>
    </row>
    <row r="28" spans="1:14">
      <c r="B28" s="304"/>
      <c r="C28" s="35" t="s">
        <v>266</v>
      </c>
      <c r="D28" s="53"/>
      <c r="E28" s="53"/>
      <c r="F28" s="53"/>
      <c r="G28" s="53"/>
      <c r="H28" s="53"/>
      <c r="I28" s="53"/>
      <c r="J28" s="53"/>
      <c r="K28" s="53"/>
      <c r="L28" s="322"/>
    </row>
    <row r="29" spans="1:14">
      <c r="B29" s="365" t="s">
        <v>239</v>
      </c>
      <c r="C29" s="255"/>
      <c r="D29" s="53"/>
      <c r="E29" s="53"/>
      <c r="F29" s="53"/>
      <c r="G29" s="53"/>
      <c r="H29" s="53"/>
      <c r="I29" s="53"/>
      <c r="J29" s="53"/>
      <c r="K29" s="53"/>
      <c r="L29" s="322"/>
    </row>
    <row r="30" spans="1:14">
      <c r="B30" s="28"/>
      <c r="C30" s="255" t="s">
        <v>313</v>
      </c>
      <c r="D30" s="53"/>
      <c r="E30" s="53"/>
      <c r="F30" s="53"/>
      <c r="G30" s="53"/>
      <c r="H30" s="53"/>
      <c r="I30" s="53"/>
      <c r="J30" s="53"/>
      <c r="K30" s="53"/>
      <c r="L30" s="322"/>
    </row>
    <row r="31" spans="1:14">
      <c r="B31" s="28"/>
      <c r="C31" s="255"/>
      <c r="E31" s="53"/>
      <c r="F31" s="53"/>
      <c r="G31" s="53"/>
      <c r="H31" s="53"/>
      <c r="I31" s="53"/>
      <c r="J31" s="53"/>
      <c r="K31" s="53"/>
      <c r="L31" s="322"/>
    </row>
    <row r="32" spans="1:14">
      <c r="B32" s="28"/>
      <c r="C32" s="255"/>
      <c r="D32" s="32" t="s">
        <v>284</v>
      </c>
      <c r="E32" s="53"/>
      <c r="F32" s="53"/>
      <c r="G32" s="53"/>
      <c r="H32" s="53"/>
      <c r="I32" s="53"/>
      <c r="J32" s="53"/>
      <c r="K32" s="53"/>
      <c r="L32" s="322"/>
    </row>
    <row r="33" spans="2:14">
      <c r="B33" s="28"/>
      <c r="C33" s="255"/>
      <c r="D33" s="53"/>
      <c r="E33" s="53"/>
      <c r="F33" s="53"/>
      <c r="G33" s="53"/>
      <c r="H33" s="53"/>
      <c r="I33" s="53"/>
      <c r="J33" s="53"/>
      <c r="K33" s="53"/>
      <c r="L33" s="322"/>
    </row>
    <row r="34" spans="2:14">
      <c r="B34" s="246" t="s">
        <v>0</v>
      </c>
      <c r="C34" s="250" t="s">
        <v>1</v>
      </c>
      <c r="D34" s="261">
        <v>2004</v>
      </c>
      <c r="E34" s="261">
        <v>2005</v>
      </c>
      <c r="F34" s="261">
        <v>2006</v>
      </c>
      <c r="G34" s="261">
        <v>2007</v>
      </c>
      <c r="H34" s="261">
        <v>2008</v>
      </c>
      <c r="I34" s="261">
        <v>2009</v>
      </c>
      <c r="J34" s="261">
        <v>2010</v>
      </c>
      <c r="K34" s="261">
        <v>2011</v>
      </c>
      <c r="L34" s="261">
        <v>2012</v>
      </c>
      <c r="M34" s="261">
        <v>2013</v>
      </c>
      <c r="N34" s="261">
        <v>2014</v>
      </c>
    </row>
    <row r="35" spans="2:14">
      <c r="B35" s="260" t="s">
        <v>275</v>
      </c>
      <c r="C35" s="125" t="s">
        <v>285</v>
      </c>
      <c r="D35" s="223">
        <v>15.665019466414329</v>
      </c>
      <c r="E35" s="223">
        <v>10.840377980947695</v>
      </c>
      <c r="F35" s="223">
        <v>13.10527056505183</v>
      </c>
      <c r="G35" s="223">
        <v>12.036297542899138</v>
      </c>
      <c r="H35" s="223">
        <v>17.302964458759607</v>
      </c>
      <c r="I35" s="223">
        <v>17.132833200121304</v>
      </c>
      <c r="J35" s="223">
        <v>16.295255420483734</v>
      </c>
      <c r="K35" s="223">
        <v>9.7346592060101855</v>
      </c>
      <c r="L35" s="223">
        <v>8.2145810275413016</v>
      </c>
      <c r="M35" s="223">
        <v>4.4731372987670923</v>
      </c>
      <c r="N35" s="223">
        <v>3.7664890795592902</v>
      </c>
    </row>
    <row r="36" spans="2:14">
      <c r="B36" s="259" t="s">
        <v>276</v>
      </c>
      <c r="C36" s="118" t="s">
        <v>285</v>
      </c>
      <c r="D36" s="169">
        <v>10.952136054981572</v>
      </c>
      <c r="E36" s="169">
        <v>-3.0203331005575604</v>
      </c>
      <c r="F36" s="169">
        <v>-5.9926831799302969</v>
      </c>
      <c r="G36" s="169">
        <v>-21.415332346994703</v>
      </c>
      <c r="H36" s="169">
        <v>-3.1892543786843879</v>
      </c>
      <c r="I36" s="169">
        <v>-4.3222709360673983</v>
      </c>
      <c r="J36" s="169">
        <v>-12.127731262371066</v>
      </c>
      <c r="K36" s="169">
        <v>-17.289217010492617</v>
      </c>
      <c r="L36" s="169">
        <v>-8.6796890624617884</v>
      </c>
      <c r="M36" s="169">
        <v>-6.7350217794545166</v>
      </c>
      <c r="N36" s="169">
        <v>-6.5597621164240465</v>
      </c>
    </row>
    <row r="37" spans="2:14">
      <c r="B37" s="259" t="s">
        <v>32</v>
      </c>
      <c r="C37" s="118" t="s">
        <v>285</v>
      </c>
      <c r="D37" s="169">
        <v>-9.6352575632786461</v>
      </c>
      <c r="E37" s="169">
        <v>-15.957357399211253</v>
      </c>
      <c r="F37" s="169">
        <v>-11.942585783495423</v>
      </c>
      <c r="G37" s="169">
        <v>-27.768340665913204</v>
      </c>
      <c r="H37" s="169">
        <v>-13.956433327483802</v>
      </c>
      <c r="I37" s="169">
        <v>-2.749516455049501</v>
      </c>
      <c r="J37" s="169">
        <v>-14.216824188373236</v>
      </c>
      <c r="K37" s="169">
        <v>-31.411031983619196</v>
      </c>
      <c r="L37" s="169">
        <v>-16.817882019793768</v>
      </c>
      <c r="M37" s="169">
        <v>-10.979716555396578</v>
      </c>
      <c r="N37" s="169">
        <v>-3.980021804859645</v>
      </c>
    </row>
    <row r="38" spans="2:14">
      <c r="B38" s="259" t="s">
        <v>277</v>
      </c>
      <c r="C38" s="118" t="s">
        <v>285</v>
      </c>
      <c r="D38" s="169">
        <v>-16.146050733984307</v>
      </c>
      <c r="E38" s="169">
        <v>-43.140327672255204</v>
      </c>
      <c r="F38" s="169">
        <v>-16.719083665394301</v>
      </c>
      <c r="G38" s="169">
        <v>-2.4935226821903056</v>
      </c>
      <c r="H38" s="169">
        <v>-37.577684596795905</v>
      </c>
      <c r="I38" s="169">
        <v>10.190531457051273</v>
      </c>
      <c r="J38" s="169">
        <v>7.4045486705351786</v>
      </c>
      <c r="K38" s="169">
        <v>-19.596715786110501</v>
      </c>
      <c r="L38" s="169">
        <v>-6.0060260357698718</v>
      </c>
      <c r="M38" s="169">
        <v>4.9785146368598463</v>
      </c>
      <c r="N38" s="169">
        <v>-7.6825897492011714</v>
      </c>
    </row>
    <row r="39" spans="2:14">
      <c r="B39" s="259" t="s">
        <v>35</v>
      </c>
      <c r="C39" s="118" t="s">
        <v>285</v>
      </c>
      <c r="D39" s="169">
        <v>-32.17822117466735</v>
      </c>
      <c r="E39" s="169">
        <v>11.119367992767309</v>
      </c>
      <c r="F39" s="169">
        <v>-21.768268491268017</v>
      </c>
      <c r="G39" s="169">
        <v>-39.620011237054165</v>
      </c>
      <c r="H39" s="169">
        <v>-34.485098103931847</v>
      </c>
      <c r="I39" s="169">
        <v>-23.043574173415653</v>
      </c>
      <c r="J39" s="169">
        <v>1.3640774307830439</v>
      </c>
      <c r="K39" s="169">
        <v>-26.186085834779259</v>
      </c>
      <c r="L39" s="169">
        <v>-19.04493761185616</v>
      </c>
      <c r="M39" s="169">
        <v>28.535483223774495</v>
      </c>
      <c r="N39" s="169">
        <v>-6.0879448125605435</v>
      </c>
    </row>
    <row r="40" spans="2:14">
      <c r="B40" s="259" t="s">
        <v>36</v>
      </c>
      <c r="C40" s="118" t="s">
        <v>285</v>
      </c>
      <c r="D40" s="169">
        <v>-17.5520644802649</v>
      </c>
      <c r="E40" s="169">
        <v>-3.1137786689618312</v>
      </c>
      <c r="F40" s="169">
        <v>-17.046996978328043</v>
      </c>
      <c r="G40" s="169">
        <v>-37.198739818370861</v>
      </c>
      <c r="H40" s="169">
        <v>-21.46054675162317</v>
      </c>
      <c r="I40" s="169">
        <v>4.8180022698813625</v>
      </c>
      <c r="J40" s="169">
        <v>0.15782042699747828</v>
      </c>
      <c r="K40" s="169">
        <v>-17.93541887813144</v>
      </c>
      <c r="L40" s="169">
        <v>-5.9333160249666932</v>
      </c>
      <c r="M40" s="169">
        <v>-19.686832799320761</v>
      </c>
      <c r="N40" s="169">
        <v>0.40611580142963283</v>
      </c>
    </row>
    <row r="41" spans="2:14">
      <c r="B41" s="259" t="s">
        <v>88</v>
      </c>
      <c r="C41" s="118" t="s">
        <v>285</v>
      </c>
      <c r="D41" s="169">
        <v>4.943211577524222</v>
      </c>
      <c r="E41" s="169">
        <v>3.2016334185665158</v>
      </c>
      <c r="F41" s="169">
        <v>-1.3303321232509535</v>
      </c>
      <c r="G41" s="169">
        <v>28.23245744516462</v>
      </c>
      <c r="H41" s="169">
        <v>14.627910677555288</v>
      </c>
      <c r="I41" s="169">
        <v>0.53115201339423967</v>
      </c>
      <c r="J41" s="169">
        <v>-8.7217855909566566</v>
      </c>
      <c r="K41" s="169">
        <v>-18.908223390744705</v>
      </c>
      <c r="L41" s="169">
        <v>-34.113877326353368</v>
      </c>
      <c r="M41" s="169">
        <v>-27.006866483310038</v>
      </c>
      <c r="N41" s="169">
        <v>-24.304028637919483</v>
      </c>
    </row>
    <row r="42" spans="2:14">
      <c r="B42" s="259" t="s">
        <v>278</v>
      </c>
      <c r="C42" s="118" t="s">
        <v>285</v>
      </c>
      <c r="D42" s="169">
        <v>15.141224193076081</v>
      </c>
      <c r="E42" s="169">
        <v>37.031687507241386</v>
      </c>
      <c r="F42" s="169">
        <v>23.669773593318975</v>
      </c>
      <c r="G42" s="169">
        <v>33.002225632440755</v>
      </c>
      <c r="H42" s="169">
        <v>46.311613035682825</v>
      </c>
      <c r="I42" s="169">
        <v>40.846704173862669</v>
      </c>
      <c r="J42" s="169">
        <v>5.9255992648715807</v>
      </c>
      <c r="K42" s="169">
        <v>0</v>
      </c>
      <c r="L42" s="169">
        <v>0</v>
      </c>
      <c r="M42" s="169">
        <v>13.939178088613721</v>
      </c>
      <c r="N42" s="169">
        <v>31.184166945012144</v>
      </c>
    </row>
    <row r="43" spans="2:14">
      <c r="B43" s="259" t="s">
        <v>4</v>
      </c>
      <c r="C43" s="118" t="s">
        <v>285</v>
      </c>
      <c r="D43" s="169">
        <v>0</v>
      </c>
      <c r="E43" s="169">
        <v>0</v>
      </c>
      <c r="F43" s="169">
        <v>0</v>
      </c>
      <c r="G43" s="169">
        <v>0</v>
      </c>
      <c r="H43" s="169">
        <v>0.13485984867264239</v>
      </c>
      <c r="I43" s="169">
        <v>0</v>
      </c>
      <c r="J43" s="169">
        <v>0</v>
      </c>
      <c r="K43" s="169">
        <v>0</v>
      </c>
      <c r="L43" s="169">
        <v>0</v>
      </c>
      <c r="M43" s="169">
        <v>3.2790722410136404</v>
      </c>
      <c r="N43" s="169">
        <v>6.0189548097513752</v>
      </c>
    </row>
    <row r="44" spans="2:14">
      <c r="B44" s="259" t="s">
        <v>280</v>
      </c>
      <c r="C44" s="118" t="s">
        <v>285</v>
      </c>
      <c r="D44" s="169">
        <v>34.700671712063937</v>
      </c>
      <c r="E44" s="169">
        <v>11.946697839899217</v>
      </c>
      <c r="F44" s="169">
        <v>24.115771638670264</v>
      </c>
      <c r="G44" s="169">
        <v>35.652239916503007</v>
      </c>
      <c r="H44" s="169">
        <v>31.856768073465364</v>
      </c>
      <c r="I44" s="169">
        <v>21.302985242959593</v>
      </c>
      <c r="J44" s="169">
        <v>18.023197916836178</v>
      </c>
      <c r="K44" s="169">
        <v>22.201451647249947</v>
      </c>
      <c r="L44" s="169">
        <v>18.371884010297595</v>
      </c>
      <c r="M44" s="169">
        <v>0.15953031642672363</v>
      </c>
      <c r="N44" s="169">
        <v>0.40154653463345402</v>
      </c>
    </row>
    <row r="45" spans="2:14">
      <c r="B45" s="259" t="s">
        <v>281</v>
      </c>
      <c r="C45" s="118" t="s">
        <v>285</v>
      </c>
      <c r="D45" s="169">
        <v>12.80297107575209</v>
      </c>
      <c r="E45" s="169">
        <v>14.155977460304969</v>
      </c>
      <c r="F45" s="169">
        <v>13.035172281291915</v>
      </c>
      <c r="G45" s="169">
        <v>30.702416478133017</v>
      </c>
      <c r="H45" s="169">
        <v>25.694423650534386</v>
      </c>
      <c r="I45" s="169">
        <v>34.581475521432402</v>
      </c>
      <c r="J45" s="169">
        <v>28.022701847792387</v>
      </c>
      <c r="K45" s="169">
        <v>25.314595843805321</v>
      </c>
      <c r="L45" s="169">
        <v>21.765724331895647</v>
      </c>
      <c r="M45" s="169">
        <v>37.778286227864115</v>
      </c>
      <c r="N45" s="169">
        <v>20.840072609005258</v>
      </c>
    </row>
    <row r="46" spans="2:14">
      <c r="B46" s="259" t="s">
        <v>6</v>
      </c>
      <c r="C46" s="118" t="s">
        <v>285</v>
      </c>
      <c r="D46" s="169">
        <v>27.106497882544762</v>
      </c>
      <c r="E46" s="169">
        <v>41.037988884894666</v>
      </c>
      <c r="F46" s="169">
        <v>38.553316744686114</v>
      </c>
      <c r="G46" s="169">
        <v>37.870294938366463</v>
      </c>
      <c r="H46" s="169">
        <v>61.128385076079574</v>
      </c>
      <c r="I46" s="169">
        <v>49.725645398124691</v>
      </c>
      <c r="J46" s="169">
        <v>55.990366381092741</v>
      </c>
      <c r="K46" s="169">
        <v>50.982935770705438</v>
      </c>
      <c r="L46" s="169">
        <v>34.924237351160897</v>
      </c>
      <c r="M46" s="169">
        <v>9.2512954766860869</v>
      </c>
      <c r="N46" s="169">
        <v>19.687911087353445</v>
      </c>
    </row>
    <row r="47" spans="2:14">
      <c r="B47" s="259" t="s">
        <v>282</v>
      </c>
      <c r="C47" s="118" t="s">
        <v>285</v>
      </c>
      <c r="D47" s="169">
        <v>47.898543173389776</v>
      </c>
      <c r="E47" s="169">
        <v>23.093127204055445</v>
      </c>
      <c r="F47" s="169">
        <v>32.761118717798759</v>
      </c>
      <c r="G47" s="169">
        <v>19.972942501396997</v>
      </c>
      <c r="H47" s="169">
        <v>49.133931688501804</v>
      </c>
      <c r="I47" s="169">
        <v>32.579508003153876</v>
      </c>
      <c r="J47" s="169">
        <v>21.435297348658711</v>
      </c>
      <c r="K47" s="169">
        <v>20.126640033596097</v>
      </c>
      <c r="L47" s="169">
        <v>8.9121764034976483</v>
      </c>
      <c r="M47" s="169">
        <v>17.045378419460473</v>
      </c>
      <c r="N47" s="169">
        <v>1.7158495219741852</v>
      </c>
    </row>
    <row r="48" spans="2:14">
      <c r="B48" s="259" t="s">
        <v>8</v>
      </c>
      <c r="C48" s="118" t="s">
        <v>285</v>
      </c>
      <c r="D48" s="169">
        <v>0.75571245316909785</v>
      </c>
      <c r="E48" s="169">
        <v>5.1356275646837872</v>
      </c>
      <c r="F48" s="169">
        <v>3.2156811415171878</v>
      </c>
      <c r="G48" s="169">
        <v>8.6945163506702556</v>
      </c>
      <c r="H48" s="169">
        <v>11.413599883797181</v>
      </c>
      <c r="I48" s="169">
        <v>1.2460686220263573</v>
      </c>
      <c r="J48" s="169">
        <v>1.7330658132255281</v>
      </c>
      <c r="K48" s="169">
        <v>6.6092103928954993</v>
      </c>
      <c r="L48" s="169">
        <v>2.8996304122483387</v>
      </c>
      <c r="M48" s="169">
        <v>1.6805521171382973</v>
      </c>
      <c r="N48" s="169">
        <v>1.5082187589812781</v>
      </c>
    </row>
    <row r="49" spans="2:14">
      <c r="B49" s="259" t="s">
        <v>283</v>
      </c>
      <c r="C49" s="118" t="s">
        <v>285</v>
      </c>
      <c r="D49" s="169">
        <v>15.665019466414199</v>
      </c>
      <c r="E49" s="169">
        <v>10.840377980947833</v>
      </c>
      <c r="F49" s="169">
        <v>13.105270565051717</v>
      </c>
      <c r="G49" s="169">
        <v>12.036297542899053</v>
      </c>
      <c r="H49" s="169">
        <v>17.30296445875971</v>
      </c>
      <c r="I49" s="169">
        <v>17.132833200121397</v>
      </c>
      <c r="J49" s="169">
        <v>16.295255420483791</v>
      </c>
      <c r="K49" s="169">
        <v>9.7346592060101198</v>
      </c>
      <c r="L49" s="169">
        <v>8.2145810275412963</v>
      </c>
      <c r="M49" s="169">
        <v>4.4731372987670941</v>
      </c>
      <c r="N49" s="169">
        <v>3.7664890795592902</v>
      </c>
    </row>
    <row r="50" spans="2:14">
      <c r="D50" s="53"/>
      <c r="E50" s="53"/>
      <c r="F50" s="53"/>
      <c r="G50" s="53"/>
      <c r="H50" s="53"/>
      <c r="I50" s="53"/>
      <c r="J50" s="53"/>
      <c r="K50" s="53"/>
      <c r="L50" s="322"/>
      <c r="N50" s="322"/>
    </row>
    <row r="51" spans="2:14">
      <c r="B51" s="366" t="s">
        <v>239</v>
      </c>
      <c r="C51" s="255"/>
      <c r="D51" s="53"/>
      <c r="E51" s="53"/>
      <c r="F51" s="53"/>
      <c r="G51" s="53"/>
      <c r="H51" s="53"/>
      <c r="I51" s="53"/>
      <c r="J51" s="53"/>
      <c r="K51" s="53"/>
      <c r="L51" s="322"/>
      <c r="N51" s="322"/>
    </row>
    <row r="52" spans="2:14">
      <c r="B52" s="28"/>
      <c r="C52" s="255" t="s">
        <v>313</v>
      </c>
      <c r="D52" s="53"/>
      <c r="E52" s="53"/>
      <c r="F52" s="53"/>
      <c r="G52" s="53"/>
      <c r="H52" s="53"/>
      <c r="I52" s="53"/>
      <c r="J52" s="53"/>
      <c r="K52" s="53"/>
      <c r="L52" s="322"/>
      <c r="N52" s="322"/>
    </row>
    <row r="53" spans="2:14"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</row>
    <row r="54" spans="2:14"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</row>
    <row r="55" spans="2:14"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</row>
    <row r="56" spans="2:14"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</row>
    <row r="57" spans="2:14"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</row>
    <row r="58" spans="2:14"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</row>
    <row r="59" spans="2:14"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</row>
    <row r="60" spans="2:14"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</row>
    <row r="61" spans="2:14">
      <c r="D61" s="245"/>
      <c r="E61" s="245"/>
      <c r="F61" s="245"/>
      <c r="G61" s="245"/>
      <c r="H61" s="245"/>
      <c r="I61" s="245"/>
      <c r="J61" s="245"/>
      <c r="K61" s="245"/>
      <c r="L61" s="245"/>
      <c r="M61" s="245"/>
    </row>
    <row r="62" spans="2:14">
      <c r="D62" s="245"/>
      <c r="E62" s="245"/>
      <c r="F62" s="245"/>
      <c r="G62" s="245"/>
      <c r="H62" s="245"/>
      <c r="I62" s="245"/>
      <c r="J62" s="245"/>
      <c r="K62" s="245"/>
      <c r="L62" s="245"/>
      <c r="M62" s="245"/>
    </row>
    <row r="63" spans="2:14">
      <c r="D63" s="245"/>
      <c r="E63" s="245"/>
      <c r="F63" s="245"/>
      <c r="G63" s="245"/>
      <c r="H63" s="245"/>
      <c r="I63" s="245"/>
      <c r="J63" s="245"/>
      <c r="K63" s="245"/>
      <c r="L63" s="245"/>
      <c r="M63" s="245"/>
    </row>
    <row r="64" spans="2:14">
      <c r="D64" s="245"/>
      <c r="E64" s="245"/>
      <c r="F64" s="245"/>
      <c r="G64" s="245"/>
      <c r="H64" s="245"/>
      <c r="I64" s="245"/>
      <c r="J64" s="245"/>
      <c r="K64" s="245"/>
      <c r="L64" s="245"/>
      <c r="M64" s="245"/>
    </row>
    <row r="65" spans="4:13">
      <c r="D65" s="245"/>
      <c r="E65" s="245"/>
      <c r="F65" s="245"/>
      <c r="G65" s="245"/>
      <c r="H65" s="245"/>
      <c r="I65" s="245"/>
      <c r="J65" s="245"/>
      <c r="K65" s="245"/>
      <c r="L65" s="245"/>
      <c r="M65" s="245"/>
    </row>
    <row r="66" spans="4:13">
      <c r="D66" s="245"/>
      <c r="E66" s="245"/>
      <c r="F66" s="245"/>
      <c r="G66" s="245"/>
      <c r="H66" s="245"/>
      <c r="I66" s="245"/>
      <c r="J66" s="245"/>
      <c r="K66" s="245"/>
      <c r="L66" s="245"/>
      <c r="M66" s="24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67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59.5703125" style="1" bestFit="1" customWidth="1"/>
    <col min="3" max="3" width="36.42578125" style="9" customWidth="1"/>
    <col min="4" max="11" width="12.7109375" style="7" customWidth="1"/>
    <col min="12" max="12" width="12.7109375" style="1" customWidth="1"/>
    <col min="13" max="13" width="12.7109375" style="5" customWidth="1"/>
    <col min="14" max="25" width="12.7109375" style="1" customWidth="1"/>
    <col min="26" max="16384" width="10.7109375" style="1"/>
  </cols>
  <sheetData>
    <row r="1" spans="1:27">
      <c r="A1" s="379"/>
    </row>
    <row r="2" spans="1:27">
      <c r="A2" s="33"/>
    </row>
    <row r="3" spans="1:27">
      <c r="A3" s="5"/>
      <c r="B3" s="2" t="s">
        <v>252</v>
      </c>
      <c r="C3" s="34"/>
      <c r="D3" s="3" t="s">
        <v>196</v>
      </c>
      <c r="F3" s="3"/>
      <c r="G3" s="3"/>
      <c r="H3" s="3"/>
      <c r="I3" s="3"/>
      <c r="J3" s="4"/>
      <c r="K3" s="4"/>
    </row>
    <row r="4" spans="1:27">
      <c r="B4" s="6" t="s">
        <v>0</v>
      </c>
      <c r="N4" s="5"/>
      <c r="O4" s="5"/>
    </row>
    <row r="5" spans="1:27">
      <c r="A5" s="90" t="s">
        <v>108</v>
      </c>
      <c r="B5" s="79" t="s">
        <v>0</v>
      </c>
      <c r="C5" s="78" t="s">
        <v>1</v>
      </c>
      <c r="D5" s="77">
        <v>2004</v>
      </c>
      <c r="E5" s="77">
        <v>2005</v>
      </c>
      <c r="F5" s="77">
        <v>2006</v>
      </c>
      <c r="G5" s="77">
        <v>2007</v>
      </c>
      <c r="H5" s="77">
        <v>2008</v>
      </c>
      <c r="I5" s="77">
        <v>2009</v>
      </c>
      <c r="J5" s="77">
        <v>2010</v>
      </c>
      <c r="K5" s="77">
        <v>2011</v>
      </c>
      <c r="L5" s="77">
        <v>2012</v>
      </c>
      <c r="M5" s="77">
        <v>2013</v>
      </c>
      <c r="N5" s="77">
        <v>2014</v>
      </c>
      <c r="O5" s="77">
        <v>2015</v>
      </c>
    </row>
    <row r="6" spans="1:27" ht="13.5">
      <c r="A6" s="227"/>
      <c r="B6" s="79" t="s">
        <v>224</v>
      </c>
      <c r="C6" s="206" t="s">
        <v>257</v>
      </c>
      <c r="D6" s="201">
        <v>17098</v>
      </c>
      <c r="E6" s="201">
        <v>17098</v>
      </c>
      <c r="F6" s="201">
        <v>17098</v>
      </c>
      <c r="G6" s="201">
        <v>17098</v>
      </c>
      <c r="H6" s="201">
        <v>17098</v>
      </c>
      <c r="I6" s="201">
        <v>17098</v>
      </c>
      <c r="J6" s="201">
        <v>17098</v>
      </c>
      <c r="K6" s="201">
        <v>17098</v>
      </c>
      <c r="L6" s="201">
        <v>17098</v>
      </c>
      <c r="M6" s="201">
        <v>17125.186999999998</v>
      </c>
      <c r="N6" s="201" t="s">
        <v>298</v>
      </c>
      <c r="O6" s="201" t="s">
        <v>298</v>
      </c>
      <c r="Q6" s="229"/>
      <c r="R6" s="229"/>
      <c r="S6" s="229"/>
      <c r="T6" s="229"/>
      <c r="U6" s="229"/>
      <c r="V6" s="229"/>
      <c r="W6" s="229"/>
      <c r="X6" s="229"/>
      <c r="Y6" s="229"/>
      <c r="Z6" s="229"/>
    </row>
    <row r="7" spans="1:27">
      <c r="A7" s="227"/>
      <c r="B7" s="79" t="s">
        <v>39</v>
      </c>
      <c r="C7" s="76" t="s">
        <v>98</v>
      </c>
      <c r="D7" s="201">
        <v>143821.32500000001</v>
      </c>
      <c r="E7" s="201">
        <v>143113.5</v>
      </c>
      <c r="F7" s="201">
        <v>142486.5</v>
      </c>
      <c r="G7" s="201">
        <v>142114</v>
      </c>
      <c r="H7" s="201">
        <v>141955.5</v>
      </c>
      <c r="I7" s="201">
        <v>142379.5</v>
      </c>
      <c r="J7" s="201">
        <v>142860.5</v>
      </c>
      <c r="K7" s="201">
        <v>142960.5</v>
      </c>
      <c r="L7" s="201">
        <v>143201.5</v>
      </c>
      <c r="M7" s="201">
        <v>143506.5</v>
      </c>
      <c r="N7" s="201">
        <v>143819.5</v>
      </c>
      <c r="O7" s="201">
        <v>144082.42600000001</v>
      </c>
    </row>
    <row r="8" spans="1:27">
      <c r="A8" s="227"/>
      <c r="B8" s="75" t="s">
        <v>53</v>
      </c>
      <c r="C8" s="74" t="s">
        <v>52</v>
      </c>
      <c r="D8" s="201">
        <v>7.1759491926940058</v>
      </c>
      <c r="E8" s="201">
        <v>6.3761870270153054</v>
      </c>
      <c r="F8" s="201">
        <v>8.1534319729123581</v>
      </c>
      <c r="G8" s="201">
        <v>8.5350802090774209</v>
      </c>
      <c r="H8" s="201">
        <v>5.2479535321780162</v>
      </c>
      <c r="I8" s="201">
        <v>-7.82151180478958</v>
      </c>
      <c r="J8" s="201">
        <v>4.5037256255946829</v>
      </c>
      <c r="K8" s="201">
        <v>4.2909968637181493</v>
      </c>
      <c r="L8" s="201">
        <v>3.4421734989485486</v>
      </c>
      <c r="M8" s="328">
        <v>1.2999999999999972</v>
      </c>
      <c r="N8" s="328">
        <v>0.64048576440200122</v>
      </c>
      <c r="O8" s="328">
        <v>-3.7</v>
      </c>
    </row>
    <row r="9" spans="1:27" s="155" customFormat="1">
      <c r="A9" s="227"/>
      <c r="B9" s="75" t="s">
        <v>54</v>
      </c>
      <c r="C9" s="205" t="s">
        <v>325</v>
      </c>
      <c r="D9" s="201">
        <v>593248.77639426768</v>
      </c>
      <c r="E9" s="201">
        <v>766494.33147444227</v>
      </c>
      <c r="F9" s="201">
        <v>990004.48950821627</v>
      </c>
      <c r="G9" s="201">
        <v>1298496.5460072837</v>
      </c>
      <c r="H9" s="201">
        <v>1661603.2147323275</v>
      </c>
      <c r="I9" s="201">
        <v>1232793.8462359281</v>
      </c>
      <c r="J9" s="201">
        <v>1524655.4425285775</v>
      </c>
      <c r="K9" s="201">
        <v>1892239.24515549</v>
      </c>
      <c r="L9" s="201">
        <v>1988709.8740353386</v>
      </c>
      <c r="M9" s="201">
        <v>2093518.6143156493</v>
      </c>
      <c r="N9" s="201">
        <v>2051437.0127701513</v>
      </c>
      <c r="O9" s="201">
        <v>1325627.1808255874</v>
      </c>
      <c r="P9" s="29"/>
      <c r="Q9" s="29"/>
      <c r="R9" s="29"/>
      <c r="S9" s="29"/>
      <c r="T9" s="1"/>
      <c r="U9" s="1"/>
      <c r="V9" s="1"/>
      <c r="W9" s="1"/>
      <c r="X9" s="1"/>
      <c r="Y9" s="1"/>
      <c r="Z9" s="1"/>
      <c r="AA9" s="1"/>
    </row>
    <row r="10" spans="1:27" s="155" customFormat="1">
      <c r="A10" s="227"/>
      <c r="B10" s="75" t="s">
        <v>55</v>
      </c>
      <c r="C10" s="205" t="s">
        <v>225</v>
      </c>
      <c r="D10" s="201">
        <v>4124.9013412598424</v>
      </c>
      <c r="E10" s="201">
        <v>5355.8492488440452</v>
      </c>
      <c r="F10" s="201">
        <v>6948.0581634626178</v>
      </c>
      <c r="G10" s="201">
        <v>9137.0065300201513</v>
      </c>
      <c r="H10" s="201">
        <v>11705.09923696037</v>
      </c>
      <c r="I10" s="201">
        <v>8658.5066406043588</v>
      </c>
      <c r="J10" s="201">
        <v>10672.337297773545</v>
      </c>
      <c r="K10" s="201">
        <v>13236.098398896827</v>
      </c>
      <c r="L10" s="201">
        <v>13887.493315610092</v>
      </c>
      <c r="M10" s="201">
        <v>14588.319095759769</v>
      </c>
      <c r="N10" s="201">
        <v>14263.969856453066</v>
      </c>
      <c r="O10" s="201">
        <v>9200.4779321635469</v>
      </c>
      <c r="P10" s="1"/>
      <c r="Q10" s="1"/>
      <c r="R10" s="29"/>
      <c r="S10" s="29"/>
      <c r="T10" s="1"/>
      <c r="U10" s="1"/>
      <c r="V10" s="1"/>
      <c r="W10" s="1"/>
      <c r="X10" s="1"/>
      <c r="Y10" s="1"/>
      <c r="Z10" s="1"/>
    </row>
    <row r="11" spans="1:27" s="155" customFormat="1">
      <c r="A11" s="227"/>
      <c r="B11" s="75" t="s">
        <v>234</v>
      </c>
      <c r="C11" s="205" t="s">
        <v>225</v>
      </c>
      <c r="D11" s="201">
        <v>10251</v>
      </c>
      <c r="E11" s="201">
        <v>11853</v>
      </c>
      <c r="F11" s="201">
        <v>14949</v>
      </c>
      <c r="G11" s="201">
        <v>16743</v>
      </c>
      <c r="H11" s="201">
        <v>20276</v>
      </c>
      <c r="I11" s="201">
        <v>19227</v>
      </c>
      <c r="J11" s="201" t="s">
        <v>326</v>
      </c>
      <c r="K11" s="201" t="s">
        <v>327</v>
      </c>
      <c r="L11" s="201" t="s">
        <v>328</v>
      </c>
      <c r="M11" s="201" t="s">
        <v>329</v>
      </c>
      <c r="N11" s="201" t="s">
        <v>330</v>
      </c>
      <c r="O11" s="201" t="s">
        <v>298</v>
      </c>
      <c r="P11" s="1"/>
      <c r="Q11" s="1"/>
      <c r="R11" s="29"/>
      <c r="S11" s="29"/>
      <c r="T11" s="1"/>
      <c r="U11" s="1"/>
      <c r="V11" s="1"/>
      <c r="W11" s="1"/>
      <c r="X11" s="1"/>
      <c r="Y11" s="1"/>
      <c r="Z11" s="1"/>
    </row>
    <row r="12" spans="1:27">
      <c r="A12" s="227"/>
      <c r="B12" s="75" t="s">
        <v>56</v>
      </c>
      <c r="C12" s="205" t="s">
        <v>2</v>
      </c>
      <c r="D12" s="201">
        <v>120.28207692821789</v>
      </c>
      <c r="E12" s="201">
        <v>119.30609483586849</v>
      </c>
      <c r="F12" s="201">
        <v>115.17004710509624</v>
      </c>
      <c r="G12" s="201">
        <v>113.80442067974063</v>
      </c>
      <c r="H12" s="201">
        <v>117.95971403731893</v>
      </c>
      <c r="I12" s="201">
        <v>101.99372282320176</v>
      </c>
      <c r="J12" s="201">
        <v>114.18703858135449</v>
      </c>
      <c r="K12" s="201">
        <v>115.24428714162933</v>
      </c>
      <c r="L12" s="201">
        <v>108.3</v>
      </c>
      <c r="M12" s="201">
        <v>104.8</v>
      </c>
      <c r="N12" s="201">
        <v>107.19418860580544</v>
      </c>
      <c r="O12" s="201">
        <v>107.3</v>
      </c>
      <c r="P12" s="161"/>
      <c r="Q12" s="155"/>
      <c r="R12" s="154"/>
      <c r="S12" s="154"/>
      <c r="T12" s="155"/>
      <c r="U12" s="155"/>
      <c r="V12" s="155"/>
      <c r="W12" s="155"/>
      <c r="X12" s="155"/>
      <c r="Y12" s="155"/>
      <c r="Z12" s="155"/>
      <c r="AA12" s="155"/>
    </row>
    <row r="13" spans="1:27" s="155" customFormat="1">
      <c r="A13" s="227"/>
      <c r="B13" s="75" t="s">
        <v>91</v>
      </c>
      <c r="C13" s="205" t="s">
        <v>325</v>
      </c>
      <c r="D13" s="201">
        <v>517699.30759616452</v>
      </c>
      <c r="E13" s="201">
        <v>656819.3481301096</v>
      </c>
      <c r="F13" s="201">
        <v>845096.4065610579</v>
      </c>
      <c r="G13" s="201">
        <v>1112474.9273783462</v>
      </c>
      <c r="H13" s="201">
        <v>1416282.7002147206</v>
      </c>
      <c r="I13" s="201">
        <v>1074723.2082562002</v>
      </c>
      <c r="J13" s="201">
        <v>1318274.2279447822</v>
      </c>
      <c r="K13" s="201">
        <v>1622736.4353772996</v>
      </c>
      <c r="L13" s="201">
        <v>1858351.9195229809</v>
      </c>
      <c r="M13" s="201">
        <v>1939753.4354702183</v>
      </c>
      <c r="N13" s="201">
        <v>1780376.6131156175</v>
      </c>
      <c r="O13" s="201">
        <v>1193059.6768875699</v>
      </c>
      <c r="P13" s="161"/>
      <c r="R13" s="154"/>
      <c r="S13" s="154"/>
      <c r="AA13" s="1"/>
    </row>
    <row r="14" spans="1:27">
      <c r="A14" s="227"/>
      <c r="B14" s="91" t="s">
        <v>66</v>
      </c>
      <c r="C14" s="204" t="s">
        <v>51</v>
      </c>
      <c r="D14" s="201">
        <v>67318.614000000001</v>
      </c>
      <c r="E14" s="201">
        <v>68338.991999999998</v>
      </c>
      <c r="F14" s="201">
        <v>69168.735000000001</v>
      </c>
      <c r="G14" s="201">
        <v>70770.303</v>
      </c>
      <c r="H14" s="201">
        <v>71003.062999999995</v>
      </c>
      <c r="I14" s="201">
        <v>69410.457999999999</v>
      </c>
      <c r="J14" s="201">
        <v>69933.707999999999</v>
      </c>
      <c r="K14" s="201">
        <v>70856.612999999998</v>
      </c>
      <c r="L14" s="201">
        <v>71545.415999999997</v>
      </c>
      <c r="M14" s="201">
        <v>71391.460000000006</v>
      </c>
      <c r="N14" s="201">
        <v>71539</v>
      </c>
      <c r="O14" s="201" t="s">
        <v>298</v>
      </c>
      <c r="R14" s="29"/>
      <c r="S14" s="29"/>
      <c r="AA14" s="156"/>
    </row>
    <row r="15" spans="1:27">
      <c r="A15" s="227"/>
      <c r="B15" s="79" t="s">
        <v>31</v>
      </c>
      <c r="C15" s="206" t="s">
        <v>2</v>
      </c>
      <c r="D15" s="201">
        <v>7.8</v>
      </c>
      <c r="E15" s="201">
        <v>7.1</v>
      </c>
      <c r="F15" s="201">
        <v>7.1</v>
      </c>
      <c r="G15" s="201">
        <v>6</v>
      </c>
      <c r="H15" s="201">
        <v>6.2</v>
      </c>
      <c r="I15" s="201">
        <v>8.3000000000000007</v>
      </c>
      <c r="J15" s="201">
        <v>7.3</v>
      </c>
      <c r="K15" s="201">
        <v>6.5</v>
      </c>
      <c r="L15" s="201">
        <v>5.5</v>
      </c>
      <c r="M15" s="201">
        <v>5.5</v>
      </c>
      <c r="N15" s="201">
        <v>5.2</v>
      </c>
      <c r="O15" s="201" t="s">
        <v>298</v>
      </c>
      <c r="P15" s="161"/>
      <c r="Q15" s="155"/>
      <c r="R15" s="154"/>
      <c r="S15" s="154"/>
      <c r="T15" s="155"/>
      <c r="U15" s="155"/>
      <c r="V15" s="155"/>
      <c r="W15" s="155"/>
      <c r="X15" s="155"/>
      <c r="Y15" s="155"/>
      <c r="Z15" s="155"/>
    </row>
    <row r="16" spans="1:27" s="155" customFormat="1">
      <c r="A16" s="227"/>
      <c r="B16" s="163" t="s">
        <v>65</v>
      </c>
      <c r="C16" s="205" t="s">
        <v>325</v>
      </c>
      <c r="D16" s="201">
        <v>183200</v>
      </c>
      <c r="E16" s="201">
        <v>243800</v>
      </c>
      <c r="F16" s="201">
        <v>303600</v>
      </c>
      <c r="G16" s="201">
        <v>354400</v>
      </c>
      <c r="H16" s="201">
        <v>471600</v>
      </c>
      <c r="I16" s="201">
        <v>303400</v>
      </c>
      <c r="J16" s="201">
        <v>400400</v>
      </c>
      <c r="K16" s="201">
        <v>522010.99999999994</v>
      </c>
      <c r="L16" s="201">
        <v>524735</v>
      </c>
      <c r="M16" s="201">
        <v>526000</v>
      </c>
      <c r="N16" s="201">
        <v>497800</v>
      </c>
      <c r="O16" s="201">
        <v>343426</v>
      </c>
      <c r="P16" s="161"/>
      <c r="Q16" s="156"/>
      <c r="R16" s="154"/>
      <c r="S16" s="154"/>
      <c r="T16" s="156"/>
      <c r="U16" s="156"/>
      <c r="V16" s="156"/>
      <c r="W16" s="156"/>
      <c r="X16" s="156"/>
      <c r="Y16" s="156"/>
      <c r="Z16" s="156"/>
      <c r="AA16" s="1"/>
    </row>
    <row r="17" spans="1:27" s="155" customFormat="1">
      <c r="A17" s="227"/>
      <c r="B17" s="74" t="s">
        <v>64</v>
      </c>
      <c r="C17" s="205" t="s">
        <v>325</v>
      </c>
      <c r="D17" s="201">
        <v>97400</v>
      </c>
      <c r="E17" s="201">
        <v>125400</v>
      </c>
      <c r="F17" s="201">
        <v>164300</v>
      </c>
      <c r="G17" s="201">
        <v>223500</v>
      </c>
      <c r="H17" s="201">
        <v>291900</v>
      </c>
      <c r="I17" s="201">
        <v>191800</v>
      </c>
      <c r="J17" s="201">
        <v>248700</v>
      </c>
      <c r="K17" s="201">
        <v>323831</v>
      </c>
      <c r="L17" s="201">
        <v>317263</v>
      </c>
      <c r="M17" s="201">
        <v>315300</v>
      </c>
      <c r="N17" s="201">
        <v>286700</v>
      </c>
      <c r="O17" s="201">
        <v>147446</v>
      </c>
      <c r="P17" s="161"/>
      <c r="Q17" s="1"/>
      <c r="R17" s="29"/>
      <c r="S17" s="29"/>
      <c r="T17" s="1"/>
      <c r="U17" s="1"/>
      <c r="V17" s="1"/>
      <c r="W17" s="1"/>
      <c r="X17" s="1"/>
      <c r="Y17" s="1"/>
      <c r="Z17" s="1"/>
    </row>
    <row r="18" spans="1:27">
      <c r="A18" s="227"/>
      <c r="B18" s="74" t="s">
        <v>63</v>
      </c>
      <c r="C18" s="205" t="s">
        <v>52</v>
      </c>
      <c r="D18" s="201">
        <v>12.299999999999997</v>
      </c>
      <c r="E18" s="201">
        <v>9.5999999999999943</v>
      </c>
      <c r="F18" s="201">
        <v>8.7000000000000028</v>
      </c>
      <c r="G18" s="201">
        <v>15.599999999999994</v>
      </c>
      <c r="H18" s="201">
        <v>16.5</v>
      </c>
      <c r="I18" s="201">
        <v>6.0999999999999943</v>
      </c>
      <c r="J18" s="201">
        <v>12.900000000000006</v>
      </c>
      <c r="K18" s="201">
        <v>3.87</v>
      </c>
      <c r="L18" s="201">
        <v>7.48</v>
      </c>
      <c r="M18" s="201">
        <v>7.32</v>
      </c>
      <c r="N18" s="201">
        <v>15.43</v>
      </c>
      <c r="O18" s="201">
        <v>14</v>
      </c>
      <c r="P18" s="161"/>
      <c r="R18" s="29"/>
      <c r="S18" s="29"/>
      <c r="AA18" s="155"/>
    </row>
    <row r="19" spans="1:27">
      <c r="A19" s="227"/>
      <c r="B19" s="74" t="s">
        <v>62</v>
      </c>
      <c r="C19" s="206" t="s">
        <v>2</v>
      </c>
      <c r="D19" s="201">
        <v>39</v>
      </c>
      <c r="E19" s="201">
        <v>35.900000000000006</v>
      </c>
      <c r="F19" s="201">
        <v>34.300000000000004</v>
      </c>
      <c r="G19" s="201">
        <v>30.799999999999997</v>
      </c>
      <c r="H19" s="201">
        <v>31.400000000000002</v>
      </c>
      <c r="I19" s="201">
        <v>33</v>
      </c>
      <c r="J19" s="201">
        <v>32</v>
      </c>
      <c r="K19" s="201">
        <v>32</v>
      </c>
      <c r="L19" s="201">
        <v>30.681628627679473</v>
      </c>
      <c r="M19" s="201">
        <v>30.281556113709975</v>
      </c>
      <c r="N19" s="201">
        <v>31.273170455868467</v>
      </c>
      <c r="O19" s="201" t="s">
        <v>298</v>
      </c>
      <c r="P19" s="161"/>
      <c r="Q19" s="155"/>
      <c r="R19" s="154"/>
      <c r="S19" s="154"/>
      <c r="T19" s="155"/>
      <c r="U19" s="155"/>
      <c r="V19" s="155"/>
      <c r="W19" s="155"/>
      <c r="X19" s="155"/>
      <c r="Y19" s="155"/>
      <c r="Z19" s="155"/>
    </row>
    <row r="20" spans="1:27" s="155" customFormat="1">
      <c r="A20" s="227"/>
      <c r="B20" s="164" t="s">
        <v>61</v>
      </c>
      <c r="C20" s="205" t="s">
        <v>325</v>
      </c>
      <c r="D20" s="201">
        <v>6835.8551262798801</v>
      </c>
      <c r="E20" s="201">
        <v>10584.192069318797</v>
      </c>
      <c r="F20" s="201">
        <v>13507.511079217456</v>
      </c>
      <c r="G20" s="201">
        <v>18620.606857621253</v>
      </c>
      <c r="H20" s="201">
        <v>26395.261493029029</v>
      </c>
      <c r="I20" s="201">
        <v>17313.084288798509</v>
      </c>
      <c r="J20" s="201">
        <v>17706.446282319572</v>
      </c>
      <c r="K20" s="201">
        <v>22620.896056132471</v>
      </c>
      <c r="L20" s="201">
        <v>36768.593983830506</v>
      </c>
      <c r="M20" s="201">
        <v>32588.262047674227</v>
      </c>
      <c r="N20" s="201">
        <v>25699.23623913616</v>
      </c>
      <c r="O20" s="201">
        <v>17487.636003956479</v>
      </c>
      <c r="P20" s="161"/>
      <c r="AA20" s="1"/>
    </row>
    <row r="21" spans="1:27">
      <c r="A21" s="227"/>
      <c r="B21" s="74" t="s">
        <v>60</v>
      </c>
      <c r="C21" s="205" t="s">
        <v>58</v>
      </c>
      <c r="D21" s="201">
        <v>10.096944550660314</v>
      </c>
      <c r="E21" s="201">
        <v>11.009735693370073</v>
      </c>
      <c r="F21" s="201">
        <v>9.3248061981878365</v>
      </c>
      <c r="G21" s="201">
        <v>5.5597375458552074</v>
      </c>
      <c r="H21" s="201">
        <v>6.2551034493962012</v>
      </c>
      <c r="I21" s="201">
        <v>4.0869769226896082</v>
      </c>
      <c r="J21" s="201">
        <v>4.4240815412125949</v>
      </c>
      <c r="K21" s="201">
        <v>5.140681879896575</v>
      </c>
      <c r="L21" s="201">
        <v>3.5843337899942131</v>
      </c>
      <c r="M21" s="201">
        <v>1.6307951487290862</v>
      </c>
      <c r="N21" s="201">
        <v>2.8482960791030032</v>
      </c>
      <c r="O21" s="201">
        <v>4.9636882037240984</v>
      </c>
      <c r="P21" s="161"/>
      <c r="AA21" s="155"/>
    </row>
    <row r="22" spans="1:27">
      <c r="A22" s="227"/>
      <c r="B22" s="74" t="s">
        <v>59</v>
      </c>
      <c r="C22" s="205" t="s">
        <v>58</v>
      </c>
      <c r="D22" s="201">
        <v>4.2872603354782903</v>
      </c>
      <c r="E22" s="201">
        <v>7.4637552212059326</v>
      </c>
      <c r="F22" s="201">
        <v>6.4620388121369317</v>
      </c>
      <c r="G22" s="201">
        <v>2.744566168662979</v>
      </c>
      <c r="H22" s="201">
        <v>4.7091772707563333</v>
      </c>
      <c r="I22" s="201">
        <v>-5.954819966157598</v>
      </c>
      <c r="J22" s="201">
        <v>-6.3420265992732094</v>
      </c>
      <c r="K22" s="201">
        <v>-3.2600090131594963</v>
      </c>
      <c r="L22" s="201">
        <v>-1.4180360819766251</v>
      </c>
      <c r="M22" s="201">
        <v>-0.78183698131168899</v>
      </c>
      <c r="N22" s="201">
        <v>-0.50017290772727596</v>
      </c>
      <c r="O22" s="201">
        <v>-2.4200141969255302</v>
      </c>
      <c r="P22" s="161"/>
    </row>
    <row r="23" spans="1:27">
      <c r="A23" s="227"/>
      <c r="B23" s="74" t="s">
        <v>57</v>
      </c>
      <c r="C23" s="205" t="s">
        <v>58</v>
      </c>
      <c r="D23" s="201">
        <v>19.233078017201031</v>
      </c>
      <c r="E23" s="201">
        <v>9.9805043375654492</v>
      </c>
      <c r="F23" s="201">
        <v>5.2525014331834949</v>
      </c>
      <c r="G23" s="201">
        <v>3.4578451623966151</v>
      </c>
      <c r="H23" s="201">
        <v>2.4434232938421689</v>
      </c>
      <c r="I23" s="201">
        <v>3.0499827781265738</v>
      </c>
      <c r="J23" s="201">
        <v>2.3611892232054408</v>
      </c>
      <c r="K23" s="201">
        <v>1.833806168476789</v>
      </c>
      <c r="L23" s="201">
        <v>2.735441740911944</v>
      </c>
      <c r="M23" s="201">
        <v>2.9471913733219481</v>
      </c>
      <c r="N23" s="201">
        <v>2.0278468088974164</v>
      </c>
      <c r="O23" s="201" t="s">
        <v>298</v>
      </c>
      <c r="P23" s="161"/>
      <c r="Q23" s="155"/>
      <c r="R23" s="155"/>
      <c r="S23" s="155"/>
      <c r="T23" s="155"/>
      <c r="U23" s="155"/>
      <c r="V23" s="155"/>
      <c r="W23" s="155"/>
      <c r="X23" s="155"/>
      <c r="Y23" s="155"/>
      <c r="Z23" s="155"/>
    </row>
    <row r="24" spans="1:27" s="155" customFormat="1">
      <c r="A24" s="227"/>
      <c r="B24" s="74" t="s">
        <v>226</v>
      </c>
      <c r="C24" s="205" t="s">
        <v>325</v>
      </c>
      <c r="D24" s="201">
        <v>94031.925673280362</v>
      </c>
      <c r="E24" s="201">
        <v>124653.22937746081</v>
      </c>
      <c r="F24" s="201">
        <v>138529.60000064733</v>
      </c>
      <c r="G24" s="201">
        <v>233807.82579020303</v>
      </c>
      <c r="H24" s="201">
        <v>270907.88911172311</v>
      </c>
      <c r="I24" s="201">
        <v>275937.46221697319</v>
      </c>
      <c r="J24" s="201">
        <v>298115.5804249146</v>
      </c>
      <c r="K24" s="201">
        <v>371864.13492636767</v>
      </c>
      <c r="L24" s="201">
        <v>414730.95044659782</v>
      </c>
      <c r="M24" s="201">
        <v>418863.23251701426</v>
      </c>
      <c r="N24" s="201">
        <v>390416.1179878852</v>
      </c>
      <c r="O24" s="201">
        <v>257164.95219254863</v>
      </c>
      <c r="P24" s="16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227"/>
      <c r="B25" s="79" t="s">
        <v>92</v>
      </c>
      <c r="C25" s="206" t="s">
        <v>93</v>
      </c>
      <c r="D25" s="201">
        <v>11.700000000000003</v>
      </c>
      <c r="E25" s="201">
        <v>10.900000000000006</v>
      </c>
      <c r="F25" s="201">
        <v>9</v>
      </c>
      <c r="G25" s="201">
        <v>11.900000000000006</v>
      </c>
      <c r="H25" s="201">
        <v>13.299999999999997</v>
      </c>
      <c r="I25" s="201">
        <v>8.7999999999999972</v>
      </c>
      <c r="J25" s="201">
        <v>8.7999999999999972</v>
      </c>
      <c r="K25" s="201">
        <v>6.0999999999999943</v>
      </c>
      <c r="L25" s="201">
        <v>6.57</v>
      </c>
      <c r="M25" s="201">
        <v>6.47</v>
      </c>
      <c r="N25" s="201">
        <v>11.35</v>
      </c>
      <c r="O25" s="201">
        <v>12.91</v>
      </c>
      <c r="P25" s="161"/>
      <c r="AA25" s="155"/>
    </row>
    <row r="26" spans="1:27">
      <c r="A26" s="230"/>
      <c r="B26" s="75" t="s">
        <v>242</v>
      </c>
      <c r="C26" s="205" t="s">
        <v>325</v>
      </c>
      <c r="D26" s="201">
        <v>26944.844379480513</v>
      </c>
      <c r="E26" s="201">
        <v>30652.407149820156</v>
      </c>
      <c r="F26" s="201">
        <v>36091.289902158467</v>
      </c>
      <c r="G26" s="201">
        <v>46662.616951495671</v>
      </c>
      <c r="H26" s="201">
        <v>59842.192898998124</v>
      </c>
      <c r="I26" s="201">
        <v>47791.138277379119</v>
      </c>
      <c r="J26" s="201">
        <v>47790.054699843487</v>
      </c>
      <c r="K26" s="201">
        <v>66107.970434638482</v>
      </c>
      <c r="L26" s="201">
        <v>64824.433985493255</v>
      </c>
      <c r="M26" s="201">
        <v>71254.057601205059</v>
      </c>
      <c r="N26" s="201">
        <v>71364.234922307078</v>
      </c>
      <c r="O26" s="201">
        <v>52312.891526541382</v>
      </c>
      <c r="P26" s="161"/>
    </row>
    <row r="27" spans="1:27">
      <c r="A27" s="230"/>
      <c r="B27" s="203" t="s">
        <v>241</v>
      </c>
      <c r="C27" s="204" t="s">
        <v>51</v>
      </c>
      <c r="D27" s="201">
        <v>6787</v>
      </c>
      <c r="E27" s="201">
        <v>6902.2381919999989</v>
      </c>
      <c r="F27" s="201">
        <v>6847.7047649999995</v>
      </c>
      <c r="G27" s="201">
        <v>6298.5569669999995</v>
      </c>
      <c r="H27" s="201">
        <v>6035.2603550000003</v>
      </c>
      <c r="I27" s="201">
        <v>5761.0680140000004</v>
      </c>
      <c r="J27" s="201">
        <v>5384.8955160000005</v>
      </c>
      <c r="K27" s="201">
        <v>5455.9592009999997</v>
      </c>
      <c r="L27" s="201">
        <v>5222.8153679999996</v>
      </c>
      <c r="M27" s="201">
        <v>4997.4022000000004</v>
      </c>
      <c r="N27" s="201">
        <v>4793.1130000000003</v>
      </c>
      <c r="O27" s="201" t="s">
        <v>298</v>
      </c>
      <c r="P27" s="161"/>
      <c r="Q27" s="155"/>
      <c r="R27" s="155"/>
      <c r="S27" s="155"/>
      <c r="T27" s="155"/>
      <c r="U27" s="155"/>
      <c r="V27" s="155"/>
      <c r="W27" s="155"/>
      <c r="X27" s="155"/>
      <c r="Y27" s="155"/>
      <c r="Z27" s="155"/>
    </row>
    <row r="28" spans="1:27">
      <c r="A28" s="228"/>
      <c r="B28" s="153" t="s">
        <v>50</v>
      </c>
      <c r="C28" s="158" t="s">
        <v>48</v>
      </c>
      <c r="D28" s="239">
        <v>35.728392999999997</v>
      </c>
      <c r="E28" s="239">
        <v>35.097268999999997</v>
      </c>
      <c r="F28" s="239">
        <v>34.130980000000001</v>
      </c>
      <c r="G28" s="239">
        <v>35.001897</v>
      </c>
      <c r="H28" s="239">
        <v>36.434266999999998</v>
      </c>
      <c r="I28" s="239">
        <v>44.105119000000002</v>
      </c>
      <c r="J28" s="239">
        <v>40.296979</v>
      </c>
      <c r="K28" s="239">
        <v>40.870198000000002</v>
      </c>
      <c r="L28" s="239">
        <v>39.927827000000001</v>
      </c>
      <c r="M28" s="239">
        <v>42.336260000000003</v>
      </c>
      <c r="N28" s="239">
        <v>50.46</v>
      </c>
      <c r="O28" s="239">
        <v>67.3</v>
      </c>
      <c r="P28" s="161"/>
    </row>
    <row r="29" spans="1:27">
      <c r="A29" s="228"/>
      <c r="B29" s="153" t="s">
        <v>50</v>
      </c>
      <c r="C29" s="158" t="s">
        <v>49</v>
      </c>
      <c r="D29" s="239">
        <v>28.701602999999999</v>
      </c>
      <c r="E29" s="239">
        <v>28.192988</v>
      </c>
      <c r="F29" s="239">
        <v>27.188969</v>
      </c>
      <c r="G29" s="239">
        <v>25.604621999999999</v>
      </c>
      <c r="H29" s="239">
        <v>24.84158</v>
      </c>
      <c r="I29" s="239">
        <v>31.479081999999998</v>
      </c>
      <c r="J29" s="239">
        <v>30.373118999999999</v>
      </c>
      <c r="K29" s="239">
        <v>29.406438999999999</v>
      </c>
      <c r="L29" s="239">
        <v>31.080873</v>
      </c>
      <c r="M29" s="239">
        <v>31.855028000000001</v>
      </c>
      <c r="N29" s="239">
        <v>37.97</v>
      </c>
      <c r="O29" s="239">
        <v>60.66</v>
      </c>
      <c r="P29" s="161"/>
    </row>
    <row r="30" spans="1:27">
      <c r="A30" s="228"/>
      <c r="B30" s="129" t="s">
        <v>50</v>
      </c>
      <c r="C30" s="158" t="s">
        <v>243</v>
      </c>
      <c r="D30" s="239">
        <v>1.2416058542133297</v>
      </c>
      <c r="E30" s="239">
        <v>1.2435405320553903</v>
      </c>
      <c r="F30" s="239">
        <v>1.2542691318511445</v>
      </c>
      <c r="G30" s="239">
        <v>1.3705000000000001</v>
      </c>
      <c r="H30" s="239">
        <v>1.4708000000000001</v>
      </c>
      <c r="I30" s="239">
        <v>1.3948</v>
      </c>
      <c r="J30" s="239">
        <v>1.3257000000000001</v>
      </c>
      <c r="K30" s="239">
        <v>1.3919999999999999</v>
      </c>
      <c r="L30" s="239">
        <v>1.2847999999999999</v>
      </c>
      <c r="M30" s="239">
        <v>1.3281000000000001</v>
      </c>
      <c r="N30" s="239">
        <v>1.3285</v>
      </c>
      <c r="O30" s="239">
        <v>1.1094999999999999</v>
      </c>
      <c r="P30" s="161"/>
    </row>
    <row r="31" spans="1:27">
      <c r="A31" s="162"/>
      <c r="B31" s="129" t="s">
        <v>50</v>
      </c>
      <c r="C31" s="160" t="s">
        <v>244</v>
      </c>
      <c r="D31" s="240">
        <v>0.80540857358762297</v>
      </c>
      <c r="E31" s="240">
        <v>0.80415553351296609</v>
      </c>
      <c r="F31" s="240">
        <v>0.79727705530321469</v>
      </c>
      <c r="G31" s="240">
        <v>0.72966070777088654</v>
      </c>
      <c r="H31" s="240">
        <v>0.67990209409844982</v>
      </c>
      <c r="I31" s="240">
        <v>0.71694866647548039</v>
      </c>
      <c r="J31" s="240">
        <v>0.75431847325941004</v>
      </c>
      <c r="K31" s="240">
        <v>0.71839080459770122</v>
      </c>
      <c r="L31" s="240">
        <v>0.77833125778331258</v>
      </c>
      <c r="M31" s="240">
        <v>0.75295534974775991</v>
      </c>
      <c r="N31" s="240">
        <v>0.75272864132480244</v>
      </c>
      <c r="O31" s="240">
        <v>0.90130689499774674</v>
      </c>
      <c r="Q31" s="29"/>
    </row>
    <row r="32" spans="1:27">
      <c r="D32" s="72"/>
      <c r="E32" s="72"/>
      <c r="F32" s="72"/>
      <c r="G32" s="72"/>
      <c r="H32" s="72"/>
      <c r="I32" s="72"/>
      <c r="J32" s="72"/>
      <c r="K32" s="72"/>
      <c r="L32" s="5"/>
      <c r="N32" s="29"/>
      <c r="O32" s="29"/>
      <c r="Q32" s="157"/>
      <c r="R32" s="157"/>
      <c r="S32" s="157"/>
      <c r="T32" s="157"/>
      <c r="U32" s="157"/>
      <c r="V32" s="157"/>
      <c r="W32" s="157"/>
      <c r="X32" s="157"/>
      <c r="Y32" s="157"/>
      <c r="Z32" s="157"/>
    </row>
    <row r="33" spans="2:26">
      <c r="B33" s="309" t="s">
        <v>240</v>
      </c>
      <c r="D33" s="72"/>
      <c r="E33" s="72"/>
      <c r="F33" s="72"/>
      <c r="G33" s="72"/>
      <c r="H33" s="72"/>
      <c r="I33" s="72"/>
      <c r="J33" s="72"/>
      <c r="K33" s="72"/>
      <c r="L33" s="5"/>
      <c r="N33" s="29"/>
      <c r="O33" s="29"/>
      <c r="Q33" s="157"/>
      <c r="R33" s="157"/>
      <c r="S33" s="157"/>
      <c r="T33" s="157"/>
      <c r="U33" s="157"/>
      <c r="V33" s="157"/>
      <c r="W33" s="157"/>
      <c r="X33" s="157"/>
      <c r="Y33" s="157"/>
      <c r="Z33" s="157"/>
    </row>
    <row r="34" spans="2:26">
      <c r="B34" s="311"/>
      <c r="C34" s="9" t="s">
        <v>253</v>
      </c>
      <c r="D34" s="72"/>
      <c r="E34" s="72"/>
      <c r="F34" s="72"/>
      <c r="G34" s="72"/>
      <c r="H34" s="72"/>
      <c r="I34" s="72"/>
      <c r="J34" s="72"/>
      <c r="K34" s="72"/>
      <c r="L34" s="5"/>
      <c r="N34" s="5"/>
      <c r="O34" s="5"/>
      <c r="Q34" s="157"/>
      <c r="R34" s="157"/>
      <c r="S34" s="157"/>
      <c r="T34" s="157"/>
      <c r="U34" s="157"/>
      <c r="V34" s="157"/>
      <c r="W34" s="157"/>
      <c r="X34" s="157"/>
      <c r="Y34" s="157"/>
      <c r="Z34" s="157"/>
    </row>
    <row r="35" spans="2:26">
      <c r="B35" s="311"/>
      <c r="C35" s="8" t="s">
        <v>331</v>
      </c>
      <c r="D35" s="72"/>
      <c r="E35" s="72"/>
      <c r="F35" s="72"/>
      <c r="G35" s="72"/>
      <c r="H35" s="72"/>
      <c r="I35" s="72"/>
      <c r="J35" s="72"/>
      <c r="K35" s="72"/>
      <c r="L35" s="5"/>
      <c r="N35" s="5"/>
      <c r="O35" s="5"/>
      <c r="Q35" s="157"/>
      <c r="R35" s="157"/>
      <c r="S35" s="157"/>
      <c r="T35" s="157"/>
      <c r="U35" s="157"/>
      <c r="V35" s="157"/>
      <c r="W35" s="157"/>
      <c r="X35" s="157"/>
      <c r="Y35" s="157"/>
      <c r="Z35" s="157"/>
    </row>
    <row r="36" spans="2:26">
      <c r="B36" s="309" t="s">
        <v>117</v>
      </c>
      <c r="D36" s="72"/>
      <c r="E36" s="72"/>
      <c r="F36" s="72"/>
      <c r="G36" s="72"/>
      <c r="H36" s="72"/>
      <c r="I36" s="72"/>
      <c r="J36" s="72"/>
      <c r="K36" s="72"/>
      <c r="L36" s="5"/>
      <c r="Q36" s="157"/>
      <c r="R36" s="157"/>
      <c r="S36" s="157"/>
      <c r="T36" s="157"/>
      <c r="U36" s="157"/>
      <c r="V36" s="157"/>
      <c r="W36" s="157"/>
      <c r="X36" s="157"/>
      <c r="Y36" s="157"/>
      <c r="Z36" s="157"/>
    </row>
    <row r="37" spans="2:26">
      <c r="B37" s="60"/>
      <c r="C37" s="312" t="s">
        <v>332</v>
      </c>
      <c r="D37" s="72"/>
      <c r="E37" s="72"/>
      <c r="F37" s="72"/>
      <c r="G37" s="72"/>
      <c r="H37" s="72"/>
      <c r="I37" s="72"/>
      <c r="J37" s="72"/>
      <c r="K37" s="72"/>
      <c r="L37" s="5"/>
      <c r="Q37" s="157"/>
      <c r="R37" s="157"/>
      <c r="S37" s="157"/>
      <c r="T37" s="157"/>
      <c r="U37" s="157"/>
      <c r="V37" s="157"/>
      <c r="W37" s="157"/>
      <c r="X37" s="157"/>
      <c r="Y37" s="157"/>
      <c r="Z37" s="157"/>
    </row>
    <row r="38" spans="2:26">
      <c r="B38" s="60"/>
      <c r="C38" s="312" t="s">
        <v>333</v>
      </c>
      <c r="D38" s="72"/>
      <c r="E38" s="72"/>
      <c r="F38" s="72"/>
      <c r="G38" s="72"/>
      <c r="H38" s="72"/>
      <c r="I38" s="72"/>
      <c r="J38" s="72"/>
      <c r="K38" s="72"/>
      <c r="L38" s="5"/>
      <c r="Q38" s="157"/>
      <c r="R38" s="157"/>
      <c r="S38" s="157"/>
      <c r="T38" s="157"/>
      <c r="U38" s="157"/>
      <c r="V38" s="157"/>
      <c r="W38" s="157"/>
      <c r="X38" s="157"/>
      <c r="Y38" s="157"/>
      <c r="Z38" s="157"/>
    </row>
    <row r="39" spans="2:26">
      <c r="B39" s="60"/>
      <c r="C39" s="312" t="s">
        <v>334</v>
      </c>
      <c r="D39" s="72"/>
      <c r="E39" s="72"/>
      <c r="F39" s="72"/>
      <c r="G39" s="72"/>
      <c r="H39" s="72"/>
      <c r="I39" s="72"/>
      <c r="J39" s="72"/>
      <c r="K39" s="72"/>
      <c r="L39" s="5"/>
      <c r="Q39" s="157"/>
      <c r="R39" s="157"/>
      <c r="S39" s="157"/>
      <c r="T39" s="157"/>
      <c r="U39" s="157"/>
      <c r="V39" s="157"/>
      <c r="W39" s="157"/>
      <c r="X39" s="157"/>
      <c r="Y39" s="157"/>
      <c r="Z39" s="157"/>
    </row>
    <row r="40" spans="2:26">
      <c r="B40" s="7"/>
      <c r="C40" s="7"/>
    </row>
    <row r="41" spans="2:26">
      <c r="B41" s="72"/>
      <c r="C41" s="72"/>
      <c r="D41" s="157"/>
      <c r="E41" s="157"/>
      <c r="F41" s="157"/>
      <c r="G41" s="157"/>
      <c r="H41" s="157"/>
      <c r="I41" s="157"/>
      <c r="J41" s="157"/>
      <c r="K41" s="157"/>
      <c r="L41" s="157"/>
      <c r="M41" s="157"/>
    </row>
    <row r="42" spans="2:26">
      <c r="B42" s="72"/>
      <c r="C42" s="72"/>
      <c r="E42" s="72"/>
    </row>
    <row r="43" spans="2:26">
      <c r="B43" s="72"/>
      <c r="C43" s="72"/>
      <c r="D43" s="238"/>
      <c r="E43" s="238"/>
      <c r="F43" s="238"/>
      <c r="G43" s="238"/>
      <c r="H43" s="238"/>
      <c r="I43" s="238"/>
      <c r="J43" s="238"/>
      <c r="K43" s="238"/>
      <c r="L43" s="238"/>
      <c r="M43" s="238"/>
    </row>
    <row r="44" spans="2:26">
      <c r="B44" s="72"/>
      <c r="C44" s="72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5"/>
      <c r="O44" s="5"/>
    </row>
    <row r="45" spans="2:26">
      <c r="B45" s="72"/>
      <c r="C45" s="72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5"/>
      <c r="O45" s="5"/>
    </row>
    <row r="46" spans="2:26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5"/>
      <c r="N46" s="5"/>
      <c r="O46" s="5"/>
    </row>
    <row r="47" spans="2:26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5"/>
      <c r="O47" s="5"/>
    </row>
    <row r="48" spans="2:2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5"/>
      <c r="O48" s="5"/>
    </row>
    <row r="49" spans="2:5">
      <c r="B49" s="72"/>
      <c r="C49" s="72"/>
      <c r="E49" s="72"/>
    </row>
    <row r="50" spans="2:5">
      <c r="B50" s="72"/>
      <c r="C50" s="8"/>
      <c r="E50" s="72"/>
    </row>
    <row r="51" spans="2:5">
      <c r="B51" s="72"/>
      <c r="C51" s="8"/>
      <c r="E51" s="72"/>
    </row>
    <row r="52" spans="2:5">
      <c r="B52" s="7"/>
    </row>
    <row r="53" spans="2:5">
      <c r="B53" s="7"/>
    </row>
    <row r="54" spans="2:5">
      <c r="B54" s="7"/>
    </row>
    <row r="55" spans="2:5">
      <c r="B55" s="7"/>
    </row>
    <row r="56" spans="2:5">
      <c r="B56" s="7"/>
    </row>
    <row r="57" spans="2:5">
      <c r="B57" s="7"/>
    </row>
    <row r="58" spans="2:5">
      <c r="B58" s="7"/>
    </row>
    <row r="59" spans="2:5">
      <c r="B59" s="7"/>
    </row>
    <row r="60" spans="2:5">
      <c r="B60" s="7"/>
    </row>
    <row r="61" spans="2:5">
      <c r="B61" s="7"/>
    </row>
    <row r="62" spans="2:5">
      <c r="B62" s="7"/>
    </row>
    <row r="63" spans="2:5">
      <c r="B63" s="7"/>
    </row>
    <row r="64" spans="2:5">
      <c r="B64" s="7"/>
    </row>
    <row r="65" spans="3:3">
      <c r="C65" s="7"/>
    </row>
    <row r="66" spans="3:3">
      <c r="C66" s="7"/>
    </row>
    <row r="67" spans="3:3">
      <c r="C67" s="7"/>
    </row>
  </sheetData>
  <phoneticPr fontId="9" type="noConversion"/>
  <pageMargins left="0.75" right="0.75" top="1" bottom="1" header="0.4921259845" footer="0.4921259845"/>
  <pageSetup paperSize="9" scale="72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229"/>
  <sheetViews>
    <sheetView zoomScale="85" zoomScaleNormal="85" workbookViewId="0"/>
  </sheetViews>
  <sheetFormatPr defaultColWidth="11.42578125" defaultRowHeight="12"/>
  <cols>
    <col min="1" max="1" width="12.7109375" style="10" customWidth="1"/>
    <col min="2" max="2" width="65.85546875" style="10" bestFit="1" customWidth="1"/>
    <col min="3" max="3" width="26.28515625" style="18" customWidth="1"/>
    <col min="4" max="15" width="12.7109375" style="10" customWidth="1"/>
    <col min="16" max="16" width="12.7109375" style="193" customWidth="1"/>
    <col min="17" max="23" width="12.7109375" style="10" customWidth="1"/>
    <col min="24" max="16384" width="11.42578125" style="10"/>
  </cols>
  <sheetData>
    <row r="1" spans="1:16">
      <c r="A1" s="305"/>
    </row>
    <row r="2" spans="1:16">
      <c r="A2" s="14"/>
    </row>
    <row r="3" spans="1:16">
      <c r="B3" s="27" t="s">
        <v>252</v>
      </c>
      <c r="C3" s="12"/>
      <c r="D3" s="19" t="s">
        <v>197</v>
      </c>
      <c r="F3" s="14"/>
      <c r="G3" s="14"/>
      <c r="H3" s="17"/>
      <c r="I3" s="17"/>
      <c r="J3" s="14"/>
      <c r="K3" s="14"/>
      <c r="L3" s="14"/>
      <c r="M3" s="14"/>
      <c r="N3" s="14"/>
      <c r="O3" s="14"/>
    </row>
    <row r="4" spans="1:16">
      <c r="B4" s="16" t="s">
        <v>0</v>
      </c>
      <c r="K4" s="63"/>
      <c r="L4" s="63"/>
      <c r="M4" s="63"/>
      <c r="N4" s="14"/>
      <c r="O4" s="14"/>
    </row>
    <row r="5" spans="1:16">
      <c r="A5" s="41" t="s">
        <v>108</v>
      </c>
      <c r="B5" s="92" t="s">
        <v>0</v>
      </c>
      <c r="C5" s="93" t="s">
        <v>1</v>
      </c>
      <c r="D5" s="94">
        <v>2004</v>
      </c>
      <c r="E5" s="94">
        <v>2005</v>
      </c>
      <c r="F5" s="94">
        <v>2006</v>
      </c>
      <c r="G5" s="94">
        <v>2007</v>
      </c>
      <c r="H5" s="94">
        <v>2008</v>
      </c>
      <c r="I5" s="94">
        <v>2009</v>
      </c>
      <c r="J5" s="94">
        <v>2010</v>
      </c>
      <c r="K5" s="94">
        <v>2011</v>
      </c>
      <c r="L5" s="94">
        <v>2012</v>
      </c>
      <c r="M5" s="94">
        <v>2013</v>
      </c>
      <c r="N5" s="94">
        <v>2014</v>
      </c>
      <c r="O5" s="94">
        <v>2015</v>
      </c>
    </row>
    <row r="6" spans="1:16">
      <c r="A6" s="41"/>
      <c r="B6" s="95" t="s">
        <v>157</v>
      </c>
      <c r="C6" s="96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6">
      <c r="A7" s="41"/>
      <c r="B7" s="97" t="s">
        <v>165</v>
      </c>
      <c r="C7" s="96" t="s">
        <v>325</v>
      </c>
      <c r="D7" s="234">
        <v>26944.844379480513</v>
      </c>
      <c r="E7" s="234">
        <v>30652.407149820156</v>
      </c>
      <c r="F7" s="234">
        <v>36091.289902158467</v>
      </c>
      <c r="G7" s="234">
        <v>46662.616951495671</v>
      </c>
      <c r="H7" s="234">
        <v>59842.192898998124</v>
      </c>
      <c r="I7" s="234">
        <v>47791.138277379119</v>
      </c>
      <c r="J7" s="234">
        <v>47790.054699843487</v>
      </c>
      <c r="K7" s="234">
        <v>66107.970434638482</v>
      </c>
      <c r="L7" s="234">
        <v>64824.433985493255</v>
      </c>
      <c r="M7" s="234">
        <v>71254.057601205059</v>
      </c>
      <c r="N7" s="234">
        <v>71364.234922307078</v>
      </c>
      <c r="O7" s="234">
        <v>52312.891526541382</v>
      </c>
      <c r="P7" s="195"/>
    </row>
    <row r="8" spans="1:16">
      <c r="A8" s="41"/>
      <c r="B8" s="97" t="s">
        <v>166</v>
      </c>
      <c r="C8" s="96" t="s">
        <v>2</v>
      </c>
      <c r="D8" s="235">
        <v>5.2047286878929055</v>
      </c>
      <c r="E8" s="235">
        <v>4.6667941858113791</v>
      </c>
      <c r="F8" s="235">
        <v>4.2706713248284158</v>
      </c>
      <c r="G8" s="235">
        <v>4.1944870669095078</v>
      </c>
      <c r="H8" s="235">
        <v>4.225299997657638</v>
      </c>
      <c r="I8" s="235">
        <v>4.446832255062489</v>
      </c>
      <c r="J8" s="235">
        <v>3.6251982847566708</v>
      </c>
      <c r="K8" s="235">
        <v>4.0738575281492242</v>
      </c>
      <c r="L8" s="235">
        <v>3.4882754608789597</v>
      </c>
      <c r="M8" s="235">
        <v>3.6733564327433328</v>
      </c>
      <c r="N8" s="235">
        <v>4.0083785866756214</v>
      </c>
      <c r="O8" s="235">
        <v>4.3847673791988511</v>
      </c>
      <c r="P8" s="195"/>
    </row>
    <row r="9" spans="1:16">
      <c r="A9" s="41"/>
      <c r="B9" s="95" t="s">
        <v>158</v>
      </c>
      <c r="C9" s="9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95"/>
    </row>
    <row r="10" spans="1:16">
      <c r="A10" s="41"/>
      <c r="B10" s="97" t="s">
        <v>167</v>
      </c>
      <c r="C10" s="92" t="s">
        <v>51</v>
      </c>
      <c r="D10" s="185">
        <v>6787</v>
      </c>
      <c r="E10" s="187">
        <v>6902.2381919999989</v>
      </c>
      <c r="F10" s="187">
        <v>6847.7047649999995</v>
      </c>
      <c r="G10" s="187">
        <v>6298.5569669999995</v>
      </c>
      <c r="H10" s="187">
        <v>6035.2603550000003</v>
      </c>
      <c r="I10" s="187">
        <v>5761.0680140000004</v>
      </c>
      <c r="J10" s="187">
        <v>5384.8955160000005</v>
      </c>
      <c r="K10" s="187">
        <v>5455.9592009999997</v>
      </c>
      <c r="L10" s="187">
        <v>5222.8153679999996</v>
      </c>
      <c r="M10" s="187">
        <v>4997.4022000000004</v>
      </c>
      <c r="N10" s="187">
        <v>4793.1130000000003</v>
      </c>
      <c r="O10" s="187" t="s">
        <v>298</v>
      </c>
      <c r="P10" s="195"/>
    </row>
    <row r="11" spans="1:16">
      <c r="A11" s="41"/>
      <c r="B11" s="97" t="s">
        <v>168</v>
      </c>
      <c r="C11" s="96" t="s">
        <v>2</v>
      </c>
      <c r="D11" s="235">
        <v>10.08190691507701</v>
      </c>
      <c r="E11" s="235">
        <v>10.1</v>
      </c>
      <c r="F11" s="235">
        <v>9.8999999999999986</v>
      </c>
      <c r="G11" s="235">
        <v>8.9</v>
      </c>
      <c r="H11" s="235">
        <v>8.5</v>
      </c>
      <c r="I11" s="235">
        <v>8.3000000000000007</v>
      </c>
      <c r="J11" s="235">
        <v>7.7000000000000011</v>
      </c>
      <c r="K11" s="235">
        <v>7.7</v>
      </c>
      <c r="L11" s="235">
        <v>7.3</v>
      </c>
      <c r="M11" s="235">
        <v>7.0000000000000009</v>
      </c>
      <c r="N11" s="235">
        <v>6.7</v>
      </c>
      <c r="O11" s="235" t="s">
        <v>298</v>
      </c>
      <c r="P11" s="195"/>
    </row>
    <row r="12" spans="1:16">
      <c r="A12" s="313" t="s">
        <v>303</v>
      </c>
      <c r="B12" s="95" t="s">
        <v>235</v>
      </c>
      <c r="C12" s="9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95"/>
    </row>
    <row r="13" spans="1:16">
      <c r="B13" s="97" t="s">
        <v>228</v>
      </c>
      <c r="C13" s="92" t="s">
        <v>325</v>
      </c>
      <c r="D13" s="187" t="s">
        <v>298</v>
      </c>
      <c r="E13" s="187" t="s">
        <v>298</v>
      </c>
      <c r="F13" s="187" t="s">
        <v>298</v>
      </c>
      <c r="G13" s="187" t="s">
        <v>298</v>
      </c>
      <c r="H13" s="187" t="s">
        <v>298</v>
      </c>
      <c r="I13" s="187" t="s">
        <v>298</v>
      </c>
      <c r="J13" s="187" t="s">
        <v>298</v>
      </c>
      <c r="K13" s="187">
        <v>31348.15140000001</v>
      </c>
      <c r="L13" s="187">
        <v>33639.196899999995</v>
      </c>
      <c r="M13" s="187">
        <v>33868.067199999998</v>
      </c>
      <c r="N13" s="187">
        <v>35977.43470000002</v>
      </c>
      <c r="O13" s="187">
        <v>29283.726200000008</v>
      </c>
      <c r="P13" s="195"/>
    </row>
    <row r="14" spans="1:16">
      <c r="A14" s="41"/>
      <c r="B14" s="97" t="s">
        <v>229</v>
      </c>
      <c r="C14" s="96" t="s">
        <v>2</v>
      </c>
      <c r="D14" s="235" t="s">
        <v>298</v>
      </c>
      <c r="E14" s="235" t="s">
        <v>298</v>
      </c>
      <c r="F14" s="235" t="s">
        <v>298</v>
      </c>
      <c r="G14" s="235" t="s">
        <v>298</v>
      </c>
      <c r="H14" s="235" t="s">
        <v>298</v>
      </c>
      <c r="I14" s="235" t="s">
        <v>298</v>
      </c>
      <c r="J14" s="235" t="s">
        <v>298</v>
      </c>
      <c r="K14" s="235">
        <v>6.0052664407455039</v>
      </c>
      <c r="L14" s="235">
        <v>6.4107019543197987</v>
      </c>
      <c r="M14" s="235">
        <v>6.4387960456273765</v>
      </c>
      <c r="N14" s="235">
        <v>7.2272870028123783</v>
      </c>
      <c r="O14" s="235">
        <v>8.5269391950522113</v>
      </c>
      <c r="P14" s="195"/>
    </row>
    <row r="15" spans="1:16">
      <c r="A15" s="41"/>
      <c r="B15" s="97" t="s">
        <v>230</v>
      </c>
      <c r="C15" s="92" t="s">
        <v>325</v>
      </c>
      <c r="D15" s="187" t="s">
        <v>298</v>
      </c>
      <c r="E15" s="187" t="s">
        <v>298</v>
      </c>
      <c r="F15" s="187" t="s">
        <v>298</v>
      </c>
      <c r="G15" s="187" t="s">
        <v>298</v>
      </c>
      <c r="H15" s="187" t="s">
        <v>298</v>
      </c>
      <c r="I15" s="187" t="s">
        <v>298</v>
      </c>
      <c r="J15" s="187" t="s">
        <v>298</v>
      </c>
      <c r="K15" s="187">
        <v>59374.042300000001</v>
      </c>
      <c r="L15" s="187">
        <v>58817.348499999986</v>
      </c>
      <c r="M15" s="187">
        <v>61651.22050000001</v>
      </c>
      <c r="N15" s="187">
        <v>56853.649899999997</v>
      </c>
      <c r="O15" s="187">
        <v>39023.392799999994</v>
      </c>
      <c r="P15" s="195"/>
    </row>
    <row r="16" spans="1:16">
      <c r="A16" s="41"/>
      <c r="B16" s="97" t="s">
        <v>231</v>
      </c>
      <c r="C16" s="96" t="s">
        <v>2</v>
      </c>
      <c r="D16" s="235" t="s">
        <v>298</v>
      </c>
      <c r="E16" s="235" t="s">
        <v>298</v>
      </c>
      <c r="F16" s="235" t="s">
        <v>298</v>
      </c>
      <c r="G16" s="235" t="s">
        <v>298</v>
      </c>
      <c r="H16" s="235" t="s">
        <v>298</v>
      </c>
      <c r="I16" s="235" t="s">
        <v>298</v>
      </c>
      <c r="J16" s="235" t="s">
        <v>298</v>
      </c>
      <c r="K16" s="235">
        <v>18.334885264227331</v>
      </c>
      <c r="L16" s="235">
        <v>18.53898768529579</v>
      </c>
      <c r="M16" s="235">
        <v>19.553193942277201</v>
      </c>
      <c r="N16" s="235">
        <v>19.830362713637946</v>
      </c>
      <c r="O16" s="235">
        <v>26.466226822022975</v>
      </c>
      <c r="P16" s="195"/>
    </row>
    <row r="17" spans="1:16">
      <c r="A17" s="41"/>
      <c r="B17" s="97" t="s">
        <v>232</v>
      </c>
      <c r="C17" s="92" t="s">
        <v>325</v>
      </c>
      <c r="D17" s="187" t="s">
        <v>298</v>
      </c>
      <c r="E17" s="187" t="s">
        <v>298</v>
      </c>
      <c r="F17" s="187" t="s">
        <v>298</v>
      </c>
      <c r="G17" s="187" t="s">
        <v>298</v>
      </c>
      <c r="H17" s="187" t="s">
        <v>298</v>
      </c>
      <c r="I17" s="187" t="s">
        <v>298</v>
      </c>
      <c r="J17" s="187" t="s">
        <v>298</v>
      </c>
      <c r="K17" s="187">
        <v>-28025.890899999991</v>
      </c>
      <c r="L17" s="187">
        <v>-25178.15159999999</v>
      </c>
      <c r="M17" s="187">
        <v>-27783.153300000013</v>
      </c>
      <c r="N17" s="187">
        <v>-20876.215199999977</v>
      </c>
      <c r="O17" s="187">
        <v>-9739.6665999999859</v>
      </c>
      <c r="P17" s="195"/>
    </row>
    <row r="18" spans="1:16">
      <c r="A18" s="41"/>
      <c r="B18" s="289" t="s">
        <v>160</v>
      </c>
      <c r="C18" s="96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195"/>
    </row>
    <row r="19" spans="1:16">
      <c r="A19" s="41"/>
      <c r="B19" s="97" t="s">
        <v>21</v>
      </c>
      <c r="C19" s="96" t="s">
        <v>335</v>
      </c>
      <c r="D19" s="233">
        <v>43663.066484474752</v>
      </c>
      <c r="E19" s="233">
        <v>48980.26417065123</v>
      </c>
      <c r="F19" s="233">
        <v>57766.074175155365</v>
      </c>
      <c r="G19" s="233">
        <v>75439.504633186923</v>
      </c>
      <c r="H19" s="233">
        <v>99083.874697181105</v>
      </c>
      <c r="I19" s="233">
        <v>79922.915159978307</v>
      </c>
      <c r="J19" s="233">
        <v>85200.337838204898</v>
      </c>
      <c r="K19" s="233">
        <v>110917.88434498988</v>
      </c>
      <c r="L19" s="233">
        <v>107477.67606141565</v>
      </c>
      <c r="M19" s="233">
        <v>115746.24891241659</v>
      </c>
      <c r="N19" s="233">
        <v>113750.32920726891</v>
      </c>
      <c r="O19" s="233">
        <v>83039.894493900443</v>
      </c>
      <c r="P19" s="195"/>
    </row>
    <row r="20" spans="1:16">
      <c r="A20" s="41"/>
      <c r="B20" s="97" t="s">
        <v>169</v>
      </c>
      <c r="C20" s="96" t="s">
        <v>335</v>
      </c>
      <c r="D20" s="233">
        <v>22664.239345795428</v>
      </c>
      <c r="E20" s="233">
        <v>23757.680455863705</v>
      </c>
      <c r="F20" s="233">
        <v>28129.054838379489</v>
      </c>
      <c r="G20" s="233">
        <v>39149.181737578474</v>
      </c>
      <c r="H20" s="233">
        <v>52589.24754383578</v>
      </c>
      <c r="I20" s="233">
        <v>39356.293808059592</v>
      </c>
      <c r="J20" s="233">
        <v>39228.766726262133</v>
      </c>
      <c r="K20" s="233">
        <v>57929.489524386139</v>
      </c>
      <c r="L20" s="233">
        <v>52649.743782936857</v>
      </c>
      <c r="M20" s="233">
        <v>60235.388899987782</v>
      </c>
      <c r="N20" s="233">
        <v>58533.052409797208</v>
      </c>
      <c r="O20" s="233">
        <v>43468.51302340917</v>
      </c>
      <c r="P20" s="195"/>
    </row>
    <row r="21" spans="1:16">
      <c r="A21" s="41"/>
      <c r="B21" s="97" t="s">
        <v>170</v>
      </c>
      <c r="C21" s="96" t="s">
        <v>335</v>
      </c>
      <c r="D21" s="233">
        <v>20998.827138679331</v>
      </c>
      <c r="E21" s="233">
        <v>25222.583714787521</v>
      </c>
      <c r="F21" s="233">
        <v>29637.01933677588</v>
      </c>
      <c r="G21" s="233">
        <v>36290.322895608464</v>
      </c>
      <c r="H21" s="233">
        <v>46494.627153345318</v>
      </c>
      <c r="I21" s="233">
        <v>40566.621351918715</v>
      </c>
      <c r="J21" s="233">
        <v>45971.571111942765</v>
      </c>
      <c r="K21" s="233">
        <v>52988.394820603753</v>
      </c>
      <c r="L21" s="233">
        <v>54827.932278478787</v>
      </c>
      <c r="M21" s="233">
        <v>55510.860012428806</v>
      </c>
      <c r="N21" s="233">
        <v>55217.276797471692</v>
      </c>
      <c r="O21" s="233">
        <v>39571.381470491266</v>
      </c>
      <c r="P21" s="195"/>
    </row>
    <row r="22" spans="1:16">
      <c r="A22" s="41"/>
      <c r="B22" s="99" t="s">
        <v>161</v>
      </c>
      <c r="C22" s="9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95"/>
    </row>
    <row r="23" spans="1:16">
      <c r="A23" s="41"/>
      <c r="B23" s="97" t="s">
        <v>169</v>
      </c>
      <c r="C23" s="96" t="s">
        <v>2</v>
      </c>
      <c r="D23" s="188">
        <v>51.907117778487063</v>
      </c>
      <c r="E23" s="188">
        <v>48.504598450286039</v>
      </c>
      <c r="F23" s="188">
        <v>48.694766331338343</v>
      </c>
      <c r="G23" s="188">
        <v>51.894802236487891</v>
      </c>
      <c r="H23" s="188">
        <v>53.075485496059159</v>
      </c>
      <c r="I23" s="188">
        <v>49.242815692197624</v>
      </c>
      <c r="J23" s="188">
        <v>46.042970863281546</v>
      </c>
      <c r="K23" s="188">
        <v>52.227366097433858</v>
      </c>
      <c r="L23" s="188">
        <v>48.986678640922023</v>
      </c>
      <c r="M23" s="188">
        <v>52.040899351794089</v>
      </c>
      <c r="N23" s="188">
        <v>51.457479567502482</v>
      </c>
      <c r="O23" s="188">
        <v>52.346541729532284</v>
      </c>
      <c r="P23" s="195"/>
    </row>
    <row r="24" spans="1:16">
      <c r="A24" s="41"/>
      <c r="B24" s="97" t="s">
        <v>170</v>
      </c>
      <c r="C24" s="96" t="s">
        <v>2</v>
      </c>
      <c r="D24" s="188">
        <v>48.09288222151293</v>
      </c>
      <c r="E24" s="188">
        <v>51.495401549713947</v>
      </c>
      <c r="F24" s="188">
        <v>51.305233668661657</v>
      </c>
      <c r="G24" s="188">
        <v>48.105197763512123</v>
      </c>
      <c r="H24" s="188">
        <v>46.924514503940848</v>
      </c>
      <c r="I24" s="188">
        <v>50.757184307802369</v>
      </c>
      <c r="J24" s="188">
        <v>53.95702913671844</v>
      </c>
      <c r="K24" s="188">
        <v>47.772633902566156</v>
      </c>
      <c r="L24" s="188">
        <v>51.013321359077977</v>
      </c>
      <c r="M24" s="188">
        <v>47.959100648205904</v>
      </c>
      <c r="N24" s="188">
        <v>48.542520432497504</v>
      </c>
      <c r="O24" s="188">
        <v>47.653458270467716</v>
      </c>
      <c r="P24" s="195"/>
    </row>
    <row r="25" spans="1:16">
      <c r="A25" s="41"/>
      <c r="B25" s="95" t="s">
        <v>162</v>
      </c>
      <c r="C25" s="96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95"/>
    </row>
    <row r="26" spans="1:16">
      <c r="A26" s="41"/>
      <c r="B26" s="97" t="s">
        <v>21</v>
      </c>
      <c r="C26" s="96" t="s">
        <v>103</v>
      </c>
      <c r="D26" s="231">
        <v>2.4000000000000057</v>
      </c>
      <c r="E26" s="231">
        <v>1.5999999999999943</v>
      </c>
      <c r="F26" s="231">
        <v>3</v>
      </c>
      <c r="G26" s="231">
        <v>3.2999999999999972</v>
      </c>
      <c r="H26" s="231">
        <v>10.799999999999997</v>
      </c>
      <c r="I26" s="231">
        <v>1.4000000000000057</v>
      </c>
      <c r="J26" s="231">
        <v>-11.299999999999997</v>
      </c>
      <c r="K26" s="231">
        <v>23</v>
      </c>
      <c r="L26" s="231">
        <v>-4.7999999999999972</v>
      </c>
      <c r="M26" s="231">
        <v>5.7999999999999972</v>
      </c>
      <c r="N26" s="231">
        <v>3.7000000000000028</v>
      </c>
      <c r="O26" s="231">
        <v>3</v>
      </c>
      <c r="P26" s="195"/>
    </row>
    <row r="27" spans="1:16">
      <c r="A27" s="41"/>
      <c r="B27" s="97" t="s">
        <v>169</v>
      </c>
      <c r="C27" s="96" t="s">
        <v>103</v>
      </c>
      <c r="D27" s="188">
        <v>6.2999999999999972</v>
      </c>
      <c r="E27" s="188">
        <v>2.7000000000000028</v>
      </c>
      <c r="F27" s="188">
        <v>0.29999999999999716</v>
      </c>
      <c r="G27" s="188">
        <v>2.2999999999999972</v>
      </c>
      <c r="H27" s="188">
        <v>18</v>
      </c>
      <c r="I27" s="188">
        <v>-1.4000000000000057</v>
      </c>
      <c r="J27" s="188">
        <v>-23.799999999999997</v>
      </c>
      <c r="K27" s="188">
        <v>46.900000000000006</v>
      </c>
      <c r="L27" s="188">
        <v>-11.700000000000003</v>
      </c>
      <c r="M27" s="188">
        <v>11.200000000000003</v>
      </c>
      <c r="N27" s="188">
        <v>4.9000000000000004</v>
      </c>
      <c r="O27" s="188">
        <v>2.9</v>
      </c>
      <c r="P27" s="195"/>
    </row>
    <row r="28" spans="1:16">
      <c r="A28" s="41"/>
      <c r="B28" s="97" t="s">
        <v>170</v>
      </c>
      <c r="C28" s="96" t="s">
        <v>103</v>
      </c>
      <c r="D28" s="188">
        <v>-1.7000000000000028</v>
      </c>
      <c r="E28" s="188">
        <v>0.40000000000000568</v>
      </c>
      <c r="F28" s="188">
        <v>5.5999999999999943</v>
      </c>
      <c r="G28" s="188">
        <v>4.2999999999999972</v>
      </c>
      <c r="H28" s="188">
        <v>3</v>
      </c>
      <c r="I28" s="188">
        <v>4.5999999999999943</v>
      </c>
      <c r="J28" s="188">
        <v>0.90000000000000568</v>
      </c>
      <c r="K28" s="188">
        <v>2.2999999999999972</v>
      </c>
      <c r="L28" s="188">
        <v>2.7999999999999972</v>
      </c>
      <c r="M28" s="188">
        <v>0.59999999999999432</v>
      </c>
      <c r="N28" s="188">
        <v>2.0999999999999943</v>
      </c>
      <c r="O28" s="188">
        <v>3.1</v>
      </c>
      <c r="P28" s="195"/>
    </row>
    <row r="29" spans="1:16">
      <c r="A29" s="90"/>
      <c r="C29" s="4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80"/>
      <c r="O29" s="80"/>
      <c r="P29" s="195"/>
    </row>
    <row r="30" spans="1:16" s="14" customFormat="1">
      <c r="B30" s="370" t="s">
        <v>259</v>
      </c>
      <c r="C30" s="22"/>
      <c r="N30" s="89"/>
      <c r="O30" s="89"/>
      <c r="P30" s="195"/>
    </row>
    <row r="31" spans="1:16" s="14" customFormat="1">
      <c r="B31" s="330" t="s">
        <v>303</v>
      </c>
      <c r="C31" s="314" t="s">
        <v>260</v>
      </c>
      <c r="N31" s="89"/>
      <c r="O31" s="89"/>
      <c r="P31" s="196"/>
    </row>
    <row r="32" spans="1:16" s="14" customFormat="1">
      <c r="B32" s="370" t="s">
        <v>117</v>
      </c>
      <c r="C32" s="60"/>
      <c r="N32" s="89"/>
      <c r="O32" s="89"/>
      <c r="P32" s="196"/>
    </row>
    <row r="33" spans="1:16" s="14" customFormat="1">
      <c r="C33" s="22" t="s">
        <v>315</v>
      </c>
      <c r="N33" s="89"/>
      <c r="O33" s="89"/>
      <c r="P33" s="194"/>
    </row>
    <row r="34" spans="1:16" s="14" customFormat="1">
      <c r="B34" s="60"/>
      <c r="C34" s="22" t="s">
        <v>262</v>
      </c>
      <c r="N34" s="89"/>
      <c r="O34" s="89"/>
      <c r="P34" s="194"/>
    </row>
    <row r="35" spans="1:16" s="14" customFormat="1">
      <c r="B35" s="60"/>
      <c r="C35" s="22"/>
      <c r="N35" s="89"/>
      <c r="O35" s="89"/>
      <c r="P35" s="194"/>
    </row>
    <row r="36" spans="1:16" s="14" customFormat="1">
      <c r="B36" s="60"/>
      <c r="C36" s="22"/>
      <c r="N36" s="89"/>
      <c r="O36" s="89"/>
      <c r="P36" s="194"/>
    </row>
    <row r="37" spans="1:16" s="15" customFormat="1">
      <c r="B37" s="93" t="s">
        <v>336</v>
      </c>
      <c r="C37" s="104" t="s">
        <v>286</v>
      </c>
      <c r="D37" s="267">
        <v>1253.2</v>
      </c>
      <c r="E37" s="267">
        <v>1380.9</v>
      </c>
      <c r="F37" s="267">
        <v>1570.5999999999997</v>
      </c>
      <c r="G37" s="267">
        <v>1931.5999999999997</v>
      </c>
      <c r="H37" s="267">
        <v>2461.4000000000005</v>
      </c>
      <c r="I37" s="267">
        <v>2515.9</v>
      </c>
      <c r="J37" s="267">
        <v>2587.8000000000002</v>
      </c>
      <c r="K37" s="267">
        <v>3261.7</v>
      </c>
      <c r="L37" s="267">
        <v>3340.5</v>
      </c>
      <c r="M37" s="267">
        <v>3687.1</v>
      </c>
      <c r="N37" s="267">
        <v>4319.1000000000004</v>
      </c>
      <c r="O37" s="267">
        <v>5037.2000000000007</v>
      </c>
      <c r="P37" s="197"/>
    </row>
    <row r="38" spans="1:16" s="15" customFormat="1">
      <c r="B38" s="88"/>
      <c r="C38" s="87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197"/>
    </row>
    <row r="39" spans="1:16">
      <c r="A39" s="209"/>
      <c r="C39" s="28"/>
      <c r="D39" s="290" t="s">
        <v>261</v>
      </c>
      <c r="G39" s="14"/>
      <c r="H39" s="14"/>
      <c r="I39" s="14"/>
      <c r="J39" s="14"/>
      <c r="K39" s="14"/>
      <c r="L39" s="14"/>
      <c r="M39" s="14"/>
      <c r="N39" s="14"/>
      <c r="O39" s="14"/>
    </row>
    <row r="40" spans="1:16">
      <c r="A40" s="216"/>
      <c r="C40" s="28"/>
      <c r="D40" s="19"/>
      <c r="E40" s="290"/>
      <c r="G40" s="14"/>
      <c r="H40" s="14"/>
      <c r="I40" s="14"/>
      <c r="J40" s="14"/>
      <c r="K40" s="14"/>
      <c r="L40" s="14"/>
      <c r="M40" s="14"/>
      <c r="N40" s="14"/>
      <c r="O40" s="14"/>
    </row>
    <row r="41" spans="1:16">
      <c r="A41" s="216"/>
      <c r="B41" s="98"/>
      <c r="C41" s="100"/>
      <c r="D41" s="94">
        <v>2004</v>
      </c>
      <c r="E41" s="94">
        <v>2005</v>
      </c>
      <c r="F41" s="94">
        <v>2006</v>
      </c>
      <c r="G41" s="94">
        <v>2007</v>
      </c>
      <c r="H41" s="94">
        <v>2008</v>
      </c>
      <c r="I41" s="94">
        <v>2009</v>
      </c>
      <c r="J41" s="94">
        <v>2010</v>
      </c>
      <c r="K41" s="94">
        <v>2011</v>
      </c>
      <c r="L41" s="94">
        <v>2012</v>
      </c>
      <c r="M41" s="94">
        <v>2013</v>
      </c>
      <c r="N41" s="94">
        <v>2014</v>
      </c>
      <c r="O41" s="94">
        <v>2015</v>
      </c>
    </row>
    <row r="42" spans="1:16">
      <c r="A42" s="215"/>
      <c r="B42" s="144" t="s">
        <v>11</v>
      </c>
      <c r="C42" s="96" t="s">
        <v>335</v>
      </c>
      <c r="D42" s="127" t="s">
        <v>298</v>
      </c>
      <c r="E42" s="127" t="s">
        <v>298</v>
      </c>
      <c r="F42" s="127" t="s">
        <v>298</v>
      </c>
      <c r="G42" s="127" t="s">
        <v>298</v>
      </c>
      <c r="H42" s="127" t="s">
        <v>298</v>
      </c>
      <c r="I42" s="127" t="s">
        <v>298</v>
      </c>
      <c r="J42" s="127" t="s">
        <v>298</v>
      </c>
      <c r="K42" s="127" t="s">
        <v>298</v>
      </c>
      <c r="L42" s="127" t="s">
        <v>298</v>
      </c>
      <c r="M42" s="127" t="s">
        <v>298</v>
      </c>
      <c r="N42" s="127" t="s">
        <v>298</v>
      </c>
      <c r="O42" s="127" t="s">
        <v>298</v>
      </c>
    </row>
    <row r="43" spans="1:16">
      <c r="A43" s="216"/>
      <c r="B43" s="144" t="s">
        <v>12</v>
      </c>
      <c r="C43" s="96" t="s">
        <v>335</v>
      </c>
      <c r="D43" s="127" t="s">
        <v>298</v>
      </c>
      <c r="E43" s="127" t="s">
        <v>298</v>
      </c>
      <c r="F43" s="127" t="s">
        <v>298</v>
      </c>
      <c r="G43" s="127" t="s">
        <v>298</v>
      </c>
      <c r="H43" s="127" t="s">
        <v>298</v>
      </c>
      <c r="I43" s="127" t="s">
        <v>298</v>
      </c>
      <c r="J43" s="127" t="s">
        <v>298</v>
      </c>
      <c r="K43" s="127" t="s">
        <v>298</v>
      </c>
      <c r="L43" s="127" t="s">
        <v>298</v>
      </c>
      <c r="M43" s="127" t="s">
        <v>298</v>
      </c>
      <c r="N43" s="127" t="s">
        <v>298</v>
      </c>
      <c r="O43" s="127" t="s">
        <v>298</v>
      </c>
      <c r="P43" s="195"/>
    </row>
    <row r="44" spans="1:16">
      <c r="A44" s="215"/>
      <c r="B44" s="144" t="s">
        <v>13</v>
      </c>
      <c r="C44" s="96" t="s">
        <v>335</v>
      </c>
      <c r="D44" s="127" t="s">
        <v>298</v>
      </c>
      <c r="E44" s="127" t="s">
        <v>298</v>
      </c>
      <c r="F44" s="127" t="s">
        <v>298</v>
      </c>
      <c r="G44" s="127" t="s">
        <v>298</v>
      </c>
      <c r="H44" s="127" t="s">
        <v>298</v>
      </c>
      <c r="I44" s="127" t="s">
        <v>298</v>
      </c>
      <c r="J44" s="127" t="s">
        <v>298</v>
      </c>
      <c r="K44" s="127" t="s">
        <v>298</v>
      </c>
      <c r="L44" s="127" t="s">
        <v>298</v>
      </c>
      <c r="M44" s="127" t="s">
        <v>298</v>
      </c>
      <c r="N44" s="127" t="s">
        <v>298</v>
      </c>
      <c r="O44" s="127" t="s">
        <v>298</v>
      </c>
      <c r="P44" s="195"/>
    </row>
    <row r="45" spans="1:16">
      <c r="A45" s="215"/>
      <c r="B45" s="144" t="s">
        <v>14</v>
      </c>
      <c r="C45" s="96" t="s">
        <v>335</v>
      </c>
      <c r="D45" s="127" t="s">
        <v>298</v>
      </c>
      <c r="E45" s="127" t="s">
        <v>298</v>
      </c>
      <c r="F45" s="127" t="s">
        <v>298</v>
      </c>
      <c r="G45" s="127" t="s">
        <v>298</v>
      </c>
      <c r="H45" s="127" t="s">
        <v>298</v>
      </c>
      <c r="I45" s="127" t="s">
        <v>298</v>
      </c>
      <c r="J45" s="127" t="s">
        <v>298</v>
      </c>
      <c r="K45" s="127" t="s">
        <v>298</v>
      </c>
      <c r="L45" s="127" t="s">
        <v>298</v>
      </c>
      <c r="M45" s="127" t="s">
        <v>298</v>
      </c>
      <c r="N45" s="127" t="s">
        <v>298</v>
      </c>
      <c r="O45" s="127" t="s">
        <v>298</v>
      </c>
      <c r="P45" s="195"/>
    </row>
    <row r="46" spans="1:16">
      <c r="A46" s="215"/>
      <c r="B46" s="144" t="s">
        <v>15</v>
      </c>
      <c r="C46" s="96" t="s">
        <v>335</v>
      </c>
      <c r="D46" s="127" t="s">
        <v>298</v>
      </c>
      <c r="E46" s="127" t="s">
        <v>298</v>
      </c>
      <c r="F46" s="127" t="s">
        <v>298</v>
      </c>
      <c r="G46" s="127" t="s">
        <v>298</v>
      </c>
      <c r="H46" s="127" t="s">
        <v>298</v>
      </c>
      <c r="I46" s="127" t="s">
        <v>298</v>
      </c>
      <c r="J46" s="127" t="s">
        <v>298</v>
      </c>
      <c r="K46" s="127" t="s">
        <v>298</v>
      </c>
      <c r="L46" s="127" t="s">
        <v>298</v>
      </c>
      <c r="M46" s="127" t="s">
        <v>298</v>
      </c>
      <c r="N46" s="127" t="s">
        <v>298</v>
      </c>
      <c r="O46" s="127" t="s">
        <v>298</v>
      </c>
      <c r="P46" s="195"/>
    </row>
    <row r="47" spans="1:16">
      <c r="A47" s="215"/>
      <c r="B47" s="144" t="s">
        <v>40</v>
      </c>
      <c r="C47" s="96" t="s">
        <v>335</v>
      </c>
      <c r="D47" s="127" t="s">
        <v>298</v>
      </c>
      <c r="E47" s="127" t="s">
        <v>298</v>
      </c>
      <c r="F47" s="127" t="s">
        <v>298</v>
      </c>
      <c r="G47" s="127" t="s">
        <v>298</v>
      </c>
      <c r="H47" s="127" t="s">
        <v>298</v>
      </c>
      <c r="I47" s="127" t="s">
        <v>298</v>
      </c>
      <c r="J47" s="127" t="s">
        <v>298</v>
      </c>
      <c r="K47" s="127" t="s">
        <v>298</v>
      </c>
      <c r="L47" s="127" t="s">
        <v>298</v>
      </c>
      <c r="M47" s="127" t="s">
        <v>298</v>
      </c>
      <c r="N47" s="127" t="s">
        <v>298</v>
      </c>
      <c r="O47" s="127" t="s">
        <v>298</v>
      </c>
      <c r="P47" s="195"/>
    </row>
    <row r="48" spans="1:16">
      <c r="A48" s="215"/>
      <c r="B48" s="144" t="s">
        <v>17</v>
      </c>
      <c r="C48" s="96" t="s">
        <v>335</v>
      </c>
      <c r="D48" s="127" t="s">
        <v>298</v>
      </c>
      <c r="E48" s="127" t="s">
        <v>298</v>
      </c>
      <c r="F48" s="127" t="s">
        <v>298</v>
      </c>
      <c r="G48" s="127" t="s">
        <v>298</v>
      </c>
      <c r="H48" s="127" t="s">
        <v>298</v>
      </c>
      <c r="I48" s="127" t="s">
        <v>298</v>
      </c>
      <c r="J48" s="127" t="s">
        <v>298</v>
      </c>
      <c r="K48" s="127" t="s">
        <v>298</v>
      </c>
      <c r="L48" s="127" t="s">
        <v>298</v>
      </c>
      <c r="M48" s="127" t="s">
        <v>298</v>
      </c>
      <c r="N48" s="127" t="s">
        <v>298</v>
      </c>
      <c r="O48" s="127" t="s">
        <v>298</v>
      </c>
      <c r="P48" s="195"/>
    </row>
    <row r="49" spans="1:17">
      <c r="A49" s="215"/>
      <c r="B49" s="144" t="s">
        <v>42</v>
      </c>
      <c r="C49" s="96" t="s">
        <v>335</v>
      </c>
      <c r="D49" s="127" t="s">
        <v>298</v>
      </c>
      <c r="E49" s="127" t="s">
        <v>298</v>
      </c>
      <c r="F49" s="127" t="s">
        <v>298</v>
      </c>
      <c r="G49" s="127" t="s">
        <v>298</v>
      </c>
      <c r="H49" s="127" t="s">
        <v>298</v>
      </c>
      <c r="I49" s="127" t="s">
        <v>298</v>
      </c>
      <c r="J49" s="127" t="s">
        <v>298</v>
      </c>
      <c r="K49" s="127" t="s">
        <v>298</v>
      </c>
      <c r="L49" s="127" t="s">
        <v>298</v>
      </c>
      <c r="M49" s="127" t="s">
        <v>298</v>
      </c>
      <c r="N49" s="127" t="s">
        <v>298</v>
      </c>
      <c r="O49" s="127" t="s">
        <v>298</v>
      </c>
      <c r="P49" s="195"/>
    </row>
    <row r="50" spans="1:17">
      <c r="A50" s="215"/>
      <c r="B50" s="144" t="s">
        <v>76</v>
      </c>
      <c r="C50" s="96" t="s">
        <v>335</v>
      </c>
      <c r="D50" s="127" t="s">
        <v>298</v>
      </c>
      <c r="E50" s="127" t="s">
        <v>298</v>
      </c>
      <c r="F50" s="127" t="s">
        <v>298</v>
      </c>
      <c r="G50" s="127" t="s">
        <v>298</v>
      </c>
      <c r="H50" s="127" t="s">
        <v>298</v>
      </c>
      <c r="I50" s="127" t="s">
        <v>298</v>
      </c>
      <c r="J50" s="127" t="s">
        <v>298</v>
      </c>
      <c r="K50" s="127" t="s">
        <v>298</v>
      </c>
      <c r="L50" s="127" t="s">
        <v>298</v>
      </c>
      <c r="M50" s="127" t="s">
        <v>298</v>
      </c>
      <c r="N50" s="127" t="s">
        <v>298</v>
      </c>
      <c r="O50" s="127" t="s">
        <v>298</v>
      </c>
      <c r="P50" s="195"/>
    </row>
    <row r="51" spans="1:17">
      <c r="A51" s="215"/>
      <c r="B51" s="102" t="s">
        <v>75</v>
      </c>
      <c r="C51" s="103" t="s">
        <v>335</v>
      </c>
      <c r="D51" s="128">
        <v>22664.239345795428</v>
      </c>
      <c r="E51" s="128">
        <v>23757.680455863705</v>
      </c>
      <c r="F51" s="128">
        <v>28129.054838379489</v>
      </c>
      <c r="G51" s="128">
        <v>39149.181737578474</v>
      </c>
      <c r="H51" s="128">
        <v>52589.24754383578</v>
      </c>
      <c r="I51" s="128">
        <v>39356.293808059592</v>
      </c>
      <c r="J51" s="128">
        <v>39228.766726262133</v>
      </c>
      <c r="K51" s="128">
        <v>57929.489524386139</v>
      </c>
      <c r="L51" s="128">
        <v>52649.743782936857</v>
      </c>
      <c r="M51" s="128">
        <v>60235.388899987782</v>
      </c>
      <c r="N51" s="128">
        <v>58533.052409797208</v>
      </c>
      <c r="O51" s="128">
        <v>43468.51302340917</v>
      </c>
      <c r="P51" s="195"/>
    </row>
    <row r="52" spans="1:17">
      <c r="A52" s="215"/>
      <c r="B52" s="144" t="s">
        <v>74</v>
      </c>
      <c r="C52" s="96" t="s">
        <v>335</v>
      </c>
      <c r="D52" s="127" t="s">
        <v>298</v>
      </c>
      <c r="E52" s="127" t="s">
        <v>298</v>
      </c>
      <c r="F52" s="127" t="s">
        <v>298</v>
      </c>
      <c r="G52" s="127" t="s">
        <v>298</v>
      </c>
      <c r="H52" s="127" t="s">
        <v>298</v>
      </c>
      <c r="I52" s="127" t="s">
        <v>298</v>
      </c>
      <c r="J52" s="127" t="s">
        <v>298</v>
      </c>
      <c r="K52" s="127" t="s">
        <v>298</v>
      </c>
      <c r="L52" s="127" t="s">
        <v>298</v>
      </c>
      <c r="M52" s="127" t="s">
        <v>298</v>
      </c>
      <c r="N52" s="127" t="s">
        <v>298</v>
      </c>
      <c r="O52" s="127" t="s">
        <v>298</v>
      </c>
      <c r="P52" s="195"/>
    </row>
    <row r="53" spans="1:17">
      <c r="A53" s="215"/>
      <c r="B53" s="144" t="s">
        <v>5</v>
      </c>
      <c r="C53" s="96" t="s">
        <v>335</v>
      </c>
      <c r="D53" s="127" t="s">
        <v>298</v>
      </c>
      <c r="E53" s="127" t="s">
        <v>298</v>
      </c>
      <c r="F53" s="127" t="s">
        <v>298</v>
      </c>
      <c r="G53" s="127" t="s">
        <v>298</v>
      </c>
      <c r="H53" s="127" t="s">
        <v>298</v>
      </c>
      <c r="I53" s="127" t="s">
        <v>298</v>
      </c>
      <c r="J53" s="127" t="s">
        <v>298</v>
      </c>
      <c r="K53" s="127" t="s">
        <v>298</v>
      </c>
      <c r="L53" s="127" t="s">
        <v>298</v>
      </c>
      <c r="M53" s="127" t="s">
        <v>298</v>
      </c>
      <c r="N53" s="127" t="s">
        <v>298</v>
      </c>
      <c r="O53" s="127" t="s">
        <v>298</v>
      </c>
      <c r="P53" s="195"/>
      <c r="Q53" s="63"/>
    </row>
    <row r="54" spans="1:17">
      <c r="A54" s="215"/>
      <c r="B54" s="144" t="s">
        <v>73</v>
      </c>
      <c r="C54" s="96" t="s">
        <v>335</v>
      </c>
      <c r="D54" s="127" t="s">
        <v>298</v>
      </c>
      <c r="E54" s="127" t="s">
        <v>298</v>
      </c>
      <c r="F54" s="127" t="s">
        <v>298</v>
      </c>
      <c r="G54" s="127" t="s">
        <v>298</v>
      </c>
      <c r="H54" s="127" t="s">
        <v>298</v>
      </c>
      <c r="I54" s="127" t="s">
        <v>298</v>
      </c>
      <c r="J54" s="127" t="s">
        <v>298</v>
      </c>
      <c r="K54" s="127" t="s">
        <v>298</v>
      </c>
      <c r="L54" s="127" t="s">
        <v>298</v>
      </c>
      <c r="M54" s="127" t="s">
        <v>298</v>
      </c>
      <c r="N54" s="127" t="s">
        <v>298</v>
      </c>
      <c r="O54" s="127" t="s">
        <v>298</v>
      </c>
      <c r="P54" s="195"/>
    </row>
    <row r="55" spans="1:17">
      <c r="A55" s="215"/>
      <c r="B55" s="144" t="s">
        <v>72</v>
      </c>
      <c r="C55" s="96" t="s">
        <v>335</v>
      </c>
      <c r="D55" s="127" t="s">
        <v>298</v>
      </c>
      <c r="E55" s="127" t="s">
        <v>298</v>
      </c>
      <c r="F55" s="127" t="s">
        <v>298</v>
      </c>
      <c r="G55" s="127" t="s">
        <v>298</v>
      </c>
      <c r="H55" s="127" t="s">
        <v>298</v>
      </c>
      <c r="I55" s="127" t="s">
        <v>298</v>
      </c>
      <c r="J55" s="127" t="s">
        <v>298</v>
      </c>
      <c r="K55" s="127" t="s">
        <v>298</v>
      </c>
      <c r="L55" s="127" t="s">
        <v>298</v>
      </c>
      <c r="M55" s="127" t="s">
        <v>298</v>
      </c>
      <c r="N55" s="127" t="s">
        <v>298</v>
      </c>
      <c r="O55" s="127" t="s">
        <v>298</v>
      </c>
      <c r="P55" s="195"/>
    </row>
    <row r="56" spans="1:17">
      <c r="A56" s="215"/>
      <c r="B56" s="144" t="s">
        <v>18</v>
      </c>
      <c r="C56" s="96" t="s">
        <v>335</v>
      </c>
      <c r="D56" s="127" t="s">
        <v>298</v>
      </c>
      <c r="E56" s="127" t="s">
        <v>298</v>
      </c>
      <c r="F56" s="127" t="s">
        <v>298</v>
      </c>
      <c r="G56" s="127" t="s">
        <v>298</v>
      </c>
      <c r="H56" s="127" t="s">
        <v>298</v>
      </c>
      <c r="I56" s="127" t="s">
        <v>298</v>
      </c>
      <c r="J56" s="127" t="s">
        <v>298</v>
      </c>
      <c r="K56" s="127" t="s">
        <v>298</v>
      </c>
      <c r="L56" s="127" t="s">
        <v>298</v>
      </c>
      <c r="M56" s="127" t="s">
        <v>298</v>
      </c>
      <c r="N56" s="127" t="s">
        <v>298</v>
      </c>
      <c r="O56" s="127" t="s">
        <v>298</v>
      </c>
      <c r="P56" s="195"/>
    </row>
    <row r="57" spans="1:17">
      <c r="A57" s="215"/>
      <c r="B57" s="144" t="s">
        <v>19</v>
      </c>
      <c r="C57" s="96" t="s">
        <v>335</v>
      </c>
      <c r="D57" s="127" t="s">
        <v>298</v>
      </c>
      <c r="E57" s="127" t="s">
        <v>298</v>
      </c>
      <c r="F57" s="127" t="s">
        <v>298</v>
      </c>
      <c r="G57" s="127" t="s">
        <v>298</v>
      </c>
      <c r="H57" s="127" t="s">
        <v>298</v>
      </c>
      <c r="I57" s="127" t="s">
        <v>298</v>
      </c>
      <c r="J57" s="127" t="s">
        <v>298</v>
      </c>
      <c r="K57" s="127" t="s">
        <v>298</v>
      </c>
      <c r="L57" s="127" t="s">
        <v>298</v>
      </c>
      <c r="M57" s="127" t="s">
        <v>298</v>
      </c>
      <c r="N57" s="127" t="s">
        <v>298</v>
      </c>
      <c r="O57" s="127" t="s">
        <v>298</v>
      </c>
      <c r="P57" s="195"/>
    </row>
    <row r="58" spans="1:17">
      <c r="A58" s="215"/>
      <c r="B58" s="144" t="s">
        <v>47</v>
      </c>
      <c r="C58" s="96" t="s">
        <v>335</v>
      </c>
      <c r="D58" s="127" t="s">
        <v>298</v>
      </c>
      <c r="E58" s="127" t="s">
        <v>298</v>
      </c>
      <c r="F58" s="127" t="s">
        <v>298</v>
      </c>
      <c r="G58" s="127" t="s">
        <v>298</v>
      </c>
      <c r="H58" s="127" t="s">
        <v>298</v>
      </c>
      <c r="I58" s="127" t="s">
        <v>298</v>
      </c>
      <c r="J58" s="127" t="s">
        <v>298</v>
      </c>
      <c r="K58" s="127" t="s">
        <v>298</v>
      </c>
      <c r="L58" s="127" t="s">
        <v>298</v>
      </c>
      <c r="M58" s="127" t="s">
        <v>298</v>
      </c>
      <c r="N58" s="127" t="s">
        <v>298</v>
      </c>
      <c r="O58" s="127" t="s">
        <v>298</v>
      </c>
      <c r="P58" s="195"/>
    </row>
    <row r="59" spans="1:17">
      <c r="A59" s="215"/>
      <c r="B59" s="144" t="s">
        <v>8</v>
      </c>
      <c r="C59" s="96" t="s">
        <v>335</v>
      </c>
      <c r="D59" s="127" t="s">
        <v>298</v>
      </c>
      <c r="E59" s="127" t="s">
        <v>298</v>
      </c>
      <c r="F59" s="127" t="s">
        <v>298</v>
      </c>
      <c r="G59" s="127" t="s">
        <v>298</v>
      </c>
      <c r="H59" s="127" t="s">
        <v>298</v>
      </c>
      <c r="I59" s="127" t="s">
        <v>298</v>
      </c>
      <c r="J59" s="127" t="s">
        <v>298</v>
      </c>
      <c r="K59" s="127" t="s">
        <v>298</v>
      </c>
      <c r="L59" s="127" t="s">
        <v>298</v>
      </c>
      <c r="M59" s="127" t="s">
        <v>298</v>
      </c>
      <c r="N59" s="127" t="s">
        <v>298</v>
      </c>
      <c r="O59" s="127" t="s">
        <v>298</v>
      </c>
      <c r="P59" s="195"/>
    </row>
    <row r="60" spans="1:17">
      <c r="A60" s="215"/>
      <c r="B60" s="144" t="s">
        <v>223</v>
      </c>
      <c r="C60" s="96" t="s">
        <v>335</v>
      </c>
      <c r="D60" s="127" t="s">
        <v>298</v>
      </c>
      <c r="E60" s="127" t="s">
        <v>298</v>
      </c>
      <c r="F60" s="127" t="s">
        <v>298</v>
      </c>
      <c r="G60" s="127" t="s">
        <v>298</v>
      </c>
      <c r="H60" s="127" t="s">
        <v>298</v>
      </c>
      <c r="I60" s="127" t="s">
        <v>298</v>
      </c>
      <c r="J60" s="127" t="s">
        <v>298</v>
      </c>
      <c r="K60" s="127" t="s">
        <v>298</v>
      </c>
      <c r="L60" s="127" t="s">
        <v>298</v>
      </c>
      <c r="M60" s="127" t="s">
        <v>298</v>
      </c>
      <c r="N60" s="127" t="s">
        <v>298</v>
      </c>
      <c r="O60" s="127" t="s">
        <v>298</v>
      </c>
      <c r="P60" s="195"/>
    </row>
    <row r="61" spans="1:17">
      <c r="A61" s="215"/>
      <c r="B61" s="102" t="s">
        <v>71</v>
      </c>
      <c r="C61" s="103" t="s">
        <v>335</v>
      </c>
      <c r="D61" s="128">
        <v>20998.827138679331</v>
      </c>
      <c r="E61" s="128">
        <v>25222.583714787521</v>
      </c>
      <c r="F61" s="128">
        <v>29637.01933677588</v>
      </c>
      <c r="G61" s="128">
        <v>36290.322895608464</v>
      </c>
      <c r="H61" s="128">
        <v>46494.627153345318</v>
      </c>
      <c r="I61" s="128">
        <v>40566.621351918715</v>
      </c>
      <c r="J61" s="128">
        <v>45971.571111942765</v>
      </c>
      <c r="K61" s="128">
        <v>52988.394820603753</v>
      </c>
      <c r="L61" s="128">
        <v>54827.932278478787</v>
      </c>
      <c r="M61" s="128">
        <v>55510.860012428806</v>
      </c>
      <c r="N61" s="128">
        <v>55217.276797471692</v>
      </c>
      <c r="O61" s="128">
        <v>39571.381470491266</v>
      </c>
      <c r="P61" s="195"/>
    </row>
    <row r="62" spans="1:17">
      <c r="A62" s="215"/>
      <c r="B62" s="102" t="s">
        <v>70</v>
      </c>
      <c r="C62" s="103" t="s">
        <v>335</v>
      </c>
      <c r="D62" s="128">
        <v>43663.066484474752</v>
      </c>
      <c r="E62" s="128">
        <v>48980.26417065123</v>
      </c>
      <c r="F62" s="128">
        <v>57766.074175155365</v>
      </c>
      <c r="G62" s="128">
        <v>75439.504633186923</v>
      </c>
      <c r="H62" s="128">
        <v>99083.874697181105</v>
      </c>
      <c r="I62" s="128">
        <v>79922.915159978307</v>
      </c>
      <c r="J62" s="128">
        <v>85200.337838204898</v>
      </c>
      <c r="K62" s="128">
        <v>110917.88434498988</v>
      </c>
      <c r="L62" s="128">
        <v>107477.67606141565</v>
      </c>
      <c r="M62" s="128">
        <v>115746.24891241659</v>
      </c>
      <c r="N62" s="128">
        <v>113750.32920726891</v>
      </c>
      <c r="O62" s="128">
        <v>83039.894493900443</v>
      </c>
      <c r="P62" s="195"/>
    </row>
    <row r="63" spans="1:17">
      <c r="A63" s="215"/>
      <c r="B63" s="102" t="s">
        <v>249</v>
      </c>
      <c r="C63" s="103" t="s">
        <v>335</v>
      </c>
      <c r="D63" s="128" t="s">
        <v>298</v>
      </c>
      <c r="E63" s="128" t="s">
        <v>298</v>
      </c>
      <c r="F63" s="128" t="s">
        <v>298</v>
      </c>
      <c r="G63" s="128" t="s">
        <v>298</v>
      </c>
      <c r="H63" s="128" t="s">
        <v>298</v>
      </c>
      <c r="I63" s="128" t="s">
        <v>298</v>
      </c>
      <c r="J63" s="128" t="s">
        <v>298</v>
      </c>
      <c r="K63" s="128" t="s">
        <v>298</v>
      </c>
      <c r="L63" s="128" t="s">
        <v>298</v>
      </c>
      <c r="M63" s="128" t="s">
        <v>298</v>
      </c>
      <c r="N63" s="128" t="s">
        <v>298</v>
      </c>
      <c r="O63" s="128" t="s">
        <v>298</v>
      </c>
      <c r="P63" s="195"/>
    </row>
    <row r="64" spans="1:17">
      <c r="A64" s="215"/>
      <c r="B64" s="102" t="s">
        <v>250</v>
      </c>
      <c r="C64" s="103" t="s">
        <v>335</v>
      </c>
      <c r="D64" s="128" t="s">
        <v>298</v>
      </c>
      <c r="E64" s="128" t="s">
        <v>298</v>
      </c>
      <c r="F64" s="128" t="s">
        <v>298</v>
      </c>
      <c r="G64" s="128" t="s">
        <v>298</v>
      </c>
      <c r="H64" s="128" t="s">
        <v>298</v>
      </c>
      <c r="I64" s="128" t="s">
        <v>298</v>
      </c>
      <c r="J64" s="128" t="s">
        <v>298</v>
      </c>
      <c r="K64" s="128" t="s">
        <v>298</v>
      </c>
      <c r="L64" s="128" t="s">
        <v>298</v>
      </c>
      <c r="M64" s="128" t="s">
        <v>298</v>
      </c>
      <c r="N64" s="128" t="s">
        <v>298</v>
      </c>
      <c r="O64" s="128" t="s">
        <v>298</v>
      </c>
      <c r="P64" s="195"/>
    </row>
    <row r="65" spans="1:24">
      <c r="A65" s="215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P65" s="195"/>
    </row>
    <row r="66" spans="1:24">
      <c r="A66" s="209"/>
      <c r="B66" s="370" t="s">
        <v>259</v>
      </c>
      <c r="D66" s="63"/>
      <c r="E66" s="63"/>
      <c r="F66" s="63"/>
      <c r="G66" s="63"/>
      <c r="H66" s="63"/>
      <c r="I66" s="63"/>
      <c r="J66" s="63"/>
      <c r="K66" s="63"/>
      <c r="L66" s="63"/>
      <c r="M66" s="63"/>
      <c r="P66" s="194"/>
      <c r="Q66" s="14"/>
      <c r="R66" s="14"/>
      <c r="S66" s="14"/>
      <c r="T66" s="14"/>
      <c r="U66" s="14"/>
      <c r="V66" s="14"/>
      <c r="W66" s="14"/>
      <c r="X66" s="14"/>
    </row>
    <row r="67" spans="1:24">
      <c r="A67" s="209"/>
      <c r="B67" s="370" t="s">
        <v>117</v>
      </c>
      <c r="C67" s="10"/>
      <c r="D67" s="63"/>
      <c r="E67" s="63"/>
      <c r="F67" s="63"/>
      <c r="G67" s="63"/>
      <c r="H67" s="63"/>
      <c r="I67" s="63"/>
      <c r="J67" s="63"/>
      <c r="K67" s="63"/>
      <c r="L67" s="63"/>
      <c r="M67" s="63"/>
      <c r="P67" s="194"/>
      <c r="Q67" s="14"/>
      <c r="R67" s="14"/>
      <c r="S67" s="14"/>
      <c r="T67" s="14"/>
      <c r="U67" s="14"/>
      <c r="V67" s="14"/>
      <c r="W67" s="14"/>
      <c r="X67" s="14"/>
    </row>
    <row r="68" spans="1:24">
      <c r="A68" s="209"/>
      <c r="B68" s="310"/>
      <c r="C68" s="18" t="s">
        <v>315</v>
      </c>
      <c r="D68" s="63"/>
      <c r="E68" s="63"/>
      <c r="F68" s="63"/>
      <c r="G68" s="63"/>
      <c r="H68" s="63"/>
      <c r="I68" s="63"/>
      <c r="J68" s="63"/>
      <c r="K68" s="63"/>
      <c r="L68" s="63"/>
      <c r="M68" s="63"/>
      <c r="P68" s="194"/>
      <c r="Q68" s="14"/>
      <c r="R68" s="14"/>
      <c r="S68" s="14"/>
      <c r="T68" s="14"/>
      <c r="U68" s="14"/>
      <c r="V68" s="14"/>
      <c r="W68" s="14"/>
      <c r="X68" s="14"/>
    </row>
    <row r="69" spans="1:24">
      <c r="A69" s="209"/>
      <c r="B69" s="310"/>
      <c r="D69" s="63"/>
      <c r="E69" s="63"/>
      <c r="F69" s="63"/>
      <c r="G69" s="63"/>
      <c r="H69" s="63"/>
      <c r="I69" s="63"/>
      <c r="J69" s="63"/>
      <c r="K69" s="63"/>
      <c r="L69" s="63"/>
      <c r="M69" s="63"/>
      <c r="P69" s="194"/>
      <c r="Q69" s="14"/>
      <c r="R69" s="14"/>
      <c r="S69" s="14"/>
      <c r="T69" s="14"/>
      <c r="U69" s="14"/>
      <c r="V69" s="14"/>
      <c r="W69" s="14"/>
      <c r="X69" s="14"/>
    </row>
    <row r="70" spans="1:24">
      <c r="A70" s="215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P70" s="195"/>
    </row>
    <row r="71" spans="1:24">
      <c r="A71" s="215"/>
      <c r="B71" s="27"/>
      <c r="C71" s="28"/>
      <c r="D71" s="290" t="s">
        <v>163</v>
      </c>
      <c r="G71" s="14"/>
      <c r="H71" s="14"/>
      <c r="I71" s="14"/>
      <c r="J71" s="14"/>
      <c r="K71" s="14"/>
      <c r="L71" s="14"/>
      <c r="M71" s="14"/>
      <c r="P71" s="217"/>
      <c r="Q71" s="14"/>
      <c r="R71" s="14"/>
      <c r="S71" s="14"/>
      <c r="T71" s="14"/>
      <c r="U71" s="14"/>
      <c r="V71" s="14"/>
      <c r="W71" s="14"/>
      <c r="X71" s="14"/>
    </row>
    <row r="72" spans="1:24">
      <c r="A72" s="215"/>
      <c r="B72" s="27"/>
      <c r="C72" s="28"/>
      <c r="D72" s="19"/>
      <c r="E72" s="290"/>
      <c r="G72" s="14"/>
      <c r="H72" s="14"/>
      <c r="I72" s="14"/>
      <c r="J72" s="14"/>
      <c r="K72" s="14"/>
      <c r="L72" s="14"/>
      <c r="M72" s="14"/>
      <c r="P72" s="217"/>
      <c r="Q72" s="14"/>
      <c r="R72" s="14"/>
      <c r="S72" s="14"/>
      <c r="T72" s="14"/>
      <c r="U72" s="14"/>
      <c r="V72" s="14"/>
      <c r="W72" s="14"/>
      <c r="X72" s="14"/>
    </row>
    <row r="73" spans="1:24">
      <c r="A73" s="215"/>
      <c r="B73" s="98"/>
      <c r="C73" s="100"/>
      <c r="D73" s="94">
        <v>2004</v>
      </c>
      <c r="E73" s="94">
        <v>2005</v>
      </c>
      <c r="F73" s="94">
        <v>2006</v>
      </c>
      <c r="G73" s="94">
        <v>2007</v>
      </c>
      <c r="H73" s="94">
        <v>2008</v>
      </c>
      <c r="I73" s="94">
        <v>2009</v>
      </c>
      <c r="J73" s="94">
        <v>2010</v>
      </c>
      <c r="K73" s="94">
        <v>2011</v>
      </c>
      <c r="L73" s="94">
        <v>2012</v>
      </c>
      <c r="M73" s="94">
        <v>2013</v>
      </c>
      <c r="N73" s="94">
        <v>2014</v>
      </c>
      <c r="O73" s="94">
        <v>2015</v>
      </c>
      <c r="P73" s="217"/>
      <c r="Q73" s="14"/>
      <c r="R73" s="14"/>
      <c r="S73" s="14"/>
      <c r="T73" s="14"/>
      <c r="U73" s="14"/>
      <c r="V73" s="14"/>
      <c r="W73" s="14"/>
      <c r="X73" s="14"/>
    </row>
    <row r="74" spans="1:24">
      <c r="A74" s="215"/>
      <c r="B74" s="144" t="s">
        <v>11</v>
      </c>
      <c r="C74" s="96" t="s">
        <v>2</v>
      </c>
      <c r="D74" s="127" t="s">
        <v>298</v>
      </c>
      <c r="E74" s="127" t="s">
        <v>298</v>
      </c>
      <c r="F74" s="127" t="s">
        <v>298</v>
      </c>
      <c r="G74" s="127" t="s">
        <v>298</v>
      </c>
      <c r="H74" s="127" t="s">
        <v>298</v>
      </c>
      <c r="I74" s="127" t="s">
        <v>298</v>
      </c>
      <c r="J74" s="127" t="s">
        <v>298</v>
      </c>
      <c r="K74" s="127" t="s">
        <v>298</v>
      </c>
      <c r="L74" s="127" t="s">
        <v>298</v>
      </c>
      <c r="M74" s="127" t="s">
        <v>298</v>
      </c>
      <c r="N74" s="127" t="s">
        <v>298</v>
      </c>
      <c r="O74" s="127" t="s">
        <v>298</v>
      </c>
      <c r="P74" s="194"/>
      <c r="Q74" s="14"/>
      <c r="R74" s="14"/>
      <c r="S74" s="14"/>
      <c r="T74" s="14"/>
      <c r="U74" s="14"/>
      <c r="V74" s="14"/>
      <c r="W74" s="14"/>
      <c r="X74" s="14"/>
    </row>
    <row r="75" spans="1:24">
      <c r="A75" s="215"/>
      <c r="B75" s="144" t="s">
        <v>12</v>
      </c>
      <c r="C75" s="96" t="s">
        <v>2</v>
      </c>
      <c r="D75" s="127" t="s">
        <v>298</v>
      </c>
      <c r="E75" s="127" t="s">
        <v>298</v>
      </c>
      <c r="F75" s="127" t="s">
        <v>298</v>
      </c>
      <c r="G75" s="127" t="s">
        <v>298</v>
      </c>
      <c r="H75" s="127" t="s">
        <v>298</v>
      </c>
      <c r="I75" s="127" t="s">
        <v>298</v>
      </c>
      <c r="J75" s="127" t="s">
        <v>298</v>
      </c>
      <c r="K75" s="127" t="s">
        <v>298</v>
      </c>
      <c r="L75" s="127" t="s">
        <v>298</v>
      </c>
      <c r="M75" s="127" t="s">
        <v>298</v>
      </c>
      <c r="N75" s="127" t="s">
        <v>298</v>
      </c>
      <c r="O75" s="127" t="s">
        <v>298</v>
      </c>
      <c r="P75" s="194"/>
      <c r="Q75" s="14"/>
      <c r="R75" s="14"/>
      <c r="S75" s="14"/>
      <c r="T75" s="14"/>
      <c r="U75" s="14"/>
      <c r="V75" s="14"/>
      <c r="W75" s="14"/>
      <c r="X75" s="14"/>
    </row>
    <row r="76" spans="1:24">
      <c r="A76" s="215"/>
      <c r="B76" s="144" t="s">
        <v>13</v>
      </c>
      <c r="C76" s="96" t="s">
        <v>2</v>
      </c>
      <c r="D76" s="127" t="s">
        <v>298</v>
      </c>
      <c r="E76" s="127" t="s">
        <v>298</v>
      </c>
      <c r="F76" s="127" t="s">
        <v>298</v>
      </c>
      <c r="G76" s="127" t="s">
        <v>298</v>
      </c>
      <c r="H76" s="127" t="s">
        <v>298</v>
      </c>
      <c r="I76" s="127" t="s">
        <v>298</v>
      </c>
      <c r="J76" s="127" t="s">
        <v>298</v>
      </c>
      <c r="K76" s="127" t="s">
        <v>298</v>
      </c>
      <c r="L76" s="127" t="s">
        <v>298</v>
      </c>
      <c r="M76" s="127" t="s">
        <v>298</v>
      </c>
      <c r="N76" s="127" t="s">
        <v>298</v>
      </c>
      <c r="O76" s="127" t="s">
        <v>298</v>
      </c>
      <c r="P76" s="217"/>
      <c r="Q76" s="14"/>
      <c r="R76" s="14"/>
      <c r="S76" s="14"/>
      <c r="T76" s="14"/>
      <c r="U76" s="14"/>
      <c r="V76" s="14"/>
      <c r="W76" s="14"/>
      <c r="X76" s="14"/>
    </row>
    <row r="77" spans="1:24">
      <c r="A77" s="215"/>
      <c r="B77" s="144" t="s">
        <v>14</v>
      </c>
      <c r="C77" s="96" t="s">
        <v>2</v>
      </c>
      <c r="D77" s="127" t="s">
        <v>298</v>
      </c>
      <c r="E77" s="127" t="s">
        <v>298</v>
      </c>
      <c r="F77" s="127" t="s">
        <v>298</v>
      </c>
      <c r="G77" s="127" t="s">
        <v>298</v>
      </c>
      <c r="H77" s="127" t="s">
        <v>298</v>
      </c>
      <c r="I77" s="127" t="s">
        <v>298</v>
      </c>
      <c r="J77" s="127" t="s">
        <v>298</v>
      </c>
      <c r="K77" s="127" t="s">
        <v>298</v>
      </c>
      <c r="L77" s="127" t="s">
        <v>298</v>
      </c>
      <c r="M77" s="127" t="s">
        <v>298</v>
      </c>
      <c r="N77" s="127" t="s">
        <v>298</v>
      </c>
      <c r="O77" s="127" t="s">
        <v>298</v>
      </c>
      <c r="P77" s="217"/>
      <c r="Q77" s="14"/>
      <c r="R77" s="14"/>
      <c r="S77" s="14"/>
      <c r="T77" s="14"/>
      <c r="U77" s="14"/>
      <c r="V77" s="14"/>
      <c r="W77" s="14"/>
      <c r="X77" s="14"/>
    </row>
    <row r="78" spans="1:24">
      <c r="A78" s="215"/>
      <c r="B78" s="144" t="s">
        <v>15</v>
      </c>
      <c r="C78" s="96" t="s">
        <v>2</v>
      </c>
      <c r="D78" s="127" t="s">
        <v>298</v>
      </c>
      <c r="E78" s="127" t="s">
        <v>298</v>
      </c>
      <c r="F78" s="127" t="s">
        <v>298</v>
      </c>
      <c r="G78" s="127" t="s">
        <v>298</v>
      </c>
      <c r="H78" s="127" t="s">
        <v>298</v>
      </c>
      <c r="I78" s="127" t="s">
        <v>298</v>
      </c>
      <c r="J78" s="127" t="s">
        <v>298</v>
      </c>
      <c r="K78" s="127" t="s">
        <v>298</v>
      </c>
      <c r="L78" s="127" t="s">
        <v>298</v>
      </c>
      <c r="M78" s="127" t="s">
        <v>298</v>
      </c>
      <c r="N78" s="127" t="s">
        <v>298</v>
      </c>
      <c r="O78" s="127" t="s">
        <v>298</v>
      </c>
      <c r="P78" s="217"/>
      <c r="Q78" s="14"/>
      <c r="R78" s="14"/>
      <c r="S78" s="14"/>
      <c r="T78" s="14"/>
      <c r="U78" s="14"/>
      <c r="V78" s="14"/>
      <c r="W78" s="14"/>
      <c r="X78" s="14"/>
    </row>
    <row r="79" spans="1:24">
      <c r="A79" s="215"/>
      <c r="B79" s="144" t="s">
        <v>40</v>
      </c>
      <c r="C79" s="96" t="s">
        <v>2</v>
      </c>
      <c r="D79" s="127" t="s">
        <v>298</v>
      </c>
      <c r="E79" s="127" t="s">
        <v>298</v>
      </c>
      <c r="F79" s="127" t="s">
        <v>298</v>
      </c>
      <c r="G79" s="127" t="s">
        <v>298</v>
      </c>
      <c r="H79" s="127" t="s">
        <v>298</v>
      </c>
      <c r="I79" s="127" t="s">
        <v>298</v>
      </c>
      <c r="J79" s="127" t="s">
        <v>298</v>
      </c>
      <c r="K79" s="127" t="s">
        <v>298</v>
      </c>
      <c r="L79" s="127" t="s">
        <v>298</v>
      </c>
      <c r="M79" s="127" t="s">
        <v>298</v>
      </c>
      <c r="N79" s="127" t="s">
        <v>298</v>
      </c>
      <c r="O79" s="127" t="s">
        <v>298</v>
      </c>
      <c r="P79" s="217"/>
      <c r="Q79" s="14"/>
      <c r="R79" s="14"/>
      <c r="S79" s="14"/>
      <c r="T79" s="14"/>
      <c r="U79" s="14"/>
      <c r="V79" s="14"/>
      <c r="W79" s="14"/>
      <c r="X79" s="14"/>
    </row>
    <row r="80" spans="1:24">
      <c r="A80" s="215"/>
      <c r="B80" s="144" t="s">
        <v>17</v>
      </c>
      <c r="C80" s="96" t="s">
        <v>2</v>
      </c>
      <c r="D80" s="127" t="s">
        <v>298</v>
      </c>
      <c r="E80" s="127" t="s">
        <v>298</v>
      </c>
      <c r="F80" s="127" t="s">
        <v>298</v>
      </c>
      <c r="G80" s="127" t="s">
        <v>298</v>
      </c>
      <c r="H80" s="127" t="s">
        <v>298</v>
      </c>
      <c r="I80" s="127" t="s">
        <v>298</v>
      </c>
      <c r="J80" s="127" t="s">
        <v>298</v>
      </c>
      <c r="K80" s="127" t="s">
        <v>298</v>
      </c>
      <c r="L80" s="127" t="s">
        <v>298</v>
      </c>
      <c r="M80" s="127" t="s">
        <v>298</v>
      </c>
      <c r="N80" s="127" t="s">
        <v>298</v>
      </c>
      <c r="O80" s="127" t="s">
        <v>298</v>
      </c>
      <c r="P80" s="217"/>
      <c r="Q80" s="14"/>
      <c r="R80" s="14"/>
      <c r="S80" s="14"/>
      <c r="T80" s="14"/>
      <c r="U80" s="14"/>
      <c r="V80" s="14"/>
      <c r="W80" s="14"/>
      <c r="X80" s="14"/>
    </row>
    <row r="81" spans="1:24">
      <c r="A81" s="215"/>
      <c r="B81" s="144" t="s">
        <v>42</v>
      </c>
      <c r="C81" s="96" t="s">
        <v>2</v>
      </c>
      <c r="D81" s="127" t="s">
        <v>298</v>
      </c>
      <c r="E81" s="127" t="s">
        <v>298</v>
      </c>
      <c r="F81" s="127" t="s">
        <v>298</v>
      </c>
      <c r="G81" s="127" t="s">
        <v>298</v>
      </c>
      <c r="H81" s="127" t="s">
        <v>298</v>
      </c>
      <c r="I81" s="127" t="s">
        <v>298</v>
      </c>
      <c r="J81" s="127" t="s">
        <v>298</v>
      </c>
      <c r="K81" s="127" t="s">
        <v>298</v>
      </c>
      <c r="L81" s="127" t="s">
        <v>298</v>
      </c>
      <c r="M81" s="127" t="s">
        <v>298</v>
      </c>
      <c r="N81" s="127" t="s">
        <v>298</v>
      </c>
      <c r="O81" s="127" t="s">
        <v>298</v>
      </c>
      <c r="P81" s="217"/>
      <c r="Q81" s="14"/>
      <c r="R81" s="14"/>
      <c r="S81" s="14"/>
      <c r="T81" s="14"/>
      <c r="U81" s="14"/>
      <c r="V81" s="14"/>
      <c r="W81" s="14"/>
      <c r="X81" s="14"/>
    </row>
    <row r="82" spans="1:24">
      <c r="A82" s="215"/>
      <c r="B82" s="144" t="s">
        <v>76</v>
      </c>
      <c r="C82" s="96" t="s">
        <v>2</v>
      </c>
      <c r="D82" s="127" t="s">
        <v>298</v>
      </c>
      <c r="E82" s="127" t="s">
        <v>298</v>
      </c>
      <c r="F82" s="127" t="s">
        <v>298</v>
      </c>
      <c r="G82" s="127" t="s">
        <v>298</v>
      </c>
      <c r="H82" s="127" t="s">
        <v>298</v>
      </c>
      <c r="I82" s="127" t="s">
        <v>298</v>
      </c>
      <c r="J82" s="127" t="s">
        <v>298</v>
      </c>
      <c r="K82" s="127" t="s">
        <v>298</v>
      </c>
      <c r="L82" s="127" t="s">
        <v>298</v>
      </c>
      <c r="M82" s="127" t="s">
        <v>298</v>
      </c>
      <c r="N82" s="127" t="s">
        <v>298</v>
      </c>
      <c r="O82" s="127" t="s">
        <v>298</v>
      </c>
      <c r="P82" s="217"/>
      <c r="Q82" s="14"/>
      <c r="R82" s="14"/>
      <c r="S82" s="14"/>
      <c r="T82" s="14"/>
      <c r="U82" s="14"/>
      <c r="V82" s="14"/>
      <c r="W82" s="14"/>
      <c r="X82" s="14"/>
    </row>
    <row r="83" spans="1:24">
      <c r="A83" s="215"/>
      <c r="B83" s="102" t="s">
        <v>75</v>
      </c>
      <c r="C83" s="103" t="s">
        <v>2</v>
      </c>
      <c r="D83" s="128">
        <v>51.907117778487063</v>
      </c>
      <c r="E83" s="128">
        <v>48.504598450286039</v>
      </c>
      <c r="F83" s="128">
        <v>48.694766331338343</v>
      </c>
      <c r="G83" s="128">
        <v>51.894802236487891</v>
      </c>
      <c r="H83" s="128">
        <v>53.075485496059159</v>
      </c>
      <c r="I83" s="128">
        <v>49.242815692197624</v>
      </c>
      <c r="J83" s="128">
        <v>46.042970863281546</v>
      </c>
      <c r="K83" s="128">
        <v>52.227366097433858</v>
      </c>
      <c r="L83" s="128">
        <v>48.986678640922023</v>
      </c>
      <c r="M83" s="128">
        <v>52.040899351794089</v>
      </c>
      <c r="N83" s="128">
        <v>51.457479567502482</v>
      </c>
      <c r="O83" s="128">
        <v>52.346541729532284</v>
      </c>
      <c r="P83" s="217"/>
      <c r="Q83" s="14"/>
      <c r="R83" s="14"/>
      <c r="S83" s="14"/>
      <c r="T83" s="14"/>
      <c r="U83" s="14"/>
      <c r="V83" s="14"/>
      <c r="W83" s="14"/>
      <c r="X83" s="14"/>
    </row>
    <row r="84" spans="1:24">
      <c r="A84" s="215"/>
      <c r="B84" s="144" t="s">
        <v>74</v>
      </c>
      <c r="C84" s="96" t="s">
        <v>2</v>
      </c>
      <c r="D84" s="127" t="s">
        <v>298</v>
      </c>
      <c r="E84" s="127" t="s">
        <v>298</v>
      </c>
      <c r="F84" s="127" t="s">
        <v>298</v>
      </c>
      <c r="G84" s="127" t="s">
        <v>298</v>
      </c>
      <c r="H84" s="127" t="s">
        <v>298</v>
      </c>
      <c r="I84" s="127" t="s">
        <v>298</v>
      </c>
      <c r="J84" s="127" t="s">
        <v>298</v>
      </c>
      <c r="K84" s="127" t="s">
        <v>298</v>
      </c>
      <c r="L84" s="127" t="s">
        <v>298</v>
      </c>
      <c r="M84" s="127" t="s">
        <v>298</v>
      </c>
      <c r="N84" s="127" t="s">
        <v>298</v>
      </c>
      <c r="O84" s="127" t="s">
        <v>298</v>
      </c>
      <c r="P84" s="217"/>
      <c r="Q84" s="14"/>
      <c r="R84" s="14"/>
      <c r="S84" s="14"/>
      <c r="T84" s="14"/>
      <c r="U84" s="14"/>
      <c r="V84" s="14"/>
      <c r="W84" s="14"/>
      <c r="X84" s="14"/>
    </row>
    <row r="85" spans="1:24">
      <c r="A85" s="215"/>
      <c r="B85" s="144" t="s">
        <v>5</v>
      </c>
      <c r="C85" s="96" t="s">
        <v>2</v>
      </c>
      <c r="D85" s="127" t="s">
        <v>298</v>
      </c>
      <c r="E85" s="127" t="s">
        <v>298</v>
      </c>
      <c r="F85" s="127" t="s">
        <v>298</v>
      </c>
      <c r="G85" s="127" t="s">
        <v>298</v>
      </c>
      <c r="H85" s="127" t="s">
        <v>298</v>
      </c>
      <c r="I85" s="127" t="s">
        <v>298</v>
      </c>
      <c r="J85" s="127" t="s">
        <v>298</v>
      </c>
      <c r="K85" s="127" t="s">
        <v>298</v>
      </c>
      <c r="L85" s="127" t="s">
        <v>298</v>
      </c>
      <c r="M85" s="127" t="s">
        <v>298</v>
      </c>
      <c r="N85" s="127" t="s">
        <v>298</v>
      </c>
      <c r="O85" s="127" t="s">
        <v>298</v>
      </c>
      <c r="P85" s="217"/>
      <c r="Q85" s="14"/>
      <c r="R85" s="14"/>
      <c r="S85" s="14"/>
      <c r="T85" s="14"/>
      <c r="U85" s="14"/>
      <c r="V85" s="14"/>
      <c r="W85" s="14"/>
      <c r="X85" s="14"/>
    </row>
    <row r="86" spans="1:24">
      <c r="A86" s="215"/>
      <c r="B86" s="144" t="s">
        <v>73</v>
      </c>
      <c r="C86" s="96" t="s">
        <v>2</v>
      </c>
      <c r="D86" s="127" t="s">
        <v>298</v>
      </c>
      <c r="E86" s="127" t="s">
        <v>298</v>
      </c>
      <c r="F86" s="127" t="s">
        <v>298</v>
      </c>
      <c r="G86" s="127" t="s">
        <v>298</v>
      </c>
      <c r="H86" s="127" t="s">
        <v>298</v>
      </c>
      <c r="I86" s="127" t="s">
        <v>298</v>
      </c>
      <c r="J86" s="127" t="s">
        <v>298</v>
      </c>
      <c r="K86" s="127" t="s">
        <v>298</v>
      </c>
      <c r="L86" s="127" t="s">
        <v>298</v>
      </c>
      <c r="M86" s="127" t="s">
        <v>298</v>
      </c>
      <c r="N86" s="127" t="s">
        <v>298</v>
      </c>
      <c r="O86" s="127" t="s">
        <v>298</v>
      </c>
      <c r="P86" s="217"/>
      <c r="Q86" s="14"/>
      <c r="R86" s="14"/>
      <c r="S86" s="14"/>
      <c r="T86" s="14"/>
      <c r="U86" s="14"/>
      <c r="V86" s="14"/>
      <c r="W86" s="14"/>
      <c r="X86" s="14"/>
    </row>
    <row r="87" spans="1:24">
      <c r="A87" s="215"/>
      <c r="B87" s="144" t="s">
        <v>72</v>
      </c>
      <c r="C87" s="96" t="s">
        <v>2</v>
      </c>
      <c r="D87" s="127" t="s">
        <v>298</v>
      </c>
      <c r="E87" s="127" t="s">
        <v>298</v>
      </c>
      <c r="F87" s="127" t="s">
        <v>298</v>
      </c>
      <c r="G87" s="127" t="s">
        <v>298</v>
      </c>
      <c r="H87" s="127" t="s">
        <v>298</v>
      </c>
      <c r="I87" s="127" t="s">
        <v>298</v>
      </c>
      <c r="J87" s="127" t="s">
        <v>298</v>
      </c>
      <c r="K87" s="127" t="s">
        <v>298</v>
      </c>
      <c r="L87" s="127" t="s">
        <v>298</v>
      </c>
      <c r="M87" s="127" t="s">
        <v>298</v>
      </c>
      <c r="N87" s="127" t="s">
        <v>298</v>
      </c>
      <c r="O87" s="127" t="s">
        <v>298</v>
      </c>
      <c r="P87" s="217"/>
      <c r="Q87" s="14"/>
      <c r="R87" s="14"/>
      <c r="S87" s="14"/>
      <c r="T87" s="14"/>
      <c r="U87" s="14"/>
      <c r="V87" s="14"/>
      <c r="W87" s="14"/>
      <c r="X87" s="14"/>
    </row>
    <row r="88" spans="1:24">
      <c r="A88" s="215"/>
      <c r="B88" s="144" t="s">
        <v>18</v>
      </c>
      <c r="C88" s="96" t="s">
        <v>2</v>
      </c>
      <c r="D88" s="127" t="s">
        <v>298</v>
      </c>
      <c r="E88" s="127" t="s">
        <v>298</v>
      </c>
      <c r="F88" s="127" t="s">
        <v>298</v>
      </c>
      <c r="G88" s="127" t="s">
        <v>298</v>
      </c>
      <c r="H88" s="127" t="s">
        <v>298</v>
      </c>
      <c r="I88" s="127" t="s">
        <v>298</v>
      </c>
      <c r="J88" s="127" t="s">
        <v>298</v>
      </c>
      <c r="K88" s="127" t="s">
        <v>298</v>
      </c>
      <c r="L88" s="127" t="s">
        <v>298</v>
      </c>
      <c r="M88" s="127" t="s">
        <v>298</v>
      </c>
      <c r="N88" s="127" t="s">
        <v>298</v>
      </c>
      <c r="O88" s="127" t="s">
        <v>298</v>
      </c>
      <c r="P88" s="217"/>
      <c r="Q88" s="14"/>
      <c r="R88" s="14"/>
      <c r="S88" s="14"/>
      <c r="T88" s="14"/>
      <c r="U88" s="14"/>
      <c r="V88" s="14"/>
      <c r="W88" s="14"/>
      <c r="X88" s="14"/>
    </row>
    <row r="89" spans="1:24">
      <c r="A89" s="215"/>
      <c r="B89" s="144" t="s">
        <v>19</v>
      </c>
      <c r="C89" s="96" t="s">
        <v>2</v>
      </c>
      <c r="D89" s="127" t="s">
        <v>298</v>
      </c>
      <c r="E89" s="127" t="s">
        <v>298</v>
      </c>
      <c r="F89" s="127" t="s">
        <v>298</v>
      </c>
      <c r="G89" s="127" t="s">
        <v>298</v>
      </c>
      <c r="H89" s="127" t="s">
        <v>298</v>
      </c>
      <c r="I89" s="127" t="s">
        <v>298</v>
      </c>
      <c r="J89" s="127" t="s">
        <v>298</v>
      </c>
      <c r="K89" s="127" t="s">
        <v>298</v>
      </c>
      <c r="L89" s="127" t="s">
        <v>298</v>
      </c>
      <c r="M89" s="127" t="s">
        <v>298</v>
      </c>
      <c r="N89" s="127" t="s">
        <v>298</v>
      </c>
      <c r="O89" s="127" t="s">
        <v>298</v>
      </c>
      <c r="P89" s="217"/>
      <c r="Q89" s="14"/>
      <c r="R89" s="14"/>
      <c r="S89" s="14"/>
      <c r="T89" s="14"/>
      <c r="U89" s="14"/>
      <c r="V89" s="14"/>
      <c r="W89" s="14"/>
      <c r="X89" s="14"/>
    </row>
    <row r="90" spans="1:24">
      <c r="A90" s="215"/>
      <c r="B90" s="144" t="s">
        <v>47</v>
      </c>
      <c r="C90" s="96" t="s">
        <v>2</v>
      </c>
      <c r="D90" s="127" t="s">
        <v>298</v>
      </c>
      <c r="E90" s="127" t="s">
        <v>298</v>
      </c>
      <c r="F90" s="127" t="s">
        <v>298</v>
      </c>
      <c r="G90" s="127" t="s">
        <v>298</v>
      </c>
      <c r="H90" s="127" t="s">
        <v>298</v>
      </c>
      <c r="I90" s="127" t="s">
        <v>298</v>
      </c>
      <c r="J90" s="127" t="s">
        <v>298</v>
      </c>
      <c r="K90" s="127" t="s">
        <v>298</v>
      </c>
      <c r="L90" s="127" t="s">
        <v>298</v>
      </c>
      <c r="M90" s="127" t="s">
        <v>298</v>
      </c>
      <c r="N90" s="127" t="s">
        <v>298</v>
      </c>
      <c r="O90" s="127" t="s">
        <v>298</v>
      </c>
      <c r="P90" s="217"/>
      <c r="Q90" s="14"/>
      <c r="R90" s="14"/>
      <c r="S90" s="14"/>
      <c r="T90" s="14"/>
      <c r="U90" s="14"/>
      <c r="V90" s="14"/>
      <c r="W90" s="14"/>
      <c r="X90" s="14"/>
    </row>
    <row r="91" spans="1:24">
      <c r="A91" s="215"/>
      <c r="B91" s="144" t="s">
        <v>8</v>
      </c>
      <c r="C91" s="96" t="s">
        <v>2</v>
      </c>
      <c r="D91" s="127" t="s">
        <v>298</v>
      </c>
      <c r="E91" s="127" t="s">
        <v>298</v>
      </c>
      <c r="F91" s="127" t="s">
        <v>298</v>
      </c>
      <c r="G91" s="127" t="s">
        <v>298</v>
      </c>
      <c r="H91" s="127" t="s">
        <v>298</v>
      </c>
      <c r="I91" s="127" t="s">
        <v>298</v>
      </c>
      <c r="J91" s="127" t="s">
        <v>298</v>
      </c>
      <c r="K91" s="127" t="s">
        <v>298</v>
      </c>
      <c r="L91" s="127" t="s">
        <v>298</v>
      </c>
      <c r="M91" s="127" t="s">
        <v>298</v>
      </c>
      <c r="N91" s="127" t="s">
        <v>298</v>
      </c>
      <c r="O91" s="127" t="s">
        <v>298</v>
      </c>
      <c r="P91" s="217"/>
      <c r="Q91" s="14"/>
      <c r="R91" s="14"/>
      <c r="S91" s="14"/>
      <c r="T91" s="14"/>
      <c r="U91" s="14"/>
      <c r="V91" s="14"/>
      <c r="W91" s="14"/>
      <c r="X91" s="14"/>
    </row>
    <row r="92" spans="1:24">
      <c r="A92" s="215"/>
      <c r="B92" s="144" t="s">
        <v>223</v>
      </c>
      <c r="C92" s="96" t="s">
        <v>2</v>
      </c>
      <c r="D92" s="127" t="s">
        <v>298</v>
      </c>
      <c r="E92" s="127" t="s">
        <v>298</v>
      </c>
      <c r="F92" s="127" t="s">
        <v>298</v>
      </c>
      <c r="G92" s="127" t="s">
        <v>298</v>
      </c>
      <c r="H92" s="127" t="s">
        <v>298</v>
      </c>
      <c r="I92" s="127" t="s">
        <v>298</v>
      </c>
      <c r="J92" s="127" t="s">
        <v>298</v>
      </c>
      <c r="K92" s="127" t="s">
        <v>298</v>
      </c>
      <c r="L92" s="127" t="s">
        <v>298</v>
      </c>
      <c r="M92" s="127" t="s">
        <v>298</v>
      </c>
      <c r="N92" s="127" t="s">
        <v>298</v>
      </c>
      <c r="O92" s="127" t="s">
        <v>298</v>
      </c>
      <c r="P92" s="217"/>
      <c r="Q92" s="14"/>
      <c r="R92" s="14"/>
      <c r="S92" s="14"/>
      <c r="T92" s="14"/>
      <c r="U92" s="14"/>
      <c r="V92" s="14"/>
      <c r="W92" s="14"/>
      <c r="X92" s="14"/>
    </row>
    <row r="93" spans="1:24">
      <c r="A93" s="215"/>
      <c r="B93" s="102" t="s">
        <v>71</v>
      </c>
      <c r="C93" s="103" t="s">
        <v>2</v>
      </c>
      <c r="D93" s="128">
        <v>48.09288222151293</v>
      </c>
      <c r="E93" s="128">
        <v>51.495401549713947</v>
      </c>
      <c r="F93" s="128">
        <v>51.305233668661657</v>
      </c>
      <c r="G93" s="128">
        <v>48.105197763512123</v>
      </c>
      <c r="H93" s="128">
        <v>46.924514503940848</v>
      </c>
      <c r="I93" s="128">
        <v>50.757184307802369</v>
      </c>
      <c r="J93" s="128">
        <v>53.95702913671844</v>
      </c>
      <c r="K93" s="128">
        <v>47.772633902566156</v>
      </c>
      <c r="L93" s="128">
        <v>51.013321359077977</v>
      </c>
      <c r="M93" s="128">
        <v>47.959100648205904</v>
      </c>
      <c r="N93" s="128">
        <v>48.542520432497504</v>
      </c>
      <c r="O93" s="128">
        <v>47.653458270467716</v>
      </c>
      <c r="P93" s="217"/>
      <c r="Q93" s="14"/>
      <c r="R93" s="14"/>
      <c r="S93" s="14"/>
      <c r="T93" s="14"/>
      <c r="U93" s="14"/>
      <c r="V93" s="14"/>
      <c r="W93" s="14"/>
      <c r="X93" s="14"/>
    </row>
    <row r="94" spans="1:24">
      <c r="A94" s="215"/>
      <c r="B94" s="102" t="s">
        <v>70</v>
      </c>
      <c r="C94" s="103" t="s">
        <v>2</v>
      </c>
      <c r="D94" s="128">
        <v>100</v>
      </c>
      <c r="E94" s="128">
        <v>99.999999999999986</v>
      </c>
      <c r="F94" s="128">
        <v>100</v>
      </c>
      <c r="G94" s="128">
        <v>100.00000000000001</v>
      </c>
      <c r="H94" s="128">
        <v>100</v>
      </c>
      <c r="I94" s="128">
        <v>100</v>
      </c>
      <c r="J94" s="128">
        <v>99.999999999999986</v>
      </c>
      <c r="K94" s="128">
        <v>100.00000000000001</v>
      </c>
      <c r="L94" s="128">
        <v>100</v>
      </c>
      <c r="M94" s="128">
        <v>100</v>
      </c>
      <c r="N94" s="128">
        <v>99.999999999999986</v>
      </c>
      <c r="O94" s="128">
        <v>100</v>
      </c>
      <c r="P94" s="217"/>
      <c r="Q94" s="14"/>
      <c r="R94" s="14"/>
      <c r="S94" s="14"/>
      <c r="T94" s="14"/>
      <c r="U94" s="14"/>
      <c r="V94" s="14"/>
      <c r="W94" s="14"/>
      <c r="X94" s="14"/>
    </row>
    <row r="95" spans="1:24" s="14" customFormat="1">
      <c r="A95" s="213"/>
      <c r="B95" s="20"/>
      <c r="C95" s="73"/>
      <c r="D95" s="81"/>
      <c r="E95" s="81"/>
      <c r="F95" s="81"/>
      <c r="G95" s="81"/>
      <c r="H95" s="81"/>
      <c r="I95" s="81"/>
      <c r="J95" s="81"/>
      <c r="K95" s="81"/>
      <c r="L95" s="81"/>
      <c r="M95" s="81"/>
      <c r="P95" s="217"/>
    </row>
    <row r="96" spans="1:24">
      <c r="A96" s="209"/>
      <c r="B96" s="370" t="s">
        <v>259</v>
      </c>
      <c r="D96" s="63"/>
      <c r="E96" s="63"/>
      <c r="F96" s="63"/>
      <c r="G96" s="63"/>
      <c r="H96" s="63"/>
      <c r="I96" s="63"/>
      <c r="J96" s="63"/>
      <c r="K96" s="63"/>
      <c r="L96" s="63"/>
      <c r="M96" s="63"/>
      <c r="P96" s="194"/>
      <c r="Q96" s="14"/>
      <c r="R96" s="14"/>
      <c r="S96" s="14"/>
      <c r="T96" s="14"/>
      <c r="U96" s="14"/>
      <c r="V96" s="14"/>
      <c r="W96" s="14"/>
      <c r="X96" s="14"/>
    </row>
    <row r="97" spans="1:24">
      <c r="A97" s="209"/>
      <c r="B97" s="370" t="s">
        <v>117</v>
      </c>
      <c r="C97" s="10"/>
      <c r="D97" s="63"/>
      <c r="E97" s="63"/>
      <c r="F97" s="63"/>
      <c r="G97" s="63"/>
      <c r="H97" s="63"/>
      <c r="I97" s="63"/>
      <c r="J97" s="63"/>
      <c r="K97" s="63"/>
      <c r="L97" s="63"/>
      <c r="M97" s="63"/>
      <c r="P97" s="194"/>
      <c r="Q97" s="14"/>
      <c r="R97" s="14"/>
      <c r="S97" s="14"/>
      <c r="T97" s="14"/>
      <c r="U97" s="14"/>
      <c r="V97" s="14"/>
      <c r="W97" s="14"/>
      <c r="X97" s="14"/>
    </row>
    <row r="98" spans="1:24">
      <c r="A98" s="209"/>
      <c r="B98" s="310"/>
      <c r="C98" s="18" t="s">
        <v>315</v>
      </c>
      <c r="D98" s="63"/>
      <c r="E98" s="63"/>
      <c r="F98" s="63"/>
      <c r="G98" s="63"/>
      <c r="H98" s="63"/>
      <c r="I98" s="63"/>
      <c r="J98" s="63"/>
      <c r="K98" s="63"/>
      <c r="L98" s="63"/>
      <c r="M98" s="63"/>
      <c r="P98" s="194"/>
      <c r="Q98" s="14"/>
      <c r="R98" s="14"/>
      <c r="S98" s="14"/>
      <c r="T98" s="14"/>
      <c r="U98" s="14"/>
      <c r="V98" s="14"/>
      <c r="W98" s="14"/>
      <c r="X98" s="14"/>
    </row>
    <row r="99" spans="1:24">
      <c r="A99" s="209"/>
      <c r="B99" s="310"/>
      <c r="D99" s="63"/>
      <c r="E99" s="63"/>
      <c r="F99" s="63"/>
      <c r="G99" s="63"/>
      <c r="H99" s="63"/>
      <c r="I99" s="63"/>
      <c r="J99" s="63"/>
      <c r="K99" s="63"/>
      <c r="L99" s="63"/>
      <c r="M99" s="63"/>
      <c r="P99" s="194"/>
      <c r="Q99" s="14"/>
      <c r="R99" s="14"/>
      <c r="S99" s="14"/>
      <c r="T99" s="14"/>
      <c r="U99" s="14"/>
      <c r="V99" s="14"/>
      <c r="W99" s="14"/>
      <c r="X99" s="14"/>
    </row>
    <row r="100" spans="1:24" s="14" customFormat="1">
      <c r="A100" s="213"/>
      <c r="B100" s="20"/>
      <c r="C100" s="73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P100" s="217"/>
    </row>
    <row r="101" spans="1:24">
      <c r="A101" s="215"/>
      <c r="B101" s="27"/>
      <c r="C101" s="28"/>
      <c r="D101" s="291" t="s">
        <v>164</v>
      </c>
      <c r="G101" s="14"/>
      <c r="H101" s="14"/>
      <c r="I101" s="14"/>
      <c r="J101" s="14"/>
      <c r="K101" s="14"/>
      <c r="L101" s="14"/>
      <c r="M101" s="14"/>
      <c r="P101" s="217"/>
      <c r="Q101" s="14"/>
      <c r="R101" s="14"/>
      <c r="S101" s="14"/>
      <c r="T101" s="14"/>
      <c r="U101" s="14"/>
      <c r="V101" s="14"/>
      <c r="W101" s="14"/>
      <c r="X101" s="14"/>
    </row>
    <row r="102" spans="1:24">
      <c r="A102" s="215"/>
      <c r="B102" s="27"/>
      <c r="C102" s="28"/>
      <c r="D102" s="19"/>
      <c r="E102" s="291"/>
      <c r="G102" s="14"/>
      <c r="H102" s="14"/>
      <c r="I102" s="14"/>
      <c r="J102" s="14"/>
      <c r="K102" s="14"/>
      <c r="L102" s="14"/>
      <c r="M102" s="14"/>
      <c r="P102" s="217"/>
      <c r="Q102" s="14"/>
      <c r="R102" s="14"/>
      <c r="S102" s="14"/>
      <c r="T102" s="14"/>
      <c r="U102" s="14"/>
      <c r="V102" s="14"/>
      <c r="W102" s="14"/>
      <c r="X102" s="14"/>
    </row>
    <row r="103" spans="1:24">
      <c r="A103" s="215"/>
      <c r="B103" s="98"/>
      <c r="C103" s="100"/>
      <c r="D103" s="94">
        <v>2004</v>
      </c>
      <c r="E103" s="94">
        <v>2005</v>
      </c>
      <c r="F103" s="94">
        <v>2006</v>
      </c>
      <c r="G103" s="94">
        <v>2007</v>
      </c>
      <c r="H103" s="94">
        <v>2008</v>
      </c>
      <c r="I103" s="94">
        <v>2009</v>
      </c>
      <c r="J103" s="94">
        <v>2010</v>
      </c>
      <c r="K103" s="94">
        <v>2011</v>
      </c>
      <c r="L103" s="94">
        <v>2012</v>
      </c>
      <c r="M103" s="94">
        <v>2013</v>
      </c>
      <c r="N103" s="94">
        <v>2014</v>
      </c>
      <c r="O103" s="94">
        <v>2015</v>
      </c>
      <c r="P103" s="217"/>
      <c r="Q103" s="14"/>
      <c r="R103" s="14"/>
      <c r="S103" s="14"/>
      <c r="T103" s="14"/>
      <c r="U103" s="14"/>
      <c r="V103" s="14"/>
      <c r="W103" s="14"/>
      <c r="X103" s="14"/>
    </row>
    <row r="104" spans="1:24">
      <c r="A104" s="215"/>
      <c r="B104" s="144" t="s">
        <v>11</v>
      </c>
      <c r="C104" s="96" t="s">
        <v>103</v>
      </c>
      <c r="D104" s="101" t="s">
        <v>298</v>
      </c>
      <c r="E104" s="101" t="s">
        <v>298</v>
      </c>
      <c r="F104" s="101" t="s">
        <v>298</v>
      </c>
      <c r="G104" s="101" t="s">
        <v>298</v>
      </c>
      <c r="H104" s="101" t="s">
        <v>298</v>
      </c>
      <c r="I104" s="101" t="s">
        <v>298</v>
      </c>
      <c r="J104" s="101" t="s">
        <v>298</v>
      </c>
      <c r="K104" s="101" t="s">
        <v>298</v>
      </c>
      <c r="L104" s="101" t="s">
        <v>298</v>
      </c>
      <c r="M104" s="101" t="s">
        <v>298</v>
      </c>
      <c r="N104" s="101" t="s">
        <v>298</v>
      </c>
      <c r="O104" s="101" t="s">
        <v>298</v>
      </c>
      <c r="P104" s="217"/>
      <c r="Q104" s="14"/>
      <c r="R104" s="14"/>
      <c r="S104" s="14"/>
      <c r="T104" s="14"/>
      <c r="U104" s="14"/>
      <c r="V104" s="14"/>
      <c r="W104" s="14"/>
      <c r="X104" s="14"/>
    </row>
    <row r="105" spans="1:24">
      <c r="A105" s="215"/>
      <c r="B105" s="144" t="s">
        <v>12</v>
      </c>
      <c r="C105" s="96" t="s">
        <v>103</v>
      </c>
      <c r="D105" s="101" t="s">
        <v>298</v>
      </c>
      <c r="E105" s="101" t="s">
        <v>298</v>
      </c>
      <c r="F105" s="101" t="s">
        <v>298</v>
      </c>
      <c r="G105" s="101" t="s">
        <v>298</v>
      </c>
      <c r="H105" s="101" t="s">
        <v>298</v>
      </c>
      <c r="I105" s="101" t="s">
        <v>298</v>
      </c>
      <c r="J105" s="101" t="s">
        <v>298</v>
      </c>
      <c r="K105" s="101" t="s">
        <v>298</v>
      </c>
      <c r="L105" s="101" t="s">
        <v>298</v>
      </c>
      <c r="M105" s="101" t="s">
        <v>298</v>
      </c>
      <c r="N105" s="101" t="s">
        <v>298</v>
      </c>
      <c r="O105" s="101" t="s">
        <v>298</v>
      </c>
      <c r="P105" s="217"/>
      <c r="Q105" s="14"/>
      <c r="R105" s="14"/>
      <c r="S105" s="14"/>
      <c r="T105" s="14"/>
      <c r="U105" s="14"/>
      <c r="V105" s="14"/>
      <c r="W105" s="14"/>
      <c r="X105" s="14"/>
    </row>
    <row r="106" spans="1:24">
      <c r="A106" s="215"/>
      <c r="B106" s="144" t="s">
        <v>13</v>
      </c>
      <c r="C106" s="96" t="s">
        <v>103</v>
      </c>
      <c r="D106" s="101" t="s">
        <v>298</v>
      </c>
      <c r="E106" s="101" t="s">
        <v>298</v>
      </c>
      <c r="F106" s="101" t="s">
        <v>298</v>
      </c>
      <c r="G106" s="101" t="s">
        <v>298</v>
      </c>
      <c r="H106" s="101" t="s">
        <v>298</v>
      </c>
      <c r="I106" s="101" t="s">
        <v>298</v>
      </c>
      <c r="J106" s="101" t="s">
        <v>298</v>
      </c>
      <c r="K106" s="101" t="s">
        <v>298</v>
      </c>
      <c r="L106" s="101" t="s">
        <v>298</v>
      </c>
      <c r="M106" s="101" t="s">
        <v>298</v>
      </c>
      <c r="N106" s="101" t="s">
        <v>298</v>
      </c>
      <c r="O106" s="101" t="s">
        <v>298</v>
      </c>
      <c r="P106" s="217"/>
      <c r="Q106" s="14"/>
      <c r="R106" s="14"/>
      <c r="S106" s="14"/>
      <c r="T106" s="14"/>
      <c r="U106" s="14"/>
      <c r="V106" s="14"/>
      <c r="W106" s="14"/>
      <c r="X106" s="14"/>
    </row>
    <row r="107" spans="1:24">
      <c r="A107" s="215"/>
      <c r="B107" s="144" t="s">
        <v>14</v>
      </c>
      <c r="C107" s="96" t="s">
        <v>103</v>
      </c>
      <c r="D107" s="101" t="s">
        <v>298</v>
      </c>
      <c r="E107" s="101" t="s">
        <v>298</v>
      </c>
      <c r="F107" s="101" t="s">
        <v>298</v>
      </c>
      <c r="G107" s="101" t="s">
        <v>298</v>
      </c>
      <c r="H107" s="101" t="s">
        <v>298</v>
      </c>
      <c r="I107" s="101" t="s">
        <v>298</v>
      </c>
      <c r="J107" s="101" t="s">
        <v>298</v>
      </c>
      <c r="K107" s="101" t="s">
        <v>298</v>
      </c>
      <c r="L107" s="101" t="s">
        <v>298</v>
      </c>
      <c r="M107" s="101" t="s">
        <v>298</v>
      </c>
      <c r="N107" s="101" t="s">
        <v>298</v>
      </c>
      <c r="O107" s="101" t="s">
        <v>298</v>
      </c>
      <c r="P107" s="217"/>
      <c r="Q107" s="14"/>
      <c r="R107" s="14"/>
      <c r="S107" s="14"/>
      <c r="T107" s="14"/>
      <c r="U107" s="14"/>
      <c r="V107" s="14"/>
      <c r="W107" s="14"/>
      <c r="X107" s="14"/>
    </row>
    <row r="108" spans="1:24">
      <c r="A108" s="215"/>
      <c r="B108" s="144" t="s">
        <v>15</v>
      </c>
      <c r="C108" s="96" t="s">
        <v>103</v>
      </c>
      <c r="D108" s="101" t="s">
        <v>298</v>
      </c>
      <c r="E108" s="101" t="s">
        <v>298</v>
      </c>
      <c r="F108" s="101" t="s">
        <v>298</v>
      </c>
      <c r="G108" s="101" t="s">
        <v>298</v>
      </c>
      <c r="H108" s="101" t="s">
        <v>298</v>
      </c>
      <c r="I108" s="101" t="s">
        <v>298</v>
      </c>
      <c r="J108" s="101" t="s">
        <v>298</v>
      </c>
      <c r="K108" s="101" t="s">
        <v>298</v>
      </c>
      <c r="L108" s="101" t="s">
        <v>298</v>
      </c>
      <c r="M108" s="101" t="s">
        <v>298</v>
      </c>
      <c r="N108" s="101" t="s">
        <v>298</v>
      </c>
      <c r="O108" s="101" t="s">
        <v>298</v>
      </c>
      <c r="P108" s="217"/>
      <c r="Q108" s="14"/>
      <c r="R108" s="14"/>
      <c r="S108" s="14"/>
      <c r="T108" s="14"/>
      <c r="U108" s="14"/>
      <c r="V108" s="14"/>
      <c r="W108" s="14"/>
      <c r="X108" s="14"/>
    </row>
    <row r="109" spans="1:24">
      <c r="A109" s="215"/>
      <c r="B109" s="144" t="s">
        <v>40</v>
      </c>
      <c r="C109" s="96" t="s">
        <v>103</v>
      </c>
      <c r="D109" s="101" t="s">
        <v>298</v>
      </c>
      <c r="E109" s="101" t="s">
        <v>298</v>
      </c>
      <c r="F109" s="101" t="s">
        <v>298</v>
      </c>
      <c r="G109" s="101" t="s">
        <v>298</v>
      </c>
      <c r="H109" s="101" t="s">
        <v>298</v>
      </c>
      <c r="I109" s="101" t="s">
        <v>298</v>
      </c>
      <c r="J109" s="101" t="s">
        <v>298</v>
      </c>
      <c r="K109" s="101" t="s">
        <v>298</v>
      </c>
      <c r="L109" s="101" t="s">
        <v>298</v>
      </c>
      <c r="M109" s="101" t="s">
        <v>298</v>
      </c>
      <c r="N109" s="101" t="s">
        <v>298</v>
      </c>
      <c r="O109" s="101" t="s">
        <v>298</v>
      </c>
      <c r="P109" s="194"/>
      <c r="Q109" s="14"/>
      <c r="R109" s="14"/>
      <c r="S109" s="14"/>
      <c r="T109" s="14"/>
      <c r="U109" s="14"/>
      <c r="V109" s="14"/>
      <c r="W109" s="14"/>
      <c r="X109" s="14"/>
    </row>
    <row r="110" spans="1:24">
      <c r="A110" s="215"/>
      <c r="B110" s="144" t="s">
        <v>17</v>
      </c>
      <c r="C110" s="96" t="s">
        <v>103</v>
      </c>
      <c r="D110" s="101" t="s">
        <v>298</v>
      </c>
      <c r="E110" s="101" t="s">
        <v>298</v>
      </c>
      <c r="F110" s="101" t="s">
        <v>298</v>
      </c>
      <c r="G110" s="101" t="s">
        <v>298</v>
      </c>
      <c r="H110" s="101" t="s">
        <v>298</v>
      </c>
      <c r="I110" s="101" t="s">
        <v>298</v>
      </c>
      <c r="J110" s="101" t="s">
        <v>298</v>
      </c>
      <c r="K110" s="101" t="s">
        <v>298</v>
      </c>
      <c r="L110" s="101" t="s">
        <v>298</v>
      </c>
      <c r="M110" s="101" t="s">
        <v>298</v>
      </c>
      <c r="N110" s="101" t="s">
        <v>298</v>
      </c>
      <c r="O110" s="101" t="s">
        <v>298</v>
      </c>
      <c r="P110" s="194"/>
      <c r="Q110" s="14"/>
      <c r="R110" s="14"/>
      <c r="S110" s="14"/>
      <c r="T110" s="14"/>
      <c r="U110" s="14"/>
      <c r="V110" s="14"/>
      <c r="W110" s="14"/>
      <c r="X110" s="14"/>
    </row>
    <row r="111" spans="1:24">
      <c r="A111" s="215"/>
      <c r="B111" s="144" t="s">
        <v>42</v>
      </c>
      <c r="C111" s="96" t="s">
        <v>103</v>
      </c>
      <c r="D111" s="101" t="s">
        <v>298</v>
      </c>
      <c r="E111" s="101" t="s">
        <v>298</v>
      </c>
      <c r="F111" s="101" t="s">
        <v>298</v>
      </c>
      <c r="G111" s="101" t="s">
        <v>298</v>
      </c>
      <c r="H111" s="101" t="s">
        <v>298</v>
      </c>
      <c r="I111" s="101" t="s">
        <v>298</v>
      </c>
      <c r="J111" s="101" t="s">
        <v>298</v>
      </c>
      <c r="K111" s="101" t="s">
        <v>298</v>
      </c>
      <c r="L111" s="101" t="s">
        <v>298</v>
      </c>
      <c r="M111" s="101" t="s">
        <v>298</v>
      </c>
      <c r="N111" s="101" t="s">
        <v>298</v>
      </c>
      <c r="O111" s="101" t="s">
        <v>298</v>
      </c>
      <c r="P111" s="194"/>
      <c r="Q111" s="14"/>
      <c r="R111" s="14"/>
      <c r="S111" s="14"/>
      <c r="T111" s="14"/>
      <c r="U111" s="14"/>
      <c r="V111" s="14"/>
      <c r="W111" s="14"/>
      <c r="X111" s="14"/>
    </row>
    <row r="112" spans="1:24">
      <c r="A112" s="215"/>
      <c r="B112" s="144" t="s">
        <v>76</v>
      </c>
      <c r="C112" s="96" t="s">
        <v>103</v>
      </c>
      <c r="D112" s="101" t="s">
        <v>298</v>
      </c>
      <c r="E112" s="101" t="s">
        <v>298</v>
      </c>
      <c r="F112" s="101" t="s">
        <v>298</v>
      </c>
      <c r="G112" s="101" t="s">
        <v>298</v>
      </c>
      <c r="H112" s="101" t="s">
        <v>298</v>
      </c>
      <c r="I112" s="101" t="s">
        <v>298</v>
      </c>
      <c r="J112" s="101" t="s">
        <v>298</v>
      </c>
      <c r="K112" s="101" t="s">
        <v>298</v>
      </c>
      <c r="L112" s="101" t="s">
        <v>298</v>
      </c>
      <c r="M112" s="101" t="s">
        <v>298</v>
      </c>
      <c r="N112" s="101" t="s">
        <v>298</v>
      </c>
      <c r="O112" s="101" t="s">
        <v>298</v>
      </c>
      <c r="P112" s="194"/>
      <c r="Q112" s="14"/>
      <c r="R112" s="14"/>
      <c r="S112" s="14"/>
      <c r="T112" s="14"/>
      <c r="U112" s="14"/>
      <c r="V112" s="14"/>
      <c r="W112" s="14"/>
      <c r="X112" s="14"/>
    </row>
    <row r="113" spans="1:24">
      <c r="A113" s="215"/>
      <c r="B113" s="102" t="s">
        <v>75</v>
      </c>
      <c r="C113" s="103" t="s">
        <v>103</v>
      </c>
      <c r="D113" s="189">
        <v>6.2999999999999972</v>
      </c>
      <c r="E113" s="189">
        <v>2.7000000000000028</v>
      </c>
      <c r="F113" s="189">
        <v>0.29999999999999716</v>
      </c>
      <c r="G113" s="189">
        <v>2.2999999999999972</v>
      </c>
      <c r="H113" s="189">
        <v>18</v>
      </c>
      <c r="I113" s="189">
        <v>-1.4000000000000057</v>
      </c>
      <c r="J113" s="189">
        <v>-23.799999999999997</v>
      </c>
      <c r="K113" s="189">
        <v>46.900000000000006</v>
      </c>
      <c r="L113" s="189">
        <v>-11.700000000000003</v>
      </c>
      <c r="M113" s="189">
        <v>11.200000000000003</v>
      </c>
      <c r="N113" s="189">
        <v>4.9000000000000004</v>
      </c>
      <c r="O113" s="189">
        <v>2.9</v>
      </c>
      <c r="P113" s="194"/>
      <c r="Q113" s="14"/>
      <c r="R113" s="14"/>
      <c r="S113" s="14"/>
      <c r="T113" s="14"/>
      <c r="U113" s="14"/>
      <c r="V113" s="14"/>
      <c r="W113" s="14"/>
      <c r="X113" s="14"/>
    </row>
    <row r="114" spans="1:24">
      <c r="A114" s="215"/>
      <c r="B114" s="144" t="s">
        <v>74</v>
      </c>
      <c r="C114" s="96" t="s">
        <v>103</v>
      </c>
      <c r="D114" s="101" t="s">
        <v>298</v>
      </c>
      <c r="E114" s="101" t="s">
        <v>298</v>
      </c>
      <c r="F114" s="101" t="s">
        <v>298</v>
      </c>
      <c r="G114" s="101" t="s">
        <v>298</v>
      </c>
      <c r="H114" s="101" t="s">
        <v>298</v>
      </c>
      <c r="I114" s="101" t="s">
        <v>298</v>
      </c>
      <c r="J114" s="101" t="s">
        <v>298</v>
      </c>
      <c r="K114" s="101" t="s">
        <v>298</v>
      </c>
      <c r="L114" s="101" t="s">
        <v>298</v>
      </c>
      <c r="M114" s="101" t="s">
        <v>298</v>
      </c>
      <c r="N114" s="101" t="s">
        <v>298</v>
      </c>
      <c r="O114" s="101" t="s">
        <v>298</v>
      </c>
      <c r="P114" s="194"/>
      <c r="Q114" s="14"/>
      <c r="R114" s="14"/>
      <c r="S114" s="14"/>
      <c r="T114" s="14"/>
      <c r="U114" s="14"/>
      <c r="V114" s="14"/>
      <c r="W114" s="14"/>
      <c r="X114" s="14"/>
    </row>
    <row r="115" spans="1:24">
      <c r="A115" s="215"/>
      <c r="B115" s="144" t="s">
        <v>5</v>
      </c>
      <c r="C115" s="96" t="s">
        <v>103</v>
      </c>
      <c r="D115" s="101" t="s">
        <v>298</v>
      </c>
      <c r="E115" s="101" t="s">
        <v>298</v>
      </c>
      <c r="F115" s="101" t="s">
        <v>298</v>
      </c>
      <c r="G115" s="101" t="s">
        <v>298</v>
      </c>
      <c r="H115" s="101" t="s">
        <v>298</v>
      </c>
      <c r="I115" s="101" t="s">
        <v>298</v>
      </c>
      <c r="J115" s="101" t="s">
        <v>298</v>
      </c>
      <c r="K115" s="101" t="s">
        <v>298</v>
      </c>
      <c r="L115" s="101" t="s">
        <v>298</v>
      </c>
      <c r="M115" s="101" t="s">
        <v>298</v>
      </c>
      <c r="N115" s="101" t="s">
        <v>298</v>
      </c>
      <c r="O115" s="101" t="s">
        <v>298</v>
      </c>
      <c r="P115" s="194"/>
      <c r="Q115" s="14"/>
      <c r="R115" s="14"/>
      <c r="S115" s="14"/>
      <c r="T115" s="14"/>
      <c r="U115" s="14"/>
      <c r="V115" s="14"/>
      <c r="W115" s="14"/>
      <c r="X115" s="14"/>
    </row>
    <row r="116" spans="1:24">
      <c r="A116" s="215"/>
      <c r="B116" s="144" t="s">
        <v>73</v>
      </c>
      <c r="C116" s="96" t="s">
        <v>103</v>
      </c>
      <c r="D116" s="101" t="s">
        <v>298</v>
      </c>
      <c r="E116" s="101" t="s">
        <v>298</v>
      </c>
      <c r="F116" s="101" t="s">
        <v>298</v>
      </c>
      <c r="G116" s="101" t="s">
        <v>298</v>
      </c>
      <c r="H116" s="101" t="s">
        <v>298</v>
      </c>
      <c r="I116" s="101" t="s">
        <v>298</v>
      </c>
      <c r="J116" s="101" t="s">
        <v>298</v>
      </c>
      <c r="K116" s="101" t="s">
        <v>298</v>
      </c>
      <c r="L116" s="101" t="s">
        <v>298</v>
      </c>
      <c r="M116" s="101" t="s">
        <v>298</v>
      </c>
      <c r="N116" s="101" t="s">
        <v>298</v>
      </c>
      <c r="O116" s="101" t="s">
        <v>298</v>
      </c>
      <c r="P116" s="194"/>
      <c r="Q116" s="14"/>
      <c r="R116" s="14"/>
      <c r="S116" s="14"/>
      <c r="T116" s="14"/>
      <c r="U116" s="14"/>
      <c r="V116" s="14"/>
      <c r="W116" s="14"/>
      <c r="X116" s="14"/>
    </row>
    <row r="117" spans="1:24">
      <c r="A117" s="215"/>
      <c r="B117" s="144" t="s">
        <v>72</v>
      </c>
      <c r="C117" s="96" t="s">
        <v>103</v>
      </c>
      <c r="D117" s="101" t="s">
        <v>298</v>
      </c>
      <c r="E117" s="101" t="s">
        <v>298</v>
      </c>
      <c r="F117" s="101" t="s">
        <v>298</v>
      </c>
      <c r="G117" s="101" t="s">
        <v>298</v>
      </c>
      <c r="H117" s="101" t="s">
        <v>298</v>
      </c>
      <c r="I117" s="101" t="s">
        <v>298</v>
      </c>
      <c r="J117" s="101" t="s">
        <v>298</v>
      </c>
      <c r="K117" s="101" t="s">
        <v>298</v>
      </c>
      <c r="L117" s="101" t="s">
        <v>298</v>
      </c>
      <c r="M117" s="101" t="s">
        <v>298</v>
      </c>
      <c r="N117" s="101" t="s">
        <v>298</v>
      </c>
      <c r="O117" s="101" t="s">
        <v>298</v>
      </c>
      <c r="P117" s="194"/>
      <c r="Q117" s="14"/>
      <c r="R117" s="14"/>
      <c r="S117" s="14"/>
      <c r="T117" s="14"/>
      <c r="U117" s="14"/>
      <c r="V117" s="14"/>
      <c r="W117" s="14"/>
      <c r="X117" s="14"/>
    </row>
    <row r="118" spans="1:24">
      <c r="A118" s="215"/>
      <c r="B118" s="144" t="s">
        <v>18</v>
      </c>
      <c r="C118" s="96" t="s">
        <v>103</v>
      </c>
      <c r="D118" s="101" t="s">
        <v>298</v>
      </c>
      <c r="E118" s="101" t="s">
        <v>298</v>
      </c>
      <c r="F118" s="101" t="s">
        <v>298</v>
      </c>
      <c r="G118" s="101" t="s">
        <v>298</v>
      </c>
      <c r="H118" s="101" t="s">
        <v>298</v>
      </c>
      <c r="I118" s="101" t="s">
        <v>298</v>
      </c>
      <c r="J118" s="101" t="s">
        <v>298</v>
      </c>
      <c r="K118" s="101" t="s">
        <v>298</v>
      </c>
      <c r="L118" s="101" t="s">
        <v>298</v>
      </c>
      <c r="M118" s="101" t="s">
        <v>298</v>
      </c>
      <c r="N118" s="101" t="s">
        <v>298</v>
      </c>
      <c r="O118" s="101" t="s">
        <v>298</v>
      </c>
      <c r="P118" s="194"/>
      <c r="Q118" s="14"/>
      <c r="R118" s="14"/>
      <c r="S118" s="14"/>
      <c r="T118" s="14"/>
      <c r="U118" s="14"/>
      <c r="V118" s="14"/>
      <c r="W118" s="14"/>
      <c r="X118" s="14"/>
    </row>
    <row r="119" spans="1:24">
      <c r="A119" s="215"/>
      <c r="B119" s="144" t="s">
        <v>19</v>
      </c>
      <c r="C119" s="96" t="s">
        <v>103</v>
      </c>
      <c r="D119" s="101" t="s">
        <v>298</v>
      </c>
      <c r="E119" s="101" t="s">
        <v>298</v>
      </c>
      <c r="F119" s="101" t="s">
        <v>298</v>
      </c>
      <c r="G119" s="101" t="s">
        <v>298</v>
      </c>
      <c r="H119" s="101" t="s">
        <v>298</v>
      </c>
      <c r="I119" s="101" t="s">
        <v>298</v>
      </c>
      <c r="J119" s="101" t="s">
        <v>298</v>
      </c>
      <c r="K119" s="101" t="s">
        <v>298</v>
      </c>
      <c r="L119" s="101" t="s">
        <v>298</v>
      </c>
      <c r="M119" s="101" t="s">
        <v>298</v>
      </c>
      <c r="N119" s="101" t="s">
        <v>298</v>
      </c>
      <c r="O119" s="101" t="s">
        <v>298</v>
      </c>
      <c r="P119" s="194"/>
      <c r="Q119" s="14"/>
      <c r="R119" s="14"/>
      <c r="S119" s="14"/>
      <c r="T119" s="14"/>
      <c r="U119" s="14"/>
      <c r="V119" s="14"/>
      <c r="W119" s="14"/>
      <c r="X119" s="14"/>
    </row>
    <row r="120" spans="1:24">
      <c r="A120" s="215"/>
      <c r="B120" s="144" t="s">
        <v>47</v>
      </c>
      <c r="C120" s="96" t="s">
        <v>103</v>
      </c>
      <c r="D120" s="101" t="s">
        <v>298</v>
      </c>
      <c r="E120" s="101" t="s">
        <v>298</v>
      </c>
      <c r="F120" s="101" t="s">
        <v>298</v>
      </c>
      <c r="G120" s="101" t="s">
        <v>298</v>
      </c>
      <c r="H120" s="101" t="s">
        <v>298</v>
      </c>
      <c r="I120" s="101" t="s">
        <v>298</v>
      </c>
      <c r="J120" s="101" t="s">
        <v>298</v>
      </c>
      <c r="K120" s="101" t="s">
        <v>298</v>
      </c>
      <c r="L120" s="101" t="s">
        <v>298</v>
      </c>
      <c r="M120" s="101" t="s">
        <v>298</v>
      </c>
      <c r="N120" s="101" t="s">
        <v>298</v>
      </c>
      <c r="O120" s="101" t="s">
        <v>298</v>
      </c>
      <c r="P120" s="194"/>
      <c r="Q120" s="14"/>
      <c r="R120" s="14"/>
      <c r="S120" s="14"/>
      <c r="T120" s="14"/>
      <c r="U120" s="14"/>
      <c r="V120" s="14"/>
      <c r="W120" s="14"/>
      <c r="X120" s="14"/>
    </row>
    <row r="121" spans="1:24">
      <c r="A121" s="215"/>
      <c r="B121" s="144" t="s">
        <v>8</v>
      </c>
      <c r="C121" s="96" t="s">
        <v>103</v>
      </c>
      <c r="D121" s="101" t="s">
        <v>298</v>
      </c>
      <c r="E121" s="101" t="s">
        <v>298</v>
      </c>
      <c r="F121" s="101" t="s">
        <v>298</v>
      </c>
      <c r="G121" s="101" t="s">
        <v>298</v>
      </c>
      <c r="H121" s="101" t="s">
        <v>298</v>
      </c>
      <c r="I121" s="101" t="s">
        <v>298</v>
      </c>
      <c r="J121" s="101" t="s">
        <v>298</v>
      </c>
      <c r="K121" s="101" t="s">
        <v>298</v>
      </c>
      <c r="L121" s="101" t="s">
        <v>298</v>
      </c>
      <c r="M121" s="101" t="s">
        <v>298</v>
      </c>
      <c r="N121" s="101" t="s">
        <v>298</v>
      </c>
      <c r="O121" s="101" t="s">
        <v>298</v>
      </c>
      <c r="P121" s="194"/>
      <c r="Q121" s="14"/>
      <c r="R121" s="14"/>
      <c r="S121" s="14"/>
      <c r="T121" s="14"/>
      <c r="U121" s="14"/>
      <c r="V121" s="14"/>
      <c r="W121" s="14"/>
      <c r="X121" s="14"/>
    </row>
    <row r="122" spans="1:24">
      <c r="A122" s="215"/>
      <c r="B122" s="144" t="s">
        <v>223</v>
      </c>
      <c r="C122" s="96" t="s">
        <v>103</v>
      </c>
      <c r="D122" s="101" t="s">
        <v>298</v>
      </c>
      <c r="E122" s="101" t="s">
        <v>298</v>
      </c>
      <c r="F122" s="101" t="s">
        <v>298</v>
      </c>
      <c r="G122" s="101" t="s">
        <v>298</v>
      </c>
      <c r="H122" s="101" t="s">
        <v>298</v>
      </c>
      <c r="I122" s="101" t="s">
        <v>298</v>
      </c>
      <c r="J122" s="101" t="s">
        <v>298</v>
      </c>
      <c r="K122" s="101" t="s">
        <v>298</v>
      </c>
      <c r="L122" s="101" t="s">
        <v>298</v>
      </c>
      <c r="M122" s="101" t="s">
        <v>298</v>
      </c>
      <c r="N122" s="101" t="s">
        <v>298</v>
      </c>
      <c r="O122" s="101" t="s">
        <v>298</v>
      </c>
      <c r="P122" s="194"/>
      <c r="Q122" s="14"/>
      <c r="R122" s="14"/>
      <c r="S122" s="14"/>
      <c r="T122" s="14"/>
      <c r="U122" s="14"/>
      <c r="V122" s="14"/>
      <c r="W122" s="14"/>
      <c r="X122" s="14"/>
    </row>
    <row r="123" spans="1:24">
      <c r="A123" s="215"/>
      <c r="B123" s="102" t="s">
        <v>71</v>
      </c>
      <c r="C123" s="103" t="s">
        <v>103</v>
      </c>
      <c r="D123" s="189">
        <v>-1.7000000000000028</v>
      </c>
      <c r="E123" s="189">
        <v>0.40000000000000568</v>
      </c>
      <c r="F123" s="189">
        <v>5.5999999999999943</v>
      </c>
      <c r="G123" s="189">
        <v>4.2999999999999972</v>
      </c>
      <c r="H123" s="189">
        <v>3</v>
      </c>
      <c r="I123" s="189">
        <v>4.5999999999999943</v>
      </c>
      <c r="J123" s="189">
        <v>0.90000000000000568</v>
      </c>
      <c r="K123" s="189">
        <v>2.2999999999999972</v>
      </c>
      <c r="L123" s="189">
        <v>2.7999999999999972</v>
      </c>
      <c r="M123" s="189">
        <v>0.59999999999999432</v>
      </c>
      <c r="N123" s="189">
        <v>2.0999999999999943</v>
      </c>
      <c r="O123" s="189">
        <v>3.1</v>
      </c>
      <c r="P123" s="194"/>
      <c r="Q123" s="14"/>
      <c r="R123" s="14"/>
      <c r="S123" s="14"/>
      <c r="T123" s="14"/>
      <c r="U123" s="14"/>
      <c r="V123" s="14"/>
      <c r="W123" s="14"/>
      <c r="X123" s="14"/>
    </row>
    <row r="124" spans="1:24">
      <c r="A124" s="215"/>
      <c r="B124" s="102" t="s">
        <v>70</v>
      </c>
      <c r="C124" s="103" t="s">
        <v>103</v>
      </c>
      <c r="D124" s="189">
        <v>2.4000000000000057</v>
      </c>
      <c r="E124" s="189">
        <v>1.5999999999999943</v>
      </c>
      <c r="F124" s="189">
        <v>3</v>
      </c>
      <c r="G124" s="189">
        <v>3.2999999999999972</v>
      </c>
      <c r="H124" s="189">
        <v>10.799999999999997</v>
      </c>
      <c r="I124" s="189">
        <v>1.4000000000000057</v>
      </c>
      <c r="J124" s="189">
        <v>-11.299999999999997</v>
      </c>
      <c r="K124" s="189">
        <v>23</v>
      </c>
      <c r="L124" s="189">
        <v>-4.7999999999999972</v>
      </c>
      <c r="M124" s="189">
        <v>5.7999999999999972</v>
      </c>
      <c r="N124" s="189">
        <v>3.7000000000000028</v>
      </c>
      <c r="O124" s="189">
        <v>3</v>
      </c>
      <c r="P124" s="194"/>
      <c r="Q124" s="14"/>
      <c r="R124" s="14"/>
      <c r="S124" s="14"/>
      <c r="T124" s="14"/>
      <c r="U124" s="14"/>
      <c r="V124" s="14"/>
      <c r="W124" s="14"/>
      <c r="X124" s="14"/>
    </row>
    <row r="125" spans="1:24">
      <c r="A125" s="214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P125" s="194"/>
      <c r="Q125" s="14"/>
      <c r="R125" s="14"/>
      <c r="S125" s="14"/>
      <c r="T125" s="14"/>
      <c r="U125" s="14"/>
      <c r="V125" s="14"/>
      <c r="W125" s="14"/>
      <c r="X125" s="14"/>
    </row>
    <row r="126" spans="1:24">
      <c r="A126" s="209"/>
      <c r="B126" s="370" t="s">
        <v>259</v>
      </c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P126" s="194"/>
      <c r="Q126" s="14"/>
      <c r="R126" s="14"/>
      <c r="S126" s="14"/>
      <c r="T126" s="14"/>
      <c r="U126" s="14"/>
      <c r="V126" s="14"/>
      <c r="W126" s="14"/>
      <c r="X126" s="14"/>
    </row>
    <row r="127" spans="1:24">
      <c r="A127" s="209"/>
      <c r="B127" s="370" t="s">
        <v>117</v>
      </c>
      <c r="C127" s="10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P127" s="194"/>
      <c r="Q127" s="14"/>
      <c r="R127" s="14"/>
      <c r="S127" s="14"/>
      <c r="T127" s="14"/>
      <c r="U127" s="14"/>
      <c r="V127" s="14"/>
      <c r="W127" s="14"/>
      <c r="X127" s="14"/>
    </row>
    <row r="128" spans="1:24">
      <c r="A128" s="209"/>
      <c r="B128" s="310"/>
      <c r="C128" s="18" t="s">
        <v>315</v>
      </c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P128" s="194"/>
      <c r="Q128" s="14"/>
      <c r="R128" s="14"/>
      <c r="S128" s="14"/>
      <c r="T128" s="14"/>
      <c r="U128" s="14"/>
      <c r="V128" s="14"/>
      <c r="W128" s="14"/>
      <c r="X128" s="14"/>
    </row>
    <row r="129" spans="1:24">
      <c r="A129" s="209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P129" s="217"/>
      <c r="Q129" s="14"/>
      <c r="R129" s="14"/>
      <c r="S129" s="14"/>
      <c r="T129" s="14"/>
      <c r="U129" s="14"/>
      <c r="V129" s="14"/>
      <c r="W129" s="14"/>
      <c r="X129" s="14"/>
    </row>
    <row r="130" spans="1:24">
      <c r="A130" s="209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P130" s="217"/>
      <c r="Q130" s="14"/>
      <c r="R130" s="14"/>
      <c r="S130" s="14"/>
      <c r="T130" s="14"/>
      <c r="U130" s="14"/>
      <c r="V130" s="14"/>
      <c r="W130" s="14"/>
      <c r="X130" s="14"/>
    </row>
    <row r="131" spans="1:24">
      <c r="A131" s="209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P131" s="217"/>
      <c r="Q131" s="14"/>
      <c r="R131" s="14"/>
      <c r="S131" s="14"/>
      <c r="T131" s="14"/>
      <c r="U131" s="14"/>
      <c r="V131" s="14"/>
      <c r="W131" s="14"/>
      <c r="X131" s="14"/>
    </row>
    <row r="132" spans="1:24">
      <c r="A132" s="209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P132" s="217"/>
      <c r="Q132" s="14"/>
      <c r="R132" s="14"/>
      <c r="S132" s="14"/>
      <c r="T132" s="14"/>
      <c r="U132" s="14"/>
      <c r="V132" s="14"/>
      <c r="W132" s="14"/>
      <c r="X132" s="14"/>
    </row>
    <row r="133" spans="1:24">
      <c r="A133" s="209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P133" s="217"/>
      <c r="Q133" s="14"/>
      <c r="R133" s="14"/>
      <c r="S133" s="14"/>
      <c r="T133" s="14"/>
      <c r="U133" s="14"/>
      <c r="V133" s="14"/>
      <c r="W133" s="14"/>
      <c r="X133" s="14"/>
    </row>
    <row r="134" spans="1:24">
      <c r="A134" s="209"/>
      <c r="P134" s="217"/>
      <c r="Q134" s="14"/>
      <c r="R134" s="14"/>
      <c r="S134" s="14"/>
      <c r="T134" s="14"/>
      <c r="U134" s="14"/>
      <c r="V134" s="14"/>
      <c r="W134" s="14"/>
      <c r="X134" s="14"/>
    </row>
    <row r="135" spans="1:24">
      <c r="A135" s="209"/>
      <c r="P135" s="217"/>
      <c r="Q135" s="14"/>
      <c r="R135" s="14"/>
      <c r="S135" s="14"/>
      <c r="T135" s="14"/>
      <c r="U135" s="14"/>
      <c r="V135" s="14"/>
      <c r="W135" s="14"/>
      <c r="X135" s="14"/>
    </row>
    <row r="136" spans="1:24">
      <c r="A136" s="209"/>
      <c r="P136" s="217"/>
      <c r="Q136" s="14"/>
      <c r="R136" s="14"/>
      <c r="S136" s="14"/>
      <c r="T136" s="14"/>
      <c r="U136" s="14"/>
      <c r="V136" s="14"/>
      <c r="W136" s="14"/>
      <c r="X136" s="14"/>
    </row>
    <row r="137" spans="1:24">
      <c r="A137" s="209"/>
      <c r="P137" s="217"/>
      <c r="Q137" s="14"/>
      <c r="R137" s="14"/>
      <c r="S137" s="14"/>
      <c r="T137" s="14"/>
      <c r="U137" s="14"/>
      <c r="V137" s="14"/>
      <c r="W137" s="14"/>
      <c r="X137" s="14"/>
    </row>
    <row r="138" spans="1:24">
      <c r="A138" s="209"/>
      <c r="P138" s="217"/>
      <c r="Q138" s="14"/>
      <c r="R138" s="14"/>
      <c r="S138" s="14"/>
      <c r="T138" s="14"/>
      <c r="U138" s="14"/>
      <c r="V138" s="14"/>
      <c r="W138" s="14"/>
      <c r="X138" s="14"/>
    </row>
    <row r="139" spans="1:24">
      <c r="A139" s="209"/>
      <c r="P139" s="217"/>
      <c r="Q139" s="14"/>
      <c r="R139" s="14"/>
      <c r="S139" s="14"/>
      <c r="T139" s="14"/>
      <c r="U139" s="14"/>
      <c r="V139" s="14"/>
      <c r="W139" s="14"/>
      <c r="X139" s="14"/>
    </row>
    <row r="140" spans="1:24">
      <c r="A140" s="209"/>
      <c r="P140" s="217"/>
      <c r="Q140" s="14"/>
      <c r="R140" s="14"/>
      <c r="S140" s="14"/>
      <c r="T140" s="14"/>
      <c r="U140" s="14"/>
      <c r="V140" s="14"/>
      <c r="W140" s="14"/>
      <c r="X140" s="14"/>
    </row>
    <row r="141" spans="1:24">
      <c r="A141" s="209"/>
      <c r="P141" s="217"/>
      <c r="Q141" s="14"/>
      <c r="R141" s="14"/>
      <c r="S141" s="14"/>
      <c r="T141" s="14"/>
      <c r="U141" s="14"/>
      <c r="V141" s="14"/>
      <c r="W141" s="14"/>
      <c r="X141" s="14"/>
    </row>
    <row r="142" spans="1:24">
      <c r="A142" s="209"/>
      <c r="P142" s="217"/>
      <c r="Q142" s="14"/>
      <c r="R142" s="14"/>
      <c r="S142" s="14"/>
      <c r="T142" s="14"/>
      <c r="U142" s="14"/>
      <c r="V142" s="14"/>
      <c r="W142" s="14"/>
      <c r="X142" s="14"/>
    </row>
    <row r="143" spans="1:24">
      <c r="A143" s="209"/>
      <c r="P143" s="217"/>
      <c r="Q143" s="14"/>
      <c r="R143" s="14"/>
      <c r="S143" s="14"/>
      <c r="T143" s="14"/>
      <c r="U143" s="14"/>
      <c r="V143" s="14"/>
      <c r="W143" s="14"/>
      <c r="X143" s="14"/>
    </row>
    <row r="144" spans="1:24">
      <c r="A144" s="209"/>
      <c r="P144" s="217"/>
      <c r="Q144" s="14"/>
      <c r="R144" s="14"/>
      <c r="S144" s="14"/>
      <c r="T144" s="14"/>
      <c r="U144" s="14"/>
      <c r="V144" s="14"/>
      <c r="W144" s="14"/>
      <c r="X144" s="14"/>
    </row>
    <row r="145" spans="1:24">
      <c r="A145" s="209"/>
      <c r="P145" s="217"/>
      <c r="Q145" s="14"/>
      <c r="R145" s="14"/>
      <c r="S145" s="14"/>
      <c r="T145" s="14"/>
      <c r="U145" s="14"/>
      <c r="V145" s="14"/>
      <c r="W145" s="14"/>
      <c r="X145" s="14"/>
    </row>
    <row r="146" spans="1:24">
      <c r="A146" s="209"/>
      <c r="P146" s="217"/>
      <c r="Q146" s="14"/>
      <c r="R146" s="14"/>
      <c r="S146" s="14"/>
      <c r="T146" s="14"/>
      <c r="U146" s="14"/>
      <c r="V146" s="14"/>
      <c r="W146" s="14"/>
      <c r="X146" s="14"/>
    </row>
    <row r="147" spans="1:24">
      <c r="A147" s="209"/>
      <c r="P147" s="217"/>
      <c r="Q147" s="14"/>
      <c r="R147" s="14"/>
      <c r="S147" s="14"/>
      <c r="T147" s="14"/>
      <c r="U147" s="14"/>
      <c r="V147" s="14"/>
      <c r="W147" s="14"/>
      <c r="X147" s="14"/>
    </row>
    <row r="148" spans="1:24">
      <c r="A148" s="209"/>
      <c r="P148" s="217"/>
      <c r="Q148" s="14"/>
      <c r="R148" s="14"/>
      <c r="S148" s="14"/>
      <c r="T148" s="14"/>
      <c r="U148" s="14"/>
      <c r="V148" s="14"/>
      <c r="W148" s="14"/>
      <c r="X148" s="14"/>
    </row>
    <row r="149" spans="1:24">
      <c r="A149" s="209"/>
      <c r="P149" s="217"/>
      <c r="Q149" s="14"/>
      <c r="R149" s="14"/>
      <c r="S149" s="14"/>
      <c r="T149" s="14"/>
      <c r="U149" s="14"/>
      <c r="V149" s="14"/>
      <c r="W149" s="14"/>
      <c r="X149" s="14"/>
    </row>
    <row r="150" spans="1:24">
      <c r="A150" s="209"/>
      <c r="P150" s="217"/>
      <c r="Q150" s="14"/>
      <c r="R150" s="14"/>
      <c r="S150" s="14"/>
      <c r="T150" s="14"/>
      <c r="U150" s="14"/>
      <c r="V150" s="14"/>
      <c r="W150" s="14"/>
      <c r="X150" s="14"/>
    </row>
    <row r="151" spans="1:24">
      <c r="A151" s="209"/>
      <c r="P151" s="217"/>
      <c r="Q151" s="14"/>
      <c r="R151" s="14"/>
      <c r="S151" s="14"/>
      <c r="T151" s="14"/>
      <c r="U151" s="14"/>
      <c r="V151" s="14"/>
      <c r="W151" s="14"/>
      <c r="X151" s="14"/>
    </row>
    <row r="152" spans="1:24">
      <c r="A152" s="209"/>
      <c r="P152" s="217"/>
      <c r="Q152" s="14"/>
      <c r="R152" s="14"/>
      <c r="S152" s="14"/>
      <c r="T152" s="14"/>
      <c r="U152" s="14"/>
      <c r="V152" s="14"/>
      <c r="W152" s="14"/>
      <c r="X152" s="14"/>
    </row>
    <row r="153" spans="1:24">
      <c r="A153" s="209"/>
      <c r="P153" s="217"/>
      <c r="Q153" s="14"/>
      <c r="R153" s="14"/>
      <c r="S153" s="14"/>
      <c r="T153" s="14"/>
      <c r="U153" s="14"/>
      <c r="V153" s="14"/>
      <c r="W153" s="14"/>
      <c r="X153" s="14"/>
    </row>
    <row r="154" spans="1:24">
      <c r="A154" s="209"/>
      <c r="P154" s="217"/>
      <c r="Q154" s="14"/>
      <c r="R154" s="14"/>
      <c r="S154" s="14"/>
      <c r="T154" s="14"/>
      <c r="U154" s="14"/>
      <c r="V154" s="14"/>
      <c r="W154" s="14"/>
      <c r="X154" s="14"/>
    </row>
    <row r="155" spans="1:24">
      <c r="A155" s="209"/>
      <c r="P155" s="217"/>
      <c r="Q155" s="14"/>
      <c r="R155" s="14"/>
      <c r="S155" s="14"/>
      <c r="T155" s="14"/>
      <c r="U155" s="14"/>
      <c r="V155" s="14"/>
      <c r="W155" s="14"/>
      <c r="X155" s="14"/>
    </row>
    <row r="156" spans="1:24">
      <c r="A156" s="209"/>
      <c r="P156" s="217"/>
      <c r="Q156" s="14"/>
      <c r="R156" s="14"/>
      <c r="S156" s="14"/>
      <c r="T156" s="14"/>
      <c r="U156" s="14"/>
      <c r="V156" s="14"/>
      <c r="W156" s="14"/>
      <c r="X156" s="14"/>
    </row>
    <row r="157" spans="1:24">
      <c r="A157" s="209"/>
      <c r="P157" s="217"/>
      <c r="Q157" s="14"/>
      <c r="R157" s="14"/>
      <c r="S157" s="14"/>
      <c r="T157" s="14"/>
      <c r="U157" s="14"/>
      <c r="V157" s="14"/>
      <c r="W157" s="14"/>
      <c r="X157" s="14"/>
    </row>
    <row r="158" spans="1:24">
      <c r="A158" s="209"/>
      <c r="P158" s="217"/>
      <c r="Q158" s="14"/>
      <c r="R158" s="14"/>
      <c r="S158" s="14"/>
      <c r="T158" s="14"/>
      <c r="U158" s="14"/>
      <c r="V158" s="14"/>
      <c r="W158" s="14"/>
      <c r="X158" s="14"/>
    </row>
    <row r="159" spans="1:24">
      <c r="A159" s="209"/>
      <c r="P159" s="217"/>
      <c r="Q159" s="14"/>
      <c r="R159" s="14"/>
      <c r="S159" s="14"/>
      <c r="T159" s="14"/>
      <c r="U159" s="14"/>
      <c r="V159" s="14"/>
      <c r="W159" s="14"/>
      <c r="X159" s="14"/>
    </row>
    <row r="160" spans="1:24">
      <c r="A160" s="209"/>
      <c r="P160" s="217"/>
      <c r="Q160" s="14"/>
      <c r="R160" s="14"/>
      <c r="S160" s="14"/>
      <c r="T160" s="14"/>
      <c r="U160" s="14"/>
      <c r="V160" s="14"/>
      <c r="W160" s="14"/>
      <c r="X160" s="14"/>
    </row>
    <row r="161" spans="1:24">
      <c r="A161" s="209"/>
      <c r="P161" s="217"/>
      <c r="Q161" s="14"/>
      <c r="R161" s="14"/>
      <c r="S161" s="14"/>
      <c r="T161" s="14"/>
      <c r="U161" s="14"/>
      <c r="V161" s="14"/>
      <c r="W161" s="14"/>
      <c r="X161" s="14"/>
    </row>
    <row r="162" spans="1:24">
      <c r="A162" s="209"/>
      <c r="P162" s="217"/>
      <c r="Q162" s="14"/>
      <c r="R162" s="14"/>
      <c r="S162" s="14"/>
      <c r="T162" s="14"/>
      <c r="U162" s="14"/>
      <c r="V162" s="14"/>
      <c r="W162" s="14"/>
      <c r="X162" s="14"/>
    </row>
    <row r="163" spans="1:24">
      <c r="A163" s="209"/>
      <c r="P163" s="217"/>
      <c r="Q163" s="14"/>
      <c r="R163" s="14"/>
      <c r="S163" s="14"/>
      <c r="T163" s="14"/>
      <c r="U163" s="14"/>
      <c r="V163" s="14"/>
      <c r="W163" s="14"/>
      <c r="X163" s="14"/>
    </row>
    <row r="164" spans="1:24">
      <c r="A164" s="209"/>
      <c r="P164" s="217"/>
      <c r="Q164" s="14"/>
      <c r="R164" s="14"/>
      <c r="S164" s="14"/>
      <c r="T164" s="14"/>
      <c r="U164" s="14"/>
      <c r="V164" s="14"/>
      <c r="W164" s="14"/>
      <c r="X164" s="14"/>
    </row>
    <row r="165" spans="1:24">
      <c r="A165" s="209"/>
      <c r="P165" s="217"/>
      <c r="Q165" s="14"/>
      <c r="R165" s="14"/>
      <c r="S165" s="14"/>
      <c r="T165" s="14"/>
      <c r="U165" s="14"/>
      <c r="V165" s="14"/>
      <c r="W165" s="14"/>
      <c r="X165" s="14"/>
    </row>
    <row r="166" spans="1:24">
      <c r="A166" s="209"/>
      <c r="P166" s="217"/>
      <c r="Q166" s="14"/>
      <c r="R166" s="14"/>
      <c r="S166" s="14"/>
      <c r="T166" s="14"/>
      <c r="U166" s="14"/>
      <c r="V166" s="14"/>
      <c r="W166" s="14"/>
      <c r="X166" s="14"/>
    </row>
    <row r="167" spans="1:24">
      <c r="A167" s="209"/>
      <c r="P167" s="217"/>
      <c r="Q167" s="14"/>
      <c r="R167" s="14"/>
      <c r="S167" s="14"/>
      <c r="T167" s="14"/>
      <c r="U167" s="14"/>
      <c r="V167" s="14"/>
      <c r="W167" s="14"/>
      <c r="X167" s="14"/>
    </row>
    <row r="168" spans="1:24">
      <c r="A168" s="209"/>
      <c r="P168" s="217"/>
      <c r="Q168" s="14"/>
      <c r="R168" s="14"/>
      <c r="S168" s="14"/>
      <c r="T168" s="14"/>
      <c r="U168" s="14"/>
      <c r="V168" s="14"/>
      <c r="W168" s="14"/>
      <c r="X168" s="14"/>
    </row>
    <row r="169" spans="1:24">
      <c r="A169" s="209"/>
      <c r="P169" s="217"/>
      <c r="Q169" s="14"/>
      <c r="R169" s="14"/>
      <c r="S169" s="14"/>
      <c r="T169" s="14"/>
      <c r="U169" s="14"/>
      <c r="V169" s="14"/>
      <c r="W169" s="14"/>
      <c r="X169" s="14"/>
    </row>
    <row r="170" spans="1:24">
      <c r="A170" s="209"/>
      <c r="P170" s="217"/>
      <c r="Q170" s="14"/>
      <c r="R170" s="14"/>
      <c r="S170" s="14"/>
      <c r="T170" s="14"/>
      <c r="U170" s="14"/>
      <c r="V170" s="14"/>
      <c r="W170" s="14"/>
      <c r="X170" s="14"/>
    </row>
    <row r="171" spans="1:24">
      <c r="A171" s="209"/>
      <c r="P171" s="217"/>
      <c r="Q171" s="14"/>
      <c r="R171" s="14"/>
      <c r="S171" s="14"/>
      <c r="T171" s="14"/>
      <c r="U171" s="14"/>
      <c r="V171" s="14"/>
      <c r="W171" s="14"/>
      <c r="X171" s="14"/>
    </row>
    <row r="172" spans="1:24">
      <c r="A172" s="209"/>
      <c r="P172" s="217"/>
      <c r="Q172" s="14"/>
      <c r="R172" s="14"/>
      <c r="S172" s="14"/>
      <c r="T172" s="14"/>
      <c r="U172" s="14"/>
      <c r="V172" s="14"/>
      <c r="W172" s="14"/>
      <c r="X172" s="14"/>
    </row>
    <row r="173" spans="1:24">
      <c r="A173" s="209"/>
      <c r="P173" s="217"/>
      <c r="Q173" s="14"/>
      <c r="R173" s="14"/>
      <c r="S173" s="14"/>
      <c r="T173" s="14"/>
      <c r="U173" s="14"/>
      <c r="V173" s="14"/>
      <c r="W173" s="14"/>
      <c r="X173" s="14"/>
    </row>
    <row r="174" spans="1:24">
      <c r="A174" s="209"/>
      <c r="P174" s="217"/>
      <c r="Q174" s="14"/>
      <c r="R174" s="14"/>
      <c r="S174" s="14"/>
      <c r="T174" s="14"/>
      <c r="U174" s="14"/>
      <c r="V174" s="14"/>
      <c r="W174" s="14"/>
      <c r="X174" s="14"/>
    </row>
    <row r="175" spans="1:24">
      <c r="A175" s="209"/>
      <c r="P175" s="217"/>
      <c r="Q175" s="14"/>
      <c r="R175" s="14"/>
      <c r="S175" s="14"/>
      <c r="T175" s="14"/>
      <c r="U175" s="14"/>
      <c r="V175" s="14"/>
      <c r="W175" s="14"/>
      <c r="X175" s="14"/>
    </row>
    <row r="176" spans="1:24">
      <c r="A176" s="209"/>
      <c r="P176" s="217"/>
      <c r="Q176" s="14"/>
      <c r="R176" s="14"/>
      <c r="S176" s="14"/>
      <c r="T176" s="14"/>
      <c r="U176" s="14"/>
      <c r="V176" s="14"/>
      <c r="W176" s="14"/>
      <c r="X176" s="14"/>
    </row>
    <row r="177" spans="1:24">
      <c r="A177" s="209"/>
      <c r="P177" s="194"/>
      <c r="Q177" s="14"/>
      <c r="R177" s="14"/>
      <c r="S177" s="14"/>
      <c r="T177" s="14"/>
      <c r="U177" s="14"/>
      <c r="V177" s="14"/>
      <c r="W177" s="14"/>
      <c r="X177" s="14"/>
    </row>
    <row r="178" spans="1:24">
      <c r="A178" s="209"/>
      <c r="P178" s="217"/>
      <c r="Q178" s="218"/>
      <c r="R178" s="218"/>
      <c r="S178" s="14"/>
      <c r="T178" s="14"/>
      <c r="U178" s="14"/>
      <c r="V178" s="14"/>
      <c r="W178" s="14"/>
      <c r="X178" s="14"/>
    </row>
    <row r="179" spans="1:24">
      <c r="A179" s="209"/>
      <c r="P179" s="217"/>
      <c r="Q179" s="218"/>
      <c r="R179" s="218"/>
      <c r="S179" s="14"/>
      <c r="T179" s="14"/>
      <c r="U179" s="14"/>
      <c r="V179" s="14"/>
      <c r="W179" s="14"/>
      <c r="X179" s="14"/>
    </row>
    <row r="180" spans="1:24">
      <c r="A180" s="209"/>
      <c r="P180" s="217"/>
      <c r="Q180" s="218"/>
      <c r="R180" s="218"/>
      <c r="S180" s="14"/>
      <c r="T180" s="14"/>
      <c r="U180" s="14"/>
      <c r="V180" s="14"/>
      <c r="W180" s="14"/>
      <c r="X180" s="14"/>
    </row>
    <row r="181" spans="1:24">
      <c r="A181" s="209"/>
      <c r="P181" s="217"/>
      <c r="Q181" s="218"/>
      <c r="R181" s="218"/>
      <c r="S181" s="14"/>
      <c r="T181" s="14"/>
      <c r="U181" s="14"/>
      <c r="V181" s="14"/>
      <c r="W181" s="14"/>
      <c r="X181" s="14"/>
    </row>
    <row r="182" spans="1:24">
      <c r="A182" s="209"/>
      <c r="P182" s="217"/>
      <c r="Q182" s="218"/>
      <c r="R182" s="218"/>
      <c r="S182" s="14"/>
      <c r="T182" s="14"/>
      <c r="U182" s="14"/>
      <c r="V182" s="14"/>
      <c r="W182" s="14"/>
      <c r="X182" s="14"/>
    </row>
    <row r="183" spans="1:24">
      <c r="A183" s="209"/>
      <c r="P183" s="217"/>
      <c r="Q183" s="218"/>
      <c r="R183" s="218"/>
      <c r="S183" s="14"/>
      <c r="T183" s="14"/>
      <c r="U183" s="14"/>
      <c r="V183" s="14"/>
      <c r="W183" s="14"/>
      <c r="X183" s="14"/>
    </row>
    <row r="184" spans="1:24">
      <c r="A184" s="209"/>
      <c r="P184" s="217"/>
      <c r="Q184" s="218"/>
      <c r="R184" s="218"/>
      <c r="S184" s="14"/>
      <c r="T184" s="14"/>
      <c r="U184" s="14"/>
      <c r="V184" s="14"/>
      <c r="W184" s="14"/>
      <c r="X184" s="14"/>
    </row>
    <row r="185" spans="1:24">
      <c r="A185" s="209"/>
      <c r="P185" s="217"/>
      <c r="Q185" s="218"/>
      <c r="R185" s="218"/>
      <c r="S185" s="14"/>
      <c r="T185" s="14"/>
      <c r="U185" s="14"/>
      <c r="V185" s="14"/>
      <c r="W185" s="14"/>
      <c r="X185" s="14"/>
    </row>
    <row r="186" spans="1:24">
      <c r="A186" s="209"/>
      <c r="P186" s="217"/>
      <c r="Q186" s="218"/>
      <c r="R186" s="218"/>
      <c r="S186" s="14"/>
      <c r="T186" s="14"/>
      <c r="U186" s="14"/>
      <c r="V186" s="14"/>
      <c r="W186" s="14"/>
      <c r="X186" s="14"/>
    </row>
    <row r="187" spans="1:24">
      <c r="A187" s="209"/>
      <c r="P187" s="217"/>
      <c r="Q187" s="218"/>
      <c r="R187" s="218"/>
      <c r="S187" s="14"/>
      <c r="T187" s="14"/>
      <c r="U187" s="14"/>
      <c r="V187" s="14"/>
      <c r="W187" s="14"/>
      <c r="X187" s="14"/>
    </row>
    <row r="188" spans="1:24">
      <c r="A188" s="209"/>
      <c r="P188" s="217"/>
      <c r="Q188" s="218"/>
      <c r="R188" s="218"/>
      <c r="S188" s="14"/>
      <c r="T188" s="14"/>
      <c r="U188" s="14"/>
      <c r="V188" s="14"/>
      <c r="W188" s="14"/>
      <c r="X188" s="14"/>
    </row>
    <row r="189" spans="1:24">
      <c r="A189" s="209"/>
      <c r="P189" s="217"/>
      <c r="Q189" s="218"/>
      <c r="R189" s="218"/>
      <c r="S189" s="14"/>
      <c r="T189" s="14"/>
      <c r="U189" s="14"/>
      <c r="V189" s="14"/>
      <c r="W189" s="14"/>
      <c r="X189" s="14"/>
    </row>
    <row r="190" spans="1:24">
      <c r="A190" s="209"/>
      <c r="P190" s="217"/>
      <c r="Q190" s="218"/>
      <c r="R190" s="218"/>
      <c r="S190" s="14"/>
      <c r="T190" s="14"/>
      <c r="U190" s="14"/>
      <c r="V190" s="14"/>
      <c r="W190" s="14"/>
      <c r="X190" s="14"/>
    </row>
    <row r="191" spans="1:24">
      <c r="A191" s="209"/>
      <c r="P191" s="217"/>
      <c r="Q191" s="218"/>
      <c r="R191" s="218"/>
      <c r="S191" s="14"/>
      <c r="T191" s="14"/>
      <c r="U191" s="14"/>
      <c r="V191" s="14"/>
      <c r="W191" s="14"/>
      <c r="X191" s="14"/>
    </row>
    <row r="192" spans="1:24">
      <c r="A192" s="209"/>
      <c r="P192" s="217"/>
      <c r="Q192" s="218"/>
      <c r="R192" s="218"/>
      <c r="S192" s="14"/>
      <c r="T192" s="14"/>
      <c r="U192" s="14"/>
      <c r="V192" s="14"/>
      <c r="W192" s="14"/>
      <c r="X192" s="14"/>
    </row>
    <row r="193" spans="1:24">
      <c r="A193" s="209"/>
      <c r="P193" s="217"/>
      <c r="Q193" s="218"/>
      <c r="R193" s="218"/>
      <c r="S193" s="14"/>
      <c r="T193" s="14"/>
      <c r="U193" s="14"/>
      <c r="V193" s="14"/>
      <c r="W193" s="14"/>
      <c r="X193" s="14"/>
    </row>
    <row r="194" spans="1:24">
      <c r="A194" s="209"/>
      <c r="P194" s="217"/>
      <c r="Q194" s="218"/>
      <c r="R194" s="218"/>
      <c r="S194" s="14"/>
      <c r="T194" s="14"/>
      <c r="U194" s="14"/>
      <c r="V194" s="14"/>
      <c r="W194" s="14"/>
      <c r="X194" s="14"/>
    </row>
    <row r="195" spans="1:24">
      <c r="A195" s="209"/>
      <c r="P195" s="217"/>
      <c r="Q195" s="218"/>
      <c r="R195" s="218"/>
      <c r="S195" s="14"/>
      <c r="T195" s="14"/>
      <c r="U195" s="14"/>
      <c r="V195" s="14"/>
      <c r="W195" s="14"/>
      <c r="X195" s="14"/>
    </row>
    <row r="196" spans="1:24">
      <c r="A196" s="209"/>
      <c r="P196" s="217"/>
      <c r="Q196" s="218"/>
      <c r="R196" s="218"/>
      <c r="S196" s="14"/>
      <c r="T196" s="14"/>
      <c r="U196" s="14"/>
      <c r="V196" s="14"/>
      <c r="W196" s="14"/>
      <c r="X196" s="14"/>
    </row>
    <row r="197" spans="1:24">
      <c r="A197" s="209"/>
      <c r="P197" s="217"/>
      <c r="Q197" s="218"/>
      <c r="R197" s="218"/>
      <c r="S197" s="14"/>
      <c r="T197" s="14"/>
      <c r="U197" s="14"/>
      <c r="V197" s="14"/>
      <c r="W197" s="14"/>
      <c r="X197" s="14"/>
    </row>
    <row r="198" spans="1:24">
      <c r="A198" s="209"/>
      <c r="P198" s="217"/>
      <c r="Q198" s="218"/>
      <c r="R198" s="218"/>
      <c r="S198" s="14"/>
      <c r="T198" s="14"/>
      <c r="U198" s="14"/>
      <c r="V198" s="14"/>
      <c r="W198" s="14"/>
      <c r="X198" s="14"/>
    </row>
    <row r="199" spans="1:24">
      <c r="A199" s="209"/>
      <c r="P199" s="217"/>
      <c r="Q199" s="218"/>
      <c r="R199" s="218"/>
      <c r="S199" s="14"/>
      <c r="T199" s="14"/>
      <c r="U199" s="14"/>
      <c r="V199" s="14"/>
      <c r="W199" s="14"/>
      <c r="X199" s="14"/>
    </row>
    <row r="200" spans="1:24">
      <c r="A200" s="209"/>
      <c r="P200" s="217"/>
      <c r="Q200" s="218"/>
      <c r="R200" s="218"/>
      <c r="S200" s="14"/>
      <c r="T200" s="14"/>
      <c r="U200" s="14"/>
      <c r="V200" s="14"/>
      <c r="W200" s="14"/>
      <c r="X200" s="14"/>
    </row>
    <row r="201" spans="1:24">
      <c r="A201" s="209"/>
      <c r="P201" s="195"/>
      <c r="Q201" s="63"/>
      <c r="R201" s="63"/>
    </row>
    <row r="202" spans="1:24">
      <c r="A202" s="209"/>
      <c r="P202" s="195"/>
      <c r="Q202" s="63"/>
      <c r="R202" s="63"/>
    </row>
    <row r="203" spans="1:24">
      <c r="A203" s="209"/>
      <c r="P203" s="195"/>
      <c r="Q203" s="63"/>
      <c r="R203" s="63"/>
    </row>
    <row r="204" spans="1:24">
      <c r="A204" s="209"/>
      <c r="P204" s="195"/>
    </row>
    <row r="205" spans="1:24">
      <c r="A205" s="209"/>
      <c r="P205" s="195"/>
    </row>
    <row r="206" spans="1:24">
      <c r="A206" s="209"/>
      <c r="P206" s="195"/>
    </row>
    <row r="207" spans="1:24">
      <c r="A207" s="209"/>
      <c r="P207" s="195"/>
    </row>
    <row r="208" spans="1:24">
      <c r="A208" s="209"/>
      <c r="P208" s="195"/>
    </row>
    <row r="209" spans="1:16">
      <c r="A209" s="209"/>
      <c r="P209" s="195"/>
    </row>
    <row r="210" spans="1:16">
      <c r="A210" s="209"/>
      <c r="P210" s="195"/>
    </row>
    <row r="211" spans="1:16">
      <c r="A211" s="209"/>
      <c r="P211" s="195"/>
    </row>
    <row r="212" spans="1:16">
      <c r="A212" s="209"/>
      <c r="P212" s="195"/>
    </row>
    <row r="213" spans="1:16">
      <c r="A213" s="209"/>
      <c r="P213" s="195"/>
    </row>
    <row r="214" spans="1:16">
      <c r="P214" s="195"/>
    </row>
    <row r="215" spans="1:16">
      <c r="P215" s="195"/>
    </row>
    <row r="216" spans="1:16">
      <c r="P216" s="195"/>
    </row>
    <row r="217" spans="1:16">
      <c r="P217" s="195"/>
    </row>
    <row r="218" spans="1:16">
      <c r="P218" s="195"/>
    </row>
    <row r="219" spans="1:16">
      <c r="P219" s="195"/>
    </row>
    <row r="220" spans="1:16">
      <c r="P220" s="195"/>
    </row>
    <row r="221" spans="1:16">
      <c r="P221" s="195"/>
    </row>
    <row r="222" spans="1:16">
      <c r="P222" s="195"/>
    </row>
    <row r="223" spans="1:16">
      <c r="P223" s="195"/>
    </row>
    <row r="224" spans="1:16">
      <c r="P224" s="195"/>
    </row>
    <row r="225" spans="16:16">
      <c r="P225" s="195"/>
    </row>
    <row r="226" spans="16:16">
      <c r="P226" s="195"/>
    </row>
    <row r="227" spans="16:16">
      <c r="P227" s="195"/>
    </row>
    <row r="228" spans="16:16">
      <c r="P228" s="195"/>
    </row>
    <row r="229" spans="16:16">
      <c r="P229" s="195"/>
    </row>
  </sheetData>
  <pageMargins left="0.75" right="0.75" top="1" bottom="1" header="0.4921259845" footer="0.4921259845"/>
  <pageSetup paperSize="9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Z47"/>
  <sheetViews>
    <sheetView zoomScale="85" zoomScaleNormal="85" workbookViewId="0"/>
  </sheetViews>
  <sheetFormatPr defaultColWidth="11.42578125" defaultRowHeight="13.9" customHeight="1"/>
  <cols>
    <col min="1" max="1" width="12.7109375" style="10" customWidth="1"/>
    <col min="2" max="2" width="46.28515625" style="10" bestFit="1" customWidth="1"/>
    <col min="3" max="3" width="15.7109375" style="23" customWidth="1"/>
    <col min="4" max="22" width="12.7109375" style="10" customWidth="1"/>
    <col min="23" max="27" width="10.140625" style="10" customWidth="1"/>
    <col min="28" max="32" width="10.7109375" style="10" customWidth="1"/>
    <col min="33" max="16384" width="11.42578125" style="10"/>
  </cols>
  <sheetData>
    <row r="3" spans="1:26" ht="13.9" customHeight="1">
      <c r="B3" s="27" t="s">
        <v>252</v>
      </c>
      <c r="C3" s="28"/>
      <c r="D3" s="19" t="s">
        <v>175</v>
      </c>
      <c r="F3" s="14"/>
      <c r="G3" s="14"/>
      <c r="H3" s="14"/>
    </row>
    <row r="4" spans="1:26" ht="13.9" customHeight="1"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26" ht="13.9" customHeight="1">
      <c r="A5" s="41" t="s">
        <v>108</v>
      </c>
      <c r="B5" s="92" t="s">
        <v>0</v>
      </c>
      <c r="C5" s="104" t="s">
        <v>1</v>
      </c>
      <c r="D5" s="94">
        <v>2004</v>
      </c>
      <c r="E5" s="94">
        <v>2005</v>
      </c>
      <c r="F5" s="94">
        <v>2006</v>
      </c>
      <c r="G5" s="94">
        <v>2007</v>
      </c>
      <c r="H5" s="94">
        <v>2008</v>
      </c>
      <c r="I5" s="94">
        <v>2009</v>
      </c>
      <c r="J5" s="94">
        <v>2010</v>
      </c>
      <c r="K5" s="94">
        <v>2011</v>
      </c>
      <c r="L5" s="94">
        <v>2012</v>
      </c>
      <c r="M5" s="94">
        <v>2013</v>
      </c>
      <c r="N5" s="94">
        <v>2014</v>
      </c>
      <c r="O5" s="94">
        <v>2015</v>
      </c>
    </row>
    <row r="6" spans="1:26" ht="13.9" customHeight="1">
      <c r="A6" s="64"/>
      <c r="B6" s="94" t="s">
        <v>3</v>
      </c>
      <c r="C6" s="104" t="s">
        <v>94</v>
      </c>
      <c r="D6" s="190">
        <v>1709800</v>
      </c>
      <c r="E6" s="190">
        <v>1709800</v>
      </c>
      <c r="F6" s="190">
        <v>1709800</v>
      </c>
      <c r="G6" s="190">
        <v>1709800</v>
      </c>
      <c r="H6" s="190">
        <v>1709800</v>
      </c>
      <c r="I6" s="190">
        <v>1709800</v>
      </c>
      <c r="J6" s="190">
        <v>1709800</v>
      </c>
      <c r="K6" s="190">
        <v>1709800</v>
      </c>
      <c r="L6" s="190">
        <v>1709800</v>
      </c>
      <c r="M6" s="190">
        <v>1712518.7</v>
      </c>
      <c r="N6" s="190" t="s">
        <v>298</v>
      </c>
      <c r="O6" s="190" t="s">
        <v>298</v>
      </c>
    </row>
    <row r="7" spans="1:26" ht="13.9" customHeight="1">
      <c r="A7" s="64"/>
      <c r="B7" s="106" t="s">
        <v>233</v>
      </c>
      <c r="C7" s="104" t="s">
        <v>94</v>
      </c>
      <c r="D7" s="190">
        <v>882169.8</v>
      </c>
      <c r="E7" s="190">
        <v>884695.2</v>
      </c>
      <c r="F7" s="190">
        <v>887798.6</v>
      </c>
      <c r="G7" s="190">
        <v>889514.8</v>
      </c>
      <c r="H7" s="190">
        <v>891954.9</v>
      </c>
      <c r="I7" s="190">
        <v>891760.6</v>
      </c>
      <c r="J7" s="190">
        <v>891811.5</v>
      </c>
      <c r="K7" s="190">
        <v>890924.2</v>
      </c>
      <c r="L7" s="190">
        <v>891160.8</v>
      </c>
      <c r="M7" s="190">
        <v>891559.9</v>
      </c>
      <c r="N7" s="190" t="s">
        <v>298</v>
      </c>
      <c r="O7" s="190" t="s">
        <v>298</v>
      </c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</row>
    <row r="8" spans="1:26" ht="13.9" customHeight="1">
      <c r="A8" s="64"/>
      <c r="B8" s="106" t="s">
        <v>120</v>
      </c>
      <c r="C8" s="104" t="s">
        <v>94</v>
      </c>
      <c r="D8" s="190">
        <v>192661.1</v>
      </c>
      <c r="E8" s="190">
        <v>191664.80000000002</v>
      </c>
      <c r="F8" s="190">
        <v>190587.7</v>
      </c>
      <c r="G8" s="190">
        <v>190541.5</v>
      </c>
      <c r="H8" s="190">
        <v>190946.8</v>
      </c>
      <c r="I8" s="190">
        <v>190709</v>
      </c>
      <c r="J8" s="190">
        <v>190786.6</v>
      </c>
      <c r="K8" s="190">
        <v>190925.1</v>
      </c>
      <c r="L8" s="190">
        <v>191095.3</v>
      </c>
      <c r="M8" s="190">
        <v>191183.3</v>
      </c>
      <c r="N8" s="190" t="s">
        <v>298</v>
      </c>
      <c r="O8" s="190" t="s">
        <v>298</v>
      </c>
      <c r="P8" s="211"/>
      <c r="Q8" s="212"/>
      <c r="R8" s="212"/>
      <c r="S8" s="212"/>
      <c r="T8" s="212"/>
      <c r="U8" s="212"/>
      <c r="V8" s="212"/>
      <c r="W8" s="212"/>
      <c r="X8" s="212"/>
      <c r="Y8" s="212"/>
      <c r="Z8" s="212"/>
    </row>
    <row r="9" spans="1:26" ht="13.9" customHeight="1">
      <c r="A9" s="64"/>
      <c r="B9" s="107" t="s">
        <v>171</v>
      </c>
      <c r="C9" s="104" t="s">
        <v>94</v>
      </c>
      <c r="D9" s="190">
        <v>116796</v>
      </c>
      <c r="E9" s="190">
        <v>116062.1</v>
      </c>
      <c r="F9" s="190">
        <v>115374.3</v>
      </c>
      <c r="G9" s="190">
        <v>115356.8</v>
      </c>
      <c r="H9" s="190">
        <v>115518.8</v>
      </c>
      <c r="I9" s="190">
        <v>115491.3</v>
      </c>
      <c r="J9" s="190">
        <v>115305.2</v>
      </c>
      <c r="K9" s="190">
        <v>115386.7</v>
      </c>
      <c r="L9" s="190">
        <v>115463.8</v>
      </c>
      <c r="M9" s="190">
        <v>115463.7</v>
      </c>
      <c r="N9" s="190" t="s">
        <v>298</v>
      </c>
      <c r="O9" s="190" t="s">
        <v>298</v>
      </c>
      <c r="P9" s="210"/>
      <c r="Q9" s="209"/>
      <c r="R9" s="209"/>
      <c r="S9" s="209"/>
      <c r="T9" s="209"/>
      <c r="U9" s="209"/>
      <c r="V9" s="209"/>
      <c r="W9" s="209"/>
      <c r="X9" s="209"/>
      <c r="Y9" s="209"/>
      <c r="Z9" s="209"/>
    </row>
    <row r="10" spans="1:26" ht="13.9" customHeight="1">
      <c r="A10" s="64"/>
      <c r="B10" s="108" t="s">
        <v>216</v>
      </c>
      <c r="C10" s="109" t="s">
        <v>94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05" t="s">
        <v>298</v>
      </c>
      <c r="O10" s="105" t="s">
        <v>298</v>
      </c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1:26" ht="13.9" customHeight="1">
      <c r="A11" s="64"/>
      <c r="B11" s="107" t="s">
        <v>172</v>
      </c>
      <c r="C11" s="104" t="s">
        <v>94</v>
      </c>
      <c r="D11" s="190">
        <v>1761.8</v>
      </c>
      <c r="E11" s="190">
        <v>1746.9</v>
      </c>
      <c r="F11" s="190">
        <v>1738.6</v>
      </c>
      <c r="G11" s="190">
        <v>1734.4</v>
      </c>
      <c r="H11" s="190">
        <v>1727.9</v>
      </c>
      <c r="I11" s="190">
        <v>1727.9</v>
      </c>
      <c r="J11" s="190">
        <v>1725.5</v>
      </c>
      <c r="K11" s="190">
        <v>1726.9</v>
      </c>
      <c r="L11" s="190">
        <v>1728.2</v>
      </c>
      <c r="M11" s="190">
        <v>1734.3</v>
      </c>
      <c r="N11" s="190" t="s">
        <v>298</v>
      </c>
      <c r="O11" s="190" t="s">
        <v>298</v>
      </c>
      <c r="Q11" s="209"/>
      <c r="R11" s="209"/>
      <c r="S11" s="209"/>
      <c r="T11" s="209"/>
      <c r="U11" s="209"/>
      <c r="V11" s="209"/>
      <c r="W11" s="209"/>
      <c r="X11" s="209"/>
      <c r="Y11" s="209"/>
      <c r="Z11" s="209"/>
    </row>
    <row r="12" spans="1:26" ht="13.9" customHeight="1">
      <c r="A12" s="64"/>
      <c r="B12" s="108" t="s">
        <v>176</v>
      </c>
      <c r="C12" s="109" t="s">
        <v>94</v>
      </c>
      <c r="D12" s="105" t="s">
        <v>298</v>
      </c>
      <c r="E12" s="105" t="s">
        <v>298</v>
      </c>
      <c r="F12" s="105" t="s">
        <v>298</v>
      </c>
      <c r="G12" s="105" t="s">
        <v>298</v>
      </c>
      <c r="H12" s="105" t="s">
        <v>298</v>
      </c>
      <c r="I12" s="105" t="s">
        <v>298</v>
      </c>
      <c r="J12" s="105" t="s">
        <v>298</v>
      </c>
      <c r="K12" s="105" t="s">
        <v>298</v>
      </c>
      <c r="L12" s="105" t="s">
        <v>298</v>
      </c>
      <c r="M12" s="105" t="s">
        <v>298</v>
      </c>
      <c r="N12" s="105" t="s">
        <v>298</v>
      </c>
      <c r="O12" s="105" t="s">
        <v>298</v>
      </c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1:26" ht="13.9" customHeight="1">
      <c r="A13" s="64"/>
      <c r="B13" s="108" t="s">
        <v>177</v>
      </c>
      <c r="C13" s="109" t="s">
        <v>94</v>
      </c>
      <c r="D13" s="105" t="s">
        <v>298</v>
      </c>
      <c r="E13" s="105" t="s">
        <v>298</v>
      </c>
      <c r="F13" s="105" t="s">
        <v>298</v>
      </c>
      <c r="G13" s="105" t="s">
        <v>298</v>
      </c>
      <c r="H13" s="105" t="s">
        <v>298</v>
      </c>
      <c r="I13" s="105" t="s">
        <v>298</v>
      </c>
      <c r="J13" s="105" t="s">
        <v>298</v>
      </c>
      <c r="K13" s="105" t="s">
        <v>298</v>
      </c>
      <c r="L13" s="105" t="s">
        <v>298</v>
      </c>
      <c r="M13" s="105" t="s">
        <v>298</v>
      </c>
      <c r="N13" s="105" t="s">
        <v>298</v>
      </c>
      <c r="O13" s="105" t="s">
        <v>298</v>
      </c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3.9" customHeight="1">
      <c r="A14" s="64"/>
      <c r="B14" s="108" t="s">
        <v>178</v>
      </c>
      <c r="C14" s="109" t="s">
        <v>94</v>
      </c>
      <c r="D14" s="105" t="s">
        <v>298</v>
      </c>
      <c r="E14" s="105" t="s">
        <v>298</v>
      </c>
      <c r="F14" s="105" t="s">
        <v>298</v>
      </c>
      <c r="G14" s="105" t="s">
        <v>298</v>
      </c>
      <c r="H14" s="105" t="s">
        <v>298</v>
      </c>
      <c r="I14" s="105" t="s">
        <v>298</v>
      </c>
      <c r="J14" s="105" t="s">
        <v>298</v>
      </c>
      <c r="K14" s="105" t="s">
        <v>298</v>
      </c>
      <c r="L14" s="105" t="s">
        <v>298</v>
      </c>
      <c r="M14" s="105" t="s">
        <v>298</v>
      </c>
      <c r="N14" s="105" t="s">
        <v>298</v>
      </c>
      <c r="O14" s="105" t="s">
        <v>298</v>
      </c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1:26" ht="13.9" customHeight="1">
      <c r="A15" s="64"/>
      <c r="B15" s="107" t="s">
        <v>173</v>
      </c>
      <c r="C15" s="104" t="s">
        <v>94</v>
      </c>
      <c r="D15" s="190">
        <v>70939.700000000012</v>
      </c>
      <c r="E15" s="190">
        <v>70503.400000000009</v>
      </c>
      <c r="F15" s="190">
        <v>70053.399999999994</v>
      </c>
      <c r="G15" s="190">
        <v>70092</v>
      </c>
      <c r="H15" s="190">
        <v>70297</v>
      </c>
      <c r="I15" s="190">
        <v>70021.100000000006</v>
      </c>
      <c r="J15" s="190">
        <v>70103.7</v>
      </c>
      <c r="K15" s="190">
        <v>70179.5</v>
      </c>
      <c r="L15" s="190">
        <v>70287.3</v>
      </c>
      <c r="M15" s="190">
        <v>70366.600000000006</v>
      </c>
      <c r="N15" s="190" t="s">
        <v>298</v>
      </c>
      <c r="O15" s="190" t="s">
        <v>298</v>
      </c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1:26" ht="13.9" customHeight="1">
      <c r="A16" s="64"/>
      <c r="B16" s="108" t="s">
        <v>179</v>
      </c>
      <c r="C16" s="109" t="s">
        <v>94</v>
      </c>
      <c r="D16" s="105" t="s">
        <v>298</v>
      </c>
      <c r="E16" s="105" t="s">
        <v>298</v>
      </c>
      <c r="F16" s="105" t="s">
        <v>298</v>
      </c>
      <c r="G16" s="105" t="s">
        <v>298</v>
      </c>
      <c r="H16" s="105" t="s">
        <v>298</v>
      </c>
      <c r="I16" s="105" t="s">
        <v>298</v>
      </c>
      <c r="J16" s="105" t="s">
        <v>298</v>
      </c>
      <c r="K16" s="105" t="s">
        <v>298</v>
      </c>
      <c r="L16" s="105" t="s">
        <v>298</v>
      </c>
      <c r="M16" s="105" t="s">
        <v>298</v>
      </c>
      <c r="N16" s="105" t="s">
        <v>298</v>
      </c>
      <c r="O16" s="105" t="s">
        <v>298</v>
      </c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26" ht="13.9" customHeight="1">
      <c r="A17" s="64"/>
      <c r="B17" s="108" t="s">
        <v>180</v>
      </c>
      <c r="C17" s="109" t="s">
        <v>94</v>
      </c>
      <c r="D17" s="105" t="s">
        <v>298</v>
      </c>
      <c r="E17" s="105" t="s">
        <v>298</v>
      </c>
      <c r="F17" s="105" t="s">
        <v>298</v>
      </c>
      <c r="G17" s="105" t="s">
        <v>298</v>
      </c>
      <c r="H17" s="105" t="s">
        <v>298</v>
      </c>
      <c r="I17" s="105" t="s">
        <v>298</v>
      </c>
      <c r="J17" s="105" t="s">
        <v>298</v>
      </c>
      <c r="K17" s="105" t="s">
        <v>298</v>
      </c>
      <c r="L17" s="105" t="s">
        <v>298</v>
      </c>
      <c r="M17" s="105" t="s">
        <v>298</v>
      </c>
      <c r="N17" s="105" t="s">
        <v>298</v>
      </c>
      <c r="O17" s="105" t="s">
        <v>298</v>
      </c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26" ht="13.9" customHeight="1">
      <c r="A18" s="64"/>
      <c r="B18" s="108" t="s">
        <v>182</v>
      </c>
      <c r="C18" s="109" t="s">
        <v>94</v>
      </c>
      <c r="D18" s="105" t="s">
        <v>298</v>
      </c>
      <c r="E18" s="105" t="s">
        <v>298</v>
      </c>
      <c r="F18" s="105" t="s">
        <v>298</v>
      </c>
      <c r="G18" s="105" t="s">
        <v>298</v>
      </c>
      <c r="H18" s="105" t="s">
        <v>298</v>
      </c>
      <c r="I18" s="105" t="s">
        <v>298</v>
      </c>
      <c r="J18" s="105" t="s">
        <v>298</v>
      </c>
      <c r="K18" s="105" t="s">
        <v>298</v>
      </c>
      <c r="L18" s="105" t="s">
        <v>298</v>
      </c>
      <c r="M18" s="105" t="s">
        <v>298</v>
      </c>
      <c r="N18" s="105" t="s">
        <v>298</v>
      </c>
      <c r="O18" s="105" t="s">
        <v>298</v>
      </c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26" ht="13.9" customHeight="1">
      <c r="A19" s="64"/>
      <c r="B19" s="107" t="s">
        <v>174</v>
      </c>
      <c r="C19" s="104" t="s">
        <v>94</v>
      </c>
      <c r="D19" s="190">
        <v>3163.6</v>
      </c>
      <c r="E19" s="190">
        <v>3352.4</v>
      </c>
      <c r="F19" s="190">
        <v>3421.4</v>
      </c>
      <c r="G19" s="190">
        <v>3358.3</v>
      </c>
      <c r="H19" s="190">
        <v>3403.1</v>
      </c>
      <c r="I19" s="190">
        <v>3468.7</v>
      </c>
      <c r="J19" s="190">
        <v>3652</v>
      </c>
      <c r="K19" s="190">
        <v>3632</v>
      </c>
      <c r="L19" s="190">
        <v>3616</v>
      </c>
      <c r="M19" s="190">
        <v>3618.7</v>
      </c>
      <c r="N19" s="190" t="s">
        <v>298</v>
      </c>
      <c r="O19" s="190" t="s">
        <v>298</v>
      </c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ht="13.9" customHeight="1">
      <c r="A20" s="64"/>
      <c r="B20" s="108"/>
      <c r="C20" s="109"/>
      <c r="D20" s="190" t="s">
        <v>222</v>
      </c>
      <c r="E20" s="190" t="s">
        <v>222</v>
      </c>
      <c r="F20" s="190" t="s">
        <v>222</v>
      </c>
      <c r="G20" s="190" t="s">
        <v>222</v>
      </c>
      <c r="H20" s="190" t="s">
        <v>222</v>
      </c>
      <c r="I20" s="190" t="s">
        <v>222</v>
      </c>
      <c r="J20" s="190" t="s">
        <v>222</v>
      </c>
      <c r="K20" s="190" t="s">
        <v>222</v>
      </c>
      <c r="L20" s="190" t="s">
        <v>222</v>
      </c>
      <c r="M20" s="190" t="s">
        <v>222</v>
      </c>
      <c r="N20" s="190" t="s">
        <v>222</v>
      </c>
      <c r="O20" s="190" t="s">
        <v>222</v>
      </c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26" ht="13.9" customHeight="1">
      <c r="A21" s="64"/>
      <c r="B21" s="104" t="s">
        <v>181</v>
      </c>
      <c r="C21" s="104" t="s">
        <v>94</v>
      </c>
      <c r="D21" s="190">
        <v>189497.5</v>
      </c>
      <c r="E21" s="190">
        <v>188312.40000000002</v>
      </c>
      <c r="F21" s="190">
        <v>187166.30000000002</v>
      </c>
      <c r="G21" s="190">
        <v>187183.2</v>
      </c>
      <c r="H21" s="190">
        <v>187543.69999999998</v>
      </c>
      <c r="I21" s="190">
        <v>187240.3</v>
      </c>
      <c r="J21" s="190">
        <v>187134.6</v>
      </c>
      <c r="K21" s="190">
        <v>187293.1</v>
      </c>
      <c r="L21" s="190">
        <v>187479.3</v>
      </c>
      <c r="M21" s="190">
        <v>187564.59999999998</v>
      </c>
      <c r="N21" s="190" t="s">
        <v>298</v>
      </c>
      <c r="O21" s="190" t="s">
        <v>298</v>
      </c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26" s="14" customFormat="1" ht="13.9" customHeight="1">
      <c r="A22" s="141"/>
      <c r="B22" s="110"/>
      <c r="C22" s="104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10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s="14" customFormat="1" ht="13.9" customHeight="1">
      <c r="A23" s="141"/>
      <c r="B23" s="111" t="s">
        <v>121</v>
      </c>
      <c r="C23" s="112" t="s">
        <v>2</v>
      </c>
      <c r="D23" s="191">
        <v>11.268048894607558</v>
      </c>
      <c r="E23" s="191">
        <v>11.209778921511289</v>
      </c>
      <c r="F23" s="191">
        <v>11.146783249502866</v>
      </c>
      <c r="G23" s="191">
        <v>11.144081179085273</v>
      </c>
      <c r="H23" s="191">
        <v>11.167785705930518</v>
      </c>
      <c r="I23" s="191">
        <v>11.153877646508363</v>
      </c>
      <c r="J23" s="191">
        <v>11.158416189027957</v>
      </c>
      <c r="K23" s="191">
        <v>11.166516551643467</v>
      </c>
      <c r="L23" s="191">
        <v>11.17647093227278</v>
      </c>
      <c r="M23" s="191">
        <v>11.163866415006154</v>
      </c>
      <c r="N23" s="191" t="s">
        <v>298</v>
      </c>
      <c r="O23" s="191" t="s">
        <v>298</v>
      </c>
      <c r="P23" s="10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26" s="14" customFormat="1" ht="13.9" customHeight="1">
      <c r="A24" s="141"/>
      <c r="B24" s="113" t="s">
        <v>183</v>
      </c>
      <c r="C24" s="100" t="s">
        <v>2</v>
      </c>
      <c r="D24" s="105">
        <v>60.622512795784935</v>
      </c>
      <c r="E24" s="105">
        <v>60.554728880837793</v>
      </c>
      <c r="F24" s="105">
        <v>60.536068172290236</v>
      </c>
      <c r="G24" s="105">
        <v>60.541561811993716</v>
      </c>
      <c r="H24" s="105">
        <v>60.497897843797332</v>
      </c>
      <c r="I24" s="105">
        <v>60.55891436691504</v>
      </c>
      <c r="J24" s="105">
        <v>60.436739267852147</v>
      </c>
      <c r="K24" s="105">
        <v>60.435584425515557</v>
      </c>
      <c r="L24" s="105">
        <v>60.422103526355706</v>
      </c>
      <c r="M24" s="105">
        <v>60.394239455015168</v>
      </c>
      <c r="N24" s="105" t="s">
        <v>298</v>
      </c>
      <c r="O24" s="105" t="s">
        <v>298</v>
      </c>
      <c r="P24" s="10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26" s="14" customFormat="1" ht="13.9" customHeight="1">
      <c r="A25" s="141"/>
      <c r="B25" s="113" t="s">
        <v>185</v>
      </c>
      <c r="C25" s="100" t="s">
        <v>2</v>
      </c>
      <c r="D25" s="105">
        <v>0.91445548686268263</v>
      </c>
      <c r="E25" s="105">
        <v>0.91143496354051445</v>
      </c>
      <c r="F25" s="105">
        <v>0.91223095719188585</v>
      </c>
      <c r="G25" s="105">
        <v>0.91024789875171552</v>
      </c>
      <c r="H25" s="105">
        <v>0.90491173457737972</v>
      </c>
      <c r="I25" s="105">
        <v>0.90604009249694561</v>
      </c>
      <c r="J25" s="105">
        <v>0.90441362234035294</v>
      </c>
      <c r="K25" s="105">
        <v>0.90449081865087411</v>
      </c>
      <c r="L25" s="105">
        <v>0.9043655181472281</v>
      </c>
      <c r="M25" s="105">
        <v>0.90713990186381355</v>
      </c>
      <c r="N25" s="105" t="s">
        <v>298</v>
      </c>
      <c r="O25" s="105" t="s">
        <v>298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9" customHeight="1">
      <c r="A26" s="64"/>
      <c r="B26" s="113" t="s">
        <v>184</v>
      </c>
      <c r="C26" s="100" t="s">
        <v>2</v>
      </c>
      <c r="D26" s="105">
        <v>36.820977353497938</v>
      </c>
      <c r="E26" s="105">
        <v>36.784740860084895</v>
      </c>
      <c r="F26" s="105">
        <v>36.756516816142906</v>
      </c>
      <c r="G26" s="105">
        <v>36.785687107533008</v>
      </c>
      <c r="H26" s="105">
        <v>36.814966262854369</v>
      </c>
      <c r="I26" s="105">
        <v>36.7162011231772</v>
      </c>
      <c r="J26" s="105">
        <v>36.744561724984877</v>
      </c>
      <c r="K26" s="105">
        <v>36.757608088197934</v>
      </c>
      <c r="L26" s="105">
        <v>36.781281381593381</v>
      </c>
      <c r="M26" s="105">
        <v>36.805829797895534</v>
      </c>
      <c r="N26" s="105" t="s">
        <v>298</v>
      </c>
      <c r="O26" s="105" t="s">
        <v>298</v>
      </c>
      <c r="P26" s="14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9" customHeight="1">
      <c r="A27" s="64"/>
      <c r="B27" s="111" t="s">
        <v>186</v>
      </c>
      <c r="C27" s="112" t="s">
        <v>118</v>
      </c>
      <c r="D27" s="190">
        <v>1339.5864625777851</v>
      </c>
      <c r="E27" s="190">
        <v>1339.2503153091779</v>
      </c>
      <c r="F27" s="190">
        <v>1337.5842623687156</v>
      </c>
      <c r="G27" s="190">
        <v>1340.7651603642146</v>
      </c>
      <c r="H27" s="190">
        <v>1345.1173078887398</v>
      </c>
      <c r="I27" s="190">
        <v>1339.4414223957804</v>
      </c>
      <c r="J27" s="190">
        <v>1335.474816341816</v>
      </c>
      <c r="K27" s="190">
        <v>1335.5094589064811</v>
      </c>
      <c r="L27" s="190">
        <v>1334.4504072932198</v>
      </c>
      <c r="M27" s="190">
        <v>1332.2274600802054</v>
      </c>
      <c r="N27" s="190" t="s">
        <v>298</v>
      </c>
      <c r="O27" s="190" t="s">
        <v>298</v>
      </c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ht="13.9" customHeight="1">
      <c r="A28" s="64"/>
      <c r="B28" s="113" t="s">
        <v>119</v>
      </c>
      <c r="C28" s="100" t="s">
        <v>118</v>
      </c>
      <c r="D28" s="105">
        <v>812.09097468682057</v>
      </c>
      <c r="E28" s="105">
        <v>810.97939747123792</v>
      </c>
      <c r="F28" s="105">
        <v>809.72092092935122</v>
      </c>
      <c r="G28" s="105">
        <v>811.72016831557767</v>
      </c>
      <c r="H28" s="105">
        <v>813.76769480576661</v>
      </c>
      <c r="I28" s="105">
        <v>811.15118398364928</v>
      </c>
      <c r="J28" s="105">
        <v>807.11743274033063</v>
      </c>
      <c r="K28" s="105">
        <v>807.12294654817242</v>
      </c>
      <c r="L28" s="105">
        <v>806.30300660258445</v>
      </c>
      <c r="M28" s="105">
        <v>804.58864232630583</v>
      </c>
      <c r="N28" s="105" t="s">
        <v>298</v>
      </c>
      <c r="O28" s="105" t="s">
        <v>298</v>
      </c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ht="13.9" customHeight="1">
      <c r="A29" s="64"/>
      <c r="T29" s="63"/>
      <c r="U29" s="63"/>
      <c r="V29" s="63"/>
      <c r="W29" s="63"/>
      <c r="X29" s="63"/>
      <c r="Y29" s="63"/>
      <c r="Z29" s="63"/>
    </row>
    <row r="30" spans="1:26" ht="13.9" customHeight="1">
      <c r="A30" s="64"/>
      <c r="B30" s="369" t="s">
        <v>259</v>
      </c>
      <c r="E30" s="192"/>
      <c r="F30" s="192"/>
      <c r="G30" s="192"/>
      <c r="H30" s="192"/>
      <c r="I30" s="192"/>
      <c r="J30" s="192"/>
      <c r="K30" s="192"/>
      <c r="L30" s="192"/>
      <c r="M30" s="192"/>
      <c r="T30" s="63"/>
      <c r="U30" s="63"/>
      <c r="V30" s="63"/>
      <c r="W30" s="63"/>
      <c r="X30" s="63"/>
      <c r="Y30" s="63"/>
      <c r="Z30" s="63"/>
    </row>
    <row r="31" spans="1:26" ht="13.9" customHeight="1">
      <c r="A31" s="64"/>
      <c r="B31" s="369" t="s">
        <v>117</v>
      </c>
      <c r="E31" s="11"/>
      <c r="F31" s="11"/>
      <c r="G31" s="11"/>
      <c r="H31" s="11"/>
      <c r="I31" s="11"/>
      <c r="J31" s="11"/>
      <c r="K31" s="11"/>
      <c r="L31" s="11"/>
      <c r="M31" s="11"/>
      <c r="T31" s="63"/>
      <c r="U31" s="63"/>
      <c r="V31" s="63"/>
      <c r="W31" s="63"/>
      <c r="X31" s="63"/>
      <c r="Y31" s="63"/>
      <c r="Z31" s="63"/>
    </row>
    <row r="32" spans="1:26" ht="13.9" customHeight="1">
      <c r="C32" s="23" t="s">
        <v>315</v>
      </c>
      <c r="E32" s="11"/>
      <c r="F32" s="11"/>
      <c r="G32" s="11"/>
      <c r="H32" s="11"/>
      <c r="I32" s="11"/>
      <c r="J32" s="11"/>
      <c r="K32" s="11"/>
      <c r="L32" s="11"/>
      <c r="M32" s="11"/>
      <c r="T32" s="63"/>
      <c r="U32" s="63"/>
      <c r="V32" s="63"/>
      <c r="W32" s="63"/>
      <c r="X32" s="63"/>
      <c r="Y32" s="63"/>
      <c r="Z32" s="63"/>
    </row>
    <row r="33" spans="1:26" ht="13.9" customHeight="1">
      <c r="E33" s="11"/>
      <c r="F33" s="11"/>
      <c r="G33" s="11"/>
      <c r="H33" s="11"/>
      <c r="I33" s="11"/>
      <c r="J33" s="11"/>
      <c r="K33" s="11"/>
      <c r="L33" s="11"/>
      <c r="M33" s="11"/>
      <c r="T33" s="63"/>
      <c r="U33" s="63"/>
      <c r="V33" s="63"/>
      <c r="W33" s="63"/>
      <c r="X33" s="63"/>
      <c r="Y33" s="63"/>
      <c r="Z33" s="63"/>
    </row>
    <row r="34" spans="1:26" ht="13.9" customHeight="1">
      <c r="E34" s="11"/>
      <c r="F34" s="11"/>
      <c r="G34" s="11"/>
      <c r="H34" s="11"/>
      <c r="I34" s="11"/>
      <c r="J34" s="11"/>
      <c r="K34" s="11"/>
      <c r="L34" s="11"/>
      <c r="M34" s="11"/>
      <c r="T34" s="63"/>
      <c r="U34" s="63"/>
      <c r="V34" s="63"/>
      <c r="W34" s="63"/>
      <c r="X34" s="63"/>
      <c r="Y34" s="63"/>
      <c r="Z34" s="63"/>
    </row>
    <row r="35" spans="1:26" ht="13.9" customHeight="1">
      <c r="C35" s="28"/>
      <c r="D35" s="19" t="s">
        <v>306</v>
      </c>
      <c r="G35" s="25"/>
      <c r="H35" s="14"/>
      <c r="T35" s="63"/>
      <c r="U35" s="63"/>
      <c r="V35" s="63"/>
      <c r="W35" s="63"/>
      <c r="X35" s="63"/>
      <c r="Y35" s="63"/>
      <c r="Z35" s="63"/>
    </row>
    <row r="36" spans="1:26" ht="13.9" customHeight="1">
      <c r="T36" s="63"/>
      <c r="U36" s="63"/>
      <c r="V36" s="63"/>
      <c r="W36" s="63"/>
      <c r="X36" s="63"/>
      <c r="Y36" s="63"/>
      <c r="Z36" s="63"/>
    </row>
    <row r="37" spans="1:26" ht="13.9" customHeight="1">
      <c r="A37" s="41" t="s">
        <v>108</v>
      </c>
      <c r="B37" s="98"/>
      <c r="C37" s="112" t="s">
        <v>1</v>
      </c>
      <c r="D37" s="94">
        <v>2004</v>
      </c>
      <c r="E37" s="94">
        <v>2005</v>
      </c>
      <c r="F37" s="94">
        <v>2006</v>
      </c>
      <c r="G37" s="94">
        <v>2007</v>
      </c>
      <c r="H37" s="94">
        <v>2008</v>
      </c>
      <c r="I37" s="94">
        <v>2009</v>
      </c>
      <c r="J37" s="94">
        <v>2010</v>
      </c>
      <c r="K37" s="94">
        <v>2011</v>
      </c>
      <c r="L37" s="94">
        <v>2012</v>
      </c>
      <c r="M37" s="94">
        <v>2013</v>
      </c>
      <c r="N37" s="94">
        <v>2014</v>
      </c>
      <c r="O37" s="94">
        <v>2015</v>
      </c>
      <c r="T37" s="63"/>
      <c r="U37" s="63"/>
      <c r="V37" s="63"/>
      <c r="W37" s="63"/>
      <c r="X37" s="63"/>
      <c r="Y37" s="63"/>
      <c r="Z37" s="63"/>
    </row>
    <row r="38" spans="1:26" ht="13.9" customHeight="1">
      <c r="A38" s="65"/>
      <c r="B38" s="142" t="s">
        <v>306</v>
      </c>
      <c r="C38" s="207" t="s">
        <v>95</v>
      </c>
      <c r="D38" s="190" t="s">
        <v>298</v>
      </c>
      <c r="E38" s="190" t="s">
        <v>298</v>
      </c>
      <c r="F38" s="190" t="s">
        <v>298</v>
      </c>
      <c r="G38" s="190" t="s">
        <v>298</v>
      </c>
      <c r="H38" s="190" t="s">
        <v>298</v>
      </c>
      <c r="I38" s="190" t="s">
        <v>298</v>
      </c>
      <c r="J38" s="190">
        <v>1901.9740000000002</v>
      </c>
      <c r="K38" s="190">
        <v>1957.6719000000001</v>
      </c>
      <c r="L38" s="190">
        <v>1865.8661999999999</v>
      </c>
      <c r="M38" s="190">
        <v>1846.8485000000001</v>
      </c>
      <c r="N38" s="190">
        <v>1918</v>
      </c>
      <c r="O38" s="190" t="s">
        <v>298</v>
      </c>
      <c r="T38" s="63"/>
      <c r="U38" s="63"/>
      <c r="V38" s="63"/>
      <c r="W38" s="63"/>
      <c r="X38" s="63"/>
      <c r="Y38" s="63"/>
      <c r="Z38" s="63"/>
    </row>
    <row r="39" spans="1:26" ht="13.9" customHeight="1">
      <c r="A39" s="65"/>
      <c r="B39" s="115" t="s">
        <v>105</v>
      </c>
      <c r="C39" s="208" t="s">
        <v>95</v>
      </c>
      <c r="D39" s="105" t="s">
        <v>298</v>
      </c>
      <c r="E39" s="105" t="s">
        <v>298</v>
      </c>
      <c r="F39" s="105" t="s">
        <v>298</v>
      </c>
      <c r="G39" s="105" t="s">
        <v>298</v>
      </c>
      <c r="H39" s="105" t="s">
        <v>298</v>
      </c>
      <c r="I39" s="105" t="s">
        <v>298</v>
      </c>
      <c r="J39" s="105">
        <v>1187.5350000000001</v>
      </c>
      <c r="K39" s="105">
        <v>1257.2274</v>
      </c>
      <c r="L39" s="105">
        <v>1174.4096999999999</v>
      </c>
      <c r="M39" s="105">
        <v>1159.6932000000002</v>
      </c>
      <c r="N39" s="105">
        <v>1188</v>
      </c>
      <c r="O39" s="105" t="s">
        <v>298</v>
      </c>
    </row>
    <row r="40" spans="1:26" ht="13.9" customHeight="1">
      <c r="A40" s="65"/>
      <c r="B40" s="115" t="s">
        <v>106</v>
      </c>
      <c r="C40" s="208" t="s">
        <v>95</v>
      </c>
      <c r="D40" s="105" t="s">
        <v>298</v>
      </c>
      <c r="E40" s="105" t="s">
        <v>298</v>
      </c>
      <c r="F40" s="105" t="s">
        <v>298</v>
      </c>
      <c r="G40" s="105" t="s">
        <v>298</v>
      </c>
      <c r="H40" s="105" t="s">
        <v>298</v>
      </c>
      <c r="I40" s="105" t="s">
        <v>298</v>
      </c>
      <c r="J40" s="105">
        <v>435.24799999999993</v>
      </c>
      <c r="K40" s="105">
        <v>425.31530000000004</v>
      </c>
      <c r="L40" s="105">
        <v>420.31170000000003</v>
      </c>
      <c r="M40" s="105">
        <v>435.84970000000004</v>
      </c>
      <c r="N40" s="105">
        <v>463</v>
      </c>
      <c r="O40" s="105" t="s">
        <v>298</v>
      </c>
    </row>
    <row r="41" spans="1:26" ht="13.9" customHeight="1">
      <c r="A41" s="65"/>
      <c r="B41" s="116" t="s">
        <v>107</v>
      </c>
      <c r="C41" s="208" t="s">
        <v>95</v>
      </c>
      <c r="D41" s="105" t="s">
        <v>298</v>
      </c>
      <c r="E41" s="105" t="s">
        <v>298</v>
      </c>
      <c r="F41" s="105" t="s">
        <v>298</v>
      </c>
      <c r="G41" s="105" t="s">
        <v>298</v>
      </c>
      <c r="H41" s="105" t="s">
        <v>298</v>
      </c>
      <c r="I41" s="105" t="s">
        <v>298</v>
      </c>
      <c r="J41" s="105">
        <v>279.19299999999998</v>
      </c>
      <c r="K41" s="105">
        <v>275.12919999999997</v>
      </c>
      <c r="L41" s="105">
        <v>271.14479999999998</v>
      </c>
      <c r="M41" s="105">
        <v>251.3056</v>
      </c>
      <c r="N41" s="105">
        <v>267</v>
      </c>
      <c r="O41" s="105" t="s">
        <v>298</v>
      </c>
      <c r="P41" s="16"/>
    </row>
    <row r="42" spans="1:26" ht="13.9" customHeight="1">
      <c r="A42" s="65"/>
      <c r="B42" s="142" t="s">
        <v>41</v>
      </c>
      <c r="C42" s="207" t="s">
        <v>95</v>
      </c>
      <c r="D42" s="190" t="s">
        <v>298</v>
      </c>
      <c r="E42" s="190" t="s">
        <v>298</v>
      </c>
      <c r="F42" s="190" t="s">
        <v>298</v>
      </c>
      <c r="G42" s="190" t="s">
        <v>298</v>
      </c>
      <c r="H42" s="190" t="s">
        <v>298</v>
      </c>
      <c r="I42" s="190" t="s">
        <v>298</v>
      </c>
      <c r="J42" s="190" t="s">
        <v>298</v>
      </c>
      <c r="K42" s="190" t="s">
        <v>298</v>
      </c>
      <c r="L42" s="190" t="s">
        <v>298</v>
      </c>
      <c r="M42" s="190" t="s">
        <v>298</v>
      </c>
      <c r="N42" s="190" t="s">
        <v>298</v>
      </c>
      <c r="O42" s="190" t="s">
        <v>298</v>
      </c>
    </row>
    <row r="43" spans="1:26" ht="13.9" customHeight="1">
      <c r="A43" s="65"/>
      <c r="B43" s="143" t="s">
        <v>307</v>
      </c>
      <c r="C43" s="207" t="s">
        <v>94</v>
      </c>
      <c r="D43" s="190" t="s">
        <v>298</v>
      </c>
      <c r="E43" s="190" t="s">
        <v>298</v>
      </c>
      <c r="F43" s="190" t="s">
        <v>298</v>
      </c>
      <c r="G43" s="190" t="s">
        <v>298</v>
      </c>
      <c r="H43" s="190" t="s">
        <v>298</v>
      </c>
      <c r="I43" s="190" t="s">
        <v>298</v>
      </c>
      <c r="J43" s="190">
        <v>21188.799999999999</v>
      </c>
      <c r="K43" s="190">
        <v>23017.903999999999</v>
      </c>
      <c r="L43" s="190">
        <v>22156.651000000002</v>
      </c>
      <c r="M43" s="190">
        <v>22625.695</v>
      </c>
      <c r="N43" s="190" t="s">
        <v>298</v>
      </c>
      <c r="O43" s="190" t="s">
        <v>298</v>
      </c>
      <c r="P43" s="16"/>
    </row>
    <row r="44" spans="1:26" ht="13.9" customHeight="1">
      <c r="A44" s="65"/>
      <c r="B44" s="30"/>
      <c r="C44" s="24"/>
      <c r="D44" s="56"/>
      <c r="E44" s="56"/>
      <c r="F44" s="56"/>
      <c r="G44" s="56"/>
      <c r="H44" s="56"/>
      <c r="I44" s="56"/>
      <c r="J44" s="56"/>
      <c r="K44" s="62"/>
      <c r="L44" s="61"/>
      <c r="M44" s="61"/>
      <c r="N44" s="16"/>
      <c r="O44" s="16"/>
      <c r="P44" s="16"/>
    </row>
    <row r="45" spans="1:26" ht="13.9" customHeight="1">
      <c r="B45" s="369" t="s">
        <v>259</v>
      </c>
      <c r="D45" s="18"/>
      <c r="E45" s="18"/>
      <c r="F45" s="292"/>
      <c r="G45" s="293"/>
      <c r="H45" s="13"/>
      <c r="I45" s="13"/>
      <c r="J45" s="13"/>
      <c r="K45" s="18"/>
      <c r="L45" s="18"/>
      <c r="M45" s="18"/>
      <c r="N45" s="18"/>
      <c r="O45" s="18"/>
      <c r="P45" s="18"/>
    </row>
    <row r="46" spans="1:26" ht="13.9" customHeight="1">
      <c r="B46" s="369" t="s">
        <v>117</v>
      </c>
      <c r="C46" s="10"/>
      <c r="D46" s="18"/>
      <c r="E46" s="18"/>
      <c r="F46" s="292"/>
      <c r="G46" s="293"/>
      <c r="H46" s="13"/>
      <c r="I46" s="13"/>
      <c r="J46" s="13"/>
      <c r="K46" s="18"/>
      <c r="L46" s="18"/>
      <c r="M46" s="18"/>
      <c r="N46" s="18"/>
      <c r="O46" s="18"/>
      <c r="P46" s="18"/>
    </row>
    <row r="47" spans="1:26" ht="13.9" customHeight="1">
      <c r="B47" s="60"/>
      <c r="C47" s="23" t="s">
        <v>315</v>
      </c>
      <c r="D47" s="18"/>
      <c r="E47" s="18"/>
      <c r="F47" s="292"/>
      <c r="G47" s="293"/>
      <c r="H47" s="13"/>
      <c r="I47" s="13"/>
      <c r="J47" s="13"/>
      <c r="K47" s="18"/>
      <c r="L47" s="18"/>
      <c r="M47" s="18"/>
      <c r="N47" s="18"/>
      <c r="O47" s="18"/>
      <c r="P47" s="18"/>
    </row>
  </sheetData>
  <pageMargins left="0.19685039370078741" right="0.19685039370078741" top="0.19685039370078741" bottom="0.19685039370078741" header="0.51181102362204722" footer="0.51181102362204722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18"/>
  <sheetViews>
    <sheetView zoomScale="85" zoomScaleNormal="85" workbookViewId="0"/>
  </sheetViews>
  <sheetFormatPr defaultColWidth="11.42578125" defaultRowHeight="12"/>
  <cols>
    <col min="1" max="1" width="12.7109375" style="321" customWidth="1"/>
    <col min="2" max="2" width="23.5703125" style="321" bestFit="1" customWidth="1"/>
    <col min="3" max="3" width="12.7109375" style="35" customWidth="1"/>
    <col min="4" max="11" width="12.7109375" style="38" customWidth="1"/>
    <col min="12" max="30" width="12.7109375" style="321" customWidth="1"/>
    <col min="31" max="16384" width="11.42578125" style="321"/>
  </cols>
  <sheetData>
    <row r="2" spans="1:34">
      <c r="A2" s="327"/>
    </row>
    <row r="3" spans="1:34">
      <c r="A3" s="327"/>
      <c r="B3" s="31" t="s">
        <v>252</v>
      </c>
      <c r="C3" s="32"/>
      <c r="D3" s="36" t="s">
        <v>29</v>
      </c>
      <c r="F3" s="322"/>
      <c r="G3" s="322"/>
      <c r="H3" s="322"/>
      <c r="I3" s="322"/>
      <c r="J3" s="322"/>
      <c r="K3" s="322"/>
      <c r="L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</row>
    <row r="4" spans="1:34">
      <c r="A4" s="327"/>
      <c r="D4" s="266"/>
      <c r="E4" s="266"/>
      <c r="F4" s="266"/>
      <c r="G4" s="266"/>
      <c r="H4" s="266"/>
      <c r="I4" s="266"/>
      <c r="J4" s="266"/>
      <c r="K4" s="266"/>
      <c r="L4" s="266"/>
      <c r="M4" s="266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</row>
    <row r="5" spans="1:34">
      <c r="A5" s="325" t="s">
        <v>108</v>
      </c>
      <c r="B5" s="118" t="s">
        <v>0</v>
      </c>
      <c r="C5" s="119" t="s">
        <v>1</v>
      </c>
      <c r="D5" s="120">
        <v>2004</v>
      </c>
      <c r="E5" s="120">
        <v>2005</v>
      </c>
      <c r="F5" s="120">
        <v>2006</v>
      </c>
      <c r="G5" s="120">
        <v>2007</v>
      </c>
      <c r="H5" s="120">
        <v>2008</v>
      </c>
      <c r="I5" s="120">
        <v>2009</v>
      </c>
      <c r="J5" s="120">
        <v>2010</v>
      </c>
      <c r="K5" s="120">
        <v>2011</v>
      </c>
      <c r="L5" s="120">
        <v>2012</v>
      </c>
      <c r="M5" s="120">
        <v>2013</v>
      </c>
      <c r="N5" s="120">
        <v>2014</v>
      </c>
      <c r="O5" s="120">
        <v>2015</v>
      </c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</row>
    <row r="6" spans="1:34">
      <c r="A6" s="313"/>
      <c r="B6" s="125" t="s">
        <v>305</v>
      </c>
      <c r="C6" s="119" t="s">
        <v>94</v>
      </c>
      <c r="D6" s="198">
        <v>43744.83</v>
      </c>
      <c r="E6" s="198">
        <v>43785.14</v>
      </c>
      <c r="F6" s="198">
        <v>43357.39</v>
      </c>
      <c r="G6" s="198">
        <v>44264.83</v>
      </c>
      <c r="H6" s="198">
        <v>46741.976999999999</v>
      </c>
      <c r="I6" s="198">
        <v>47553.237000000001</v>
      </c>
      <c r="J6" s="198">
        <v>43194.226000000002</v>
      </c>
      <c r="K6" s="198">
        <v>43572.38</v>
      </c>
      <c r="L6" s="198">
        <v>44439.336000000003</v>
      </c>
      <c r="M6" s="198">
        <v>45826.478000000003</v>
      </c>
      <c r="N6" s="198">
        <v>46220</v>
      </c>
      <c r="O6" s="198">
        <v>46642.497000000003</v>
      </c>
      <c r="Q6" s="322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322"/>
      <c r="AD6" s="322"/>
      <c r="AE6" s="322"/>
      <c r="AF6" s="322"/>
      <c r="AG6" s="322"/>
      <c r="AH6" s="322"/>
    </row>
    <row r="7" spans="1:34">
      <c r="A7" s="313"/>
      <c r="B7" s="133" t="s">
        <v>187</v>
      </c>
      <c r="C7" s="122" t="s">
        <v>94</v>
      </c>
      <c r="D7" s="136">
        <v>24029.739999999998</v>
      </c>
      <c r="E7" s="136">
        <v>25399.47</v>
      </c>
      <c r="F7" s="136">
        <v>23639.620000000003</v>
      </c>
      <c r="G7" s="136">
        <v>24382.45</v>
      </c>
      <c r="H7" s="136">
        <v>26632.819</v>
      </c>
      <c r="I7" s="136">
        <v>28697.947</v>
      </c>
      <c r="J7" s="136">
        <v>26613.376</v>
      </c>
      <c r="K7" s="136">
        <v>25552.133000000002</v>
      </c>
      <c r="L7" s="136">
        <v>24684.215</v>
      </c>
      <c r="M7" s="136">
        <v>25063.629000000001</v>
      </c>
      <c r="N7" s="136">
        <v>25277</v>
      </c>
      <c r="O7" s="136">
        <v>26833.465</v>
      </c>
      <c r="Q7" s="322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322"/>
      <c r="AD7" s="322"/>
      <c r="AE7" s="322"/>
      <c r="AF7" s="322"/>
      <c r="AG7" s="322"/>
      <c r="AH7" s="322"/>
    </row>
    <row r="8" spans="1:34">
      <c r="A8" s="313"/>
      <c r="B8" s="133" t="s">
        <v>188</v>
      </c>
      <c r="C8" s="122" t="s">
        <v>94</v>
      </c>
      <c r="D8" s="136">
        <v>918.17</v>
      </c>
      <c r="E8" s="136">
        <v>866.78</v>
      </c>
      <c r="F8" s="136">
        <v>1079.93</v>
      </c>
      <c r="G8" s="136">
        <v>1564</v>
      </c>
      <c r="H8" s="136">
        <v>1812.1790000000001</v>
      </c>
      <c r="I8" s="136">
        <v>1365.2539999999999</v>
      </c>
      <c r="J8" s="136">
        <v>1415.7180000000001</v>
      </c>
      <c r="K8" s="136">
        <v>1716.0650000000001</v>
      </c>
      <c r="L8" s="136">
        <v>2058.136</v>
      </c>
      <c r="M8" s="136">
        <v>2449.7089999999998</v>
      </c>
      <c r="N8" s="136">
        <v>2687</v>
      </c>
      <c r="O8" s="136">
        <v>2770.68</v>
      </c>
      <c r="Q8" s="322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322"/>
      <c r="AD8" s="322"/>
      <c r="AE8" s="322"/>
      <c r="AF8" s="322"/>
      <c r="AG8" s="322"/>
      <c r="AH8" s="322"/>
    </row>
    <row r="9" spans="1:34">
      <c r="A9" s="313"/>
      <c r="B9" s="125" t="s">
        <v>42</v>
      </c>
      <c r="C9" s="119" t="s">
        <v>94</v>
      </c>
      <c r="D9" s="198">
        <v>5825.67</v>
      </c>
      <c r="E9" s="198">
        <v>6679.81</v>
      </c>
      <c r="F9" s="198">
        <v>7690.01</v>
      </c>
      <c r="G9" s="198">
        <v>6930.68</v>
      </c>
      <c r="H9" s="198">
        <v>7782.9</v>
      </c>
      <c r="I9" s="198">
        <v>8020.4</v>
      </c>
      <c r="J9" s="198">
        <v>9615.6</v>
      </c>
      <c r="K9" s="198">
        <v>10446.683999999999</v>
      </c>
      <c r="L9" s="198">
        <v>10087.226000000001</v>
      </c>
      <c r="M9" s="198">
        <v>11060.359</v>
      </c>
      <c r="N9" s="198">
        <v>11204</v>
      </c>
      <c r="O9" s="198">
        <v>11501.328</v>
      </c>
      <c r="Q9" s="322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322"/>
      <c r="AD9" s="322"/>
      <c r="AE9" s="322"/>
      <c r="AF9" s="322"/>
      <c r="AG9" s="322"/>
      <c r="AH9" s="322"/>
    </row>
    <row r="10" spans="1:34">
      <c r="A10" s="313"/>
      <c r="B10" s="125" t="s">
        <v>43</v>
      </c>
      <c r="C10" s="119" t="s">
        <v>94</v>
      </c>
      <c r="D10" s="198">
        <v>850.74</v>
      </c>
      <c r="E10" s="198">
        <v>805.33</v>
      </c>
      <c r="F10" s="198">
        <v>1002.13</v>
      </c>
      <c r="G10" s="198">
        <v>1064.3800000000001</v>
      </c>
      <c r="H10" s="198">
        <v>818.77200000000005</v>
      </c>
      <c r="I10" s="198">
        <v>818.55499999999995</v>
      </c>
      <c r="J10" s="198">
        <v>1160.106</v>
      </c>
      <c r="K10" s="198">
        <v>1291.933</v>
      </c>
      <c r="L10" s="198">
        <v>1143.02</v>
      </c>
      <c r="M10" s="198">
        <v>903.84299999999996</v>
      </c>
      <c r="N10" s="198">
        <v>919</v>
      </c>
      <c r="O10" s="198">
        <v>1022.22</v>
      </c>
      <c r="Q10" s="322"/>
      <c r="R10" s="322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322"/>
      <c r="AD10" s="322"/>
      <c r="AE10" s="322"/>
      <c r="AF10" s="322"/>
      <c r="AG10" s="322"/>
      <c r="AH10" s="322"/>
    </row>
    <row r="11" spans="1:34">
      <c r="A11" s="313"/>
      <c r="B11" s="125" t="s">
        <v>4</v>
      </c>
      <c r="C11" s="119" t="s">
        <v>94</v>
      </c>
      <c r="D11" s="198" t="s">
        <v>298</v>
      </c>
      <c r="E11" s="198">
        <v>2277.15</v>
      </c>
      <c r="F11" s="198">
        <v>2128.52</v>
      </c>
      <c r="G11" s="198">
        <v>2068.8000000000002</v>
      </c>
      <c r="H11" s="198">
        <v>2104.1999999999998</v>
      </c>
      <c r="I11" s="198">
        <v>2192.84</v>
      </c>
      <c r="J11" s="198">
        <v>2212</v>
      </c>
      <c r="K11" s="198">
        <v>2225.067</v>
      </c>
      <c r="L11" s="198">
        <v>2230.87</v>
      </c>
      <c r="M11" s="198">
        <v>2132.721</v>
      </c>
      <c r="N11" s="198">
        <v>2112</v>
      </c>
      <c r="O11" s="198">
        <v>2128.0529999999999</v>
      </c>
      <c r="Q11" s="322"/>
      <c r="R11" s="53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322"/>
      <c r="AD11" s="322"/>
      <c r="AE11" s="322"/>
      <c r="AF11" s="322"/>
      <c r="AG11" s="322"/>
      <c r="AH11" s="322"/>
    </row>
    <row r="12" spans="1:34">
      <c r="A12" s="313"/>
      <c r="B12" s="125" t="s">
        <v>192</v>
      </c>
      <c r="C12" s="119" t="s">
        <v>94</v>
      </c>
      <c r="D12" s="198">
        <v>71.11</v>
      </c>
      <c r="E12" s="198">
        <v>69.53</v>
      </c>
      <c r="F12" s="198">
        <v>61.5</v>
      </c>
      <c r="G12" s="198">
        <v>62.5</v>
      </c>
      <c r="H12" s="198">
        <v>65.3</v>
      </c>
      <c r="I12" s="198">
        <v>65.3</v>
      </c>
      <c r="J12" s="198">
        <v>62.2</v>
      </c>
      <c r="K12" s="198">
        <v>62.960999999999999</v>
      </c>
      <c r="L12" s="198">
        <v>61.542000000000002</v>
      </c>
      <c r="M12" s="198">
        <v>62.350999999999999</v>
      </c>
      <c r="N12" s="198" t="s">
        <v>298</v>
      </c>
      <c r="O12" s="198" t="s">
        <v>298</v>
      </c>
      <c r="Q12" s="322"/>
      <c r="R12" s="53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</row>
    <row r="13" spans="1:34">
      <c r="A13" s="313"/>
      <c r="B13" s="125" t="s">
        <v>16</v>
      </c>
      <c r="C13" s="119" t="s">
        <v>94</v>
      </c>
      <c r="D13" s="198" t="s">
        <v>298</v>
      </c>
      <c r="E13" s="198" t="s">
        <v>298</v>
      </c>
      <c r="F13" s="198" t="s">
        <v>298</v>
      </c>
      <c r="G13" s="198" t="s">
        <v>298</v>
      </c>
      <c r="H13" s="198" t="s">
        <v>298</v>
      </c>
      <c r="I13" s="198" t="s">
        <v>298</v>
      </c>
      <c r="J13" s="198" t="s">
        <v>298</v>
      </c>
      <c r="K13" s="198" t="s">
        <v>298</v>
      </c>
      <c r="L13" s="198" t="s">
        <v>298</v>
      </c>
      <c r="M13" s="198" t="s">
        <v>298</v>
      </c>
      <c r="N13" s="198" t="s">
        <v>298</v>
      </c>
      <c r="O13" s="198" t="s">
        <v>298</v>
      </c>
      <c r="Q13" s="322"/>
      <c r="R13" s="53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</row>
    <row r="14" spans="1:34">
      <c r="A14" s="313"/>
      <c r="B14" s="125" t="s">
        <v>85</v>
      </c>
      <c r="C14" s="119" t="s">
        <v>94</v>
      </c>
      <c r="D14" s="198" t="s">
        <v>298</v>
      </c>
      <c r="E14" s="198">
        <v>641.29999999999995</v>
      </c>
      <c r="F14" s="198">
        <v>635.20000000000005</v>
      </c>
      <c r="G14" s="198">
        <v>624</v>
      </c>
      <c r="H14" s="198">
        <v>641.12</v>
      </c>
      <c r="I14" s="198">
        <v>653.24</v>
      </c>
      <c r="J14" s="198">
        <v>662.4</v>
      </c>
      <c r="K14" s="198">
        <v>698.1</v>
      </c>
      <c r="L14" s="198">
        <v>671.34299999999996</v>
      </c>
      <c r="M14" s="198">
        <v>681.12800000000004</v>
      </c>
      <c r="N14" s="198">
        <v>684</v>
      </c>
      <c r="O14" s="198">
        <v>693.54100000000005</v>
      </c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</row>
    <row r="15" spans="1:34">
      <c r="A15" s="313"/>
      <c r="B15" s="125" t="s">
        <v>77</v>
      </c>
      <c r="C15" s="119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Q15" s="294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322"/>
      <c r="AC15" s="322"/>
      <c r="AD15" s="322"/>
      <c r="AE15" s="322"/>
      <c r="AF15" s="322"/>
      <c r="AG15" s="322"/>
      <c r="AH15" s="322"/>
    </row>
    <row r="16" spans="1:34">
      <c r="A16" s="313"/>
      <c r="B16" s="137" t="s">
        <v>189</v>
      </c>
      <c r="C16" s="122" t="s">
        <v>94</v>
      </c>
      <c r="D16" s="136" t="s">
        <v>298</v>
      </c>
      <c r="E16" s="136" t="s">
        <v>298</v>
      </c>
      <c r="F16" s="136" t="s">
        <v>298</v>
      </c>
      <c r="G16" s="136" t="s">
        <v>298</v>
      </c>
      <c r="H16" s="136" t="s">
        <v>298</v>
      </c>
      <c r="I16" s="136" t="s">
        <v>298</v>
      </c>
      <c r="J16" s="136" t="s">
        <v>298</v>
      </c>
      <c r="K16" s="136" t="s">
        <v>298</v>
      </c>
      <c r="L16" s="136" t="s">
        <v>298</v>
      </c>
      <c r="M16" s="136" t="s">
        <v>298</v>
      </c>
      <c r="N16" s="136" t="s">
        <v>298</v>
      </c>
      <c r="O16" s="136" t="s">
        <v>298</v>
      </c>
      <c r="Q16" s="296"/>
      <c r="R16" s="297"/>
      <c r="S16" s="297"/>
      <c r="T16" s="297"/>
      <c r="U16" s="297"/>
      <c r="V16" s="297"/>
      <c r="W16" s="297"/>
      <c r="X16" s="297"/>
      <c r="Y16" s="297"/>
      <c r="Z16" s="297"/>
      <c r="AA16" s="298"/>
      <c r="AB16" s="298"/>
      <c r="AC16" s="322"/>
      <c r="AD16" s="322"/>
      <c r="AE16" s="322"/>
      <c r="AF16" s="322"/>
      <c r="AG16" s="322"/>
      <c r="AH16" s="322"/>
    </row>
    <row r="17" spans="1:34">
      <c r="A17" s="313"/>
      <c r="B17" s="133" t="s">
        <v>127</v>
      </c>
      <c r="C17" s="122" t="s">
        <v>94</v>
      </c>
      <c r="D17" s="136">
        <v>2.0699999999999998</v>
      </c>
      <c r="E17" s="136">
        <v>2.0699999999999998</v>
      </c>
      <c r="F17" s="136">
        <v>2.02</v>
      </c>
      <c r="G17" s="136">
        <v>1.64</v>
      </c>
      <c r="H17" s="136">
        <v>1.6844999999999999</v>
      </c>
      <c r="I17" s="136">
        <v>1.4868000000000001</v>
      </c>
      <c r="J17" s="136">
        <v>0.81489999999999996</v>
      </c>
      <c r="K17" s="136">
        <v>1.0375000000000001</v>
      </c>
      <c r="L17" s="136">
        <v>1.6278999999999999</v>
      </c>
      <c r="M17" s="136">
        <v>0.95550000000000002</v>
      </c>
      <c r="N17" s="136" t="s">
        <v>298</v>
      </c>
      <c r="O17" s="136" t="s">
        <v>298</v>
      </c>
      <c r="Q17" s="299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176"/>
      <c r="AC17" s="322"/>
      <c r="AD17" s="322"/>
      <c r="AE17" s="322"/>
      <c r="AF17" s="322"/>
      <c r="AG17" s="322"/>
      <c r="AH17" s="322"/>
    </row>
    <row r="18" spans="1:34">
      <c r="A18" s="313"/>
      <c r="B18" s="138" t="s">
        <v>190</v>
      </c>
      <c r="C18" s="122" t="s">
        <v>94</v>
      </c>
      <c r="D18" s="136">
        <v>795.42</v>
      </c>
      <c r="E18" s="136">
        <v>779.32</v>
      </c>
      <c r="F18" s="136">
        <v>802.55</v>
      </c>
      <c r="G18" s="136">
        <v>783.78</v>
      </c>
      <c r="H18" s="136">
        <v>677.83899999999994</v>
      </c>
      <c r="I18" s="136">
        <v>873.59900000000005</v>
      </c>
      <c r="J18" s="136">
        <v>1037.58</v>
      </c>
      <c r="K18" s="136">
        <v>1201.5900000000001</v>
      </c>
      <c r="L18" s="136">
        <v>1334.8790000000001</v>
      </c>
      <c r="M18" s="136">
        <v>1184.9869999999999</v>
      </c>
      <c r="N18" s="136" t="s">
        <v>298</v>
      </c>
      <c r="O18" s="136" t="s">
        <v>298</v>
      </c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</row>
    <row r="19" spans="1:34">
      <c r="A19" s="313"/>
      <c r="B19" s="133" t="s">
        <v>191</v>
      </c>
      <c r="C19" s="122" t="s">
        <v>94</v>
      </c>
      <c r="D19" s="136" t="s">
        <v>298</v>
      </c>
      <c r="E19" s="136" t="s">
        <v>298</v>
      </c>
      <c r="F19" s="136" t="s">
        <v>298</v>
      </c>
      <c r="G19" s="136" t="s">
        <v>298</v>
      </c>
      <c r="H19" s="136" t="s">
        <v>298</v>
      </c>
      <c r="I19" s="136" t="s">
        <v>298</v>
      </c>
      <c r="J19" s="136" t="s">
        <v>298</v>
      </c>
      <c r="K19" s="136" t="s">
        <v>298</v>
      </c>
      <c r="L19" s="136" t="s">
        <v>298</v>
      </c>
      <c r="M19" s="136" t="s">
        <v>298</v>
      </c>
      <c r="N19" s="136" t="s">
        <v>298</v>
      </c>
      <c r="O19" s="136" t="s">
        <v>298</v>
      </c>
      <c r="Q19" s="322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322"/>
      <c r="AD19" s="322"/>
      <c r="AE19" s="322"/>
      <c r="AF19" s="322"/>
      <c r="AG19" s="322"/>
      <c r="AH19" s="322"/>
    </row>
    <row r="20" spans="1:34" ht="11.25" customHeight="1">
      <c r="A20" s="48"/>
      <c r="C20" s="26"/>
      <c r="D20" s="57"/>
      <c r="E20" s="43"/>
      <c r="F20" s="43"/>
      <c r="G20" s="43"/>
      <c r="H20" s="43"/>
      <c r="I20" s="43"/>
      <c r="J20" s="43"/>
      <c r="K20" s="43"/>
      <c r="L20" s="43"/>
      <c r="M20" s="43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</row>
    <row r="21" spans="1:34">
      <c r="A21" s="48"/>
      <c r="B21" s="367" t="s">
        <v>259</v>
      </c>
      <c r="E21" s="57"/>
      <c r="F21" s="57"/>
      <c r="G21" s="57"/>
      <c r="H21" s="57"/>
      <c r="I21" s="57"/>
      <c r="J21" s="57"/>
      <c r="K21" s="57"/>
      <c r="L21" s="57"/>
      <c r="M21" s="57"/>
      <c r="Q21" s="322"/>
      <c r="R21" s="322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322"/>
      <c r="AD21" s="322"/>
      <c r="AE21" s="322"/>
      <c r="AF21" s="322"/>
      <c r="AG21" s="322"/>
      <c r="AH21" s="322"/>
    </row>
    <row r="22" spans="1:34">
      <c r="A22" s="48"/>
      <c r="B22" s="373"/>
      <c r="C22" s="35" t="s">
        <v>337</v>
      </c>
      <c r="E22" s="57"/>
      <c r="F22" s="57"/>
      <c r="G22" s="57"/>
      <c r="H22" s="57"/>
      <c r="I22" s="57"/>
      <c r="J22" s="57"/>
      <c r="K22" s="57"/>
      <c r="L22" s="57"/>
      <c r="M22" s="57"/>
      <c r="Q22" s="322"/>
      <c r="R22" s="322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322"/>
      <c r="AD22" s="322"/>
      <c r="AE22" s="322"/>
      <c r="AF22" s="322"/>
      <c r="AG22" s="322"/>
      <c r="AH22" s="322"/>
    </row>
    <row r="23" spans="1:34">
      <c r="A23" s="48"/>
      <c r="B23" s="367" t="s">
        <v>117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Q23" s="322"/>
      <c r="R23" s="322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322"/>
      <c r="AD23" s="322"/>
      <c r="AE23" s="322"/>
      <c r="AF23" s="322"/>
      <c r="AG23" s="322"/>
      <c r="AH23" s="322"/>
    </row>
    <row r="24" spans="1:34">
      <c r="A24" s="48"/>
      <c r="B24" s="60"/>
      <c r="C24" s="35" t="s">
        <v>315</v>
      </c>
      <c r="D24" s="57"/>
      <c r="E24" s="43"/>
      <c r="F24" s="43"/>
      <c r="G24" s="43"/>
      <c r="H24" s="43"/>
      <c r="I24" s="43"/>
      <c r="J24" s="43"/>
      <c r="K24" s="43"/>
      <c r="L24" s="43"/>
      <c r="M24" s="43"/>
      <c r="Q24" s="322"/>
      <c r="R24" s="322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322"/>
      <c r="AD24" s="322"/>
      <c r="AE24" s="322"/>
      <c r="AF24" s="322"/>
      <c r="AG24" s="322"/>
      <c r="AH24" s="322"/>
    </row>
    <row r="25" spans="1:34">
      <c r="A25" s="48"/>
      <c r="D25" s="57"/>
      <c r="E25" s="43"/>
      <c r="F25" s="43"/>
      <c r="G25" s="43"/>
      <c r="H25" s="43"/>
      <c r="I25" s="43"/>
      <c r="J25" s="43"/>
      <c r="K25" s="43"/>
      <c r="L25" s="43"/>
      <c r="M25" s="43"/>
      <c r="Q25" s="322"/>
      <c r="R25" s="322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322"/>
      <c r="AD25" s="322"/>
      <c r="AE25" s="322"/>
      <c r="AF25" s="322"/>
      <c r="AG25" s="322"/>
      <c r="AH25" s="322"/>
    </row>
    <row r="26" spans="1:34">
      <c r="A26" s="48"/>
      <c r="B26" s="60"/>
      <c r="C26" s="50"/>
      <c r="D26" s="57"/>
      <c r="E26" s="43"/>
      <c r="F26" s="43"/>
      <c r="G26" s="43"/>
      <c r="H26" s="43"/>
      <c r="I26" s="43"/>
      <c r="J26" s="43"/>
      <c r="K26" s="43"/>
      <c r="L26" s="43"/>
      <c r="M26" s="43"/>
      <c r="AD26" s="322"/>
      <c r="AE26" s="322"/>
      <c r="AF26" s="322"/>
      <c r="AG26" s="322"/>
      <c r="AH26" s="322"/>
    </row>
    <row r="27" spans="1:34">
      <c r="A27" s="48"/>
      <c r="B27" s="322"/>
      <c r="C27" s="50"/>
      <c r="D27" s="36" t="s">
        <v>193</v>
      </c>
      <c r="F27" s="43"/>
      <c r="G27" s="43"/>
      <c r="H27" s="43"/>
      <c r="I27" s="43"/>
      <c r="J27" s="43"/>
      <c r="K27" s="43"/>
      <c r="L27" s="43"/>
      <c r="M27" s="43"/>
      <c r="Q27" s="38"/>
      <c r="AD27" s="322"/>
      <c r="AE27" s="322"/>
      <c r="AF27" s="322"/>
      <c r="AG27" s="322"/>
      <c r="AH27" s="322"/>
    </row>
    <row r="28" spans="1:34">
      <c r="A28" s="48"/>
      <c r="C28" s="26"/>
      <c r="D28" s="43"/>
      <c r="E28" s="43"/>
      <c r="F28" s="43"/>
      <c r="G28" s="43"/>
      <c r="H28" s="43"/>
      <c r="I28" s="43"/>
      <c r="J28" s="43"/>
      <c r="K28" s="43"/>
      <c r="L28" s="43"/>
      <c r="M28" s="43"/>
      <c r="AD28" s="322"/>
      <c r="AE28" s="322"/>
      <c r="AF28" s="322"/>
      <c r="AG28" s="322"/>
      <c r="AH28" s="322"/>
    </row>
    <row r="29" spans="1:34">
      <c r="A29" s="325" t="s">
        <v>108</v>
      </c>
      <c r="B29" s="125"/>
      <c r="C29" s="119" t="s">
        <v>1</v>
      </c>
      <c r="D29" s="120">
        <v>2004</v>
      </c>
      <c r="E29" s="120">
        <v>2005</v>
      </c>
      <c r="F29" s="120">
        <v>2006</v>
      </c>
      <c r="G29" s="120">
        <v>2007</v>
      </c>
      <c r="H29" s="120">
        <v>2008</v>
      </c>
      <c r="I29" s="120">
        <v>2009</v>
      </c>
      <c r="J29" s="120">
        <v>2010</v>
      </c>
      <c r="K29" s="120">
        <v>2011</v>
      </c>
      <c r="L29" s="120">
        <v>2012</v>
      </c>
      <c r="M29" s="120">
        <v>2013</v>
      </c>
      <c r="N29" s="120">
        <v>2014</v>
      </c>
      <c r="O29" s="120">
        <v>2015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22"/>
      <c r="AD29" s="322"/>
      <c r="AE29" s="322"/>
      <c r="AF29" s="322"/>
      <c r="AG29" s="322"/>
      <c r="AH29" s="322"/>
    </row>
    <row r="30" spans="1:34">
      <c r="A30" s="374"/>
      <c r="B30" s="125" t="s">
        <v>305</v>
      </c>
      <c r="C30" s="119" t="s">
        <v>95</v>
      </c>
      <c r="D30" s="198">
        <v>78091.81</v>
      </c>
      <c r="E30" s="198">
        <v>78186.7</v>
      </c>
      <c r="F30" s="198">
        <v>78624.570000000007</v>
      </c>
      <c r="G30" s="198">
        <v>81471.59</v>
      </c>
      <c r="H30" s="198">
        <v>108179.02579999999</v>
      </c>
      <c r="I30" s="198">
        <v>97110.957999999999</v>
      </c>
      <c r="J30" s="198">
        <v>60959.555099999998</v>
      </c>
      <c r="K30" s="198">
        <v>94212.872199999998</v>
      </c>
      <c r="L30" s="198">
        <v>70908.088900000002</v>
      </c>
      <c r="M30" s="198">
        <v>92384.790200000003</v>
      </c>
      <c r="N30" s="198">
        <v>105315.04859999999</v>
      </c>
      <c r="O30" s="198">
        <v>104786.04489999999</v>
      </c>
      <c r="AB30" s="322"/>
      <c r="AD30" s="322"/>
      <c r="AE30" s="322"/>
      <c r="AF30" s="322"/>
      <c r="AG30" s="322"/>
      <c r="AH30" s="322"/>
    </row>
    <row r="31" spans="1:34">
      <c r="A31" s="374"/>
      <c r="B31" s="133" t="s">
        <v>187</v>
      </c>
      <c r="C31" s="122" t="s">
        <v>95</v>
      </c>
      <c r="D31" s="136">
        <v>45412.71</v>
      </c>
      <c r="E31" s="136">
        <v>47697.520000000004</v>
      </c>
      <c r="F31" s="136">
        <v>45006.3</v>
      </c>
      <c r="G31" s="136">
        <v>49367.97</v>
      </c>
      <c r="H31" s="136">
        <v>63765.142999999996</v>
      </c>
      <c r="I31" s="136">
        <v>61739.753400000001</v>
      </c>
      <c r="J31" s="136">
        <v>41507.581300000005</v>
      </c>
      <c r="K31" s="136">
        <v>56239.993699999999</v>
      </c>
      <c r="L31" s="136">
        <v>37719.639600000002</v>
      </c>
      <c r="M31" s="136">
        <v>52090.796499999997</v>
      </c>
      <c r="N31" s="136">
        <v>59711</v>
      </c>
      <c r="O31" s="136">
        <v>61786</v>
      </c>
      <c r="AD31" s="322"/>
      <c r="AE31" s="322"/>
      <c r="AF31" s="322"/>
      <c r="AG31" s="322"/>
      <c r="AH31" s="322"/>
    </row>
    <row r="32" spans="1:34">
      <c r="A32" s="374"/>
      <c r="B32" s="133" t="s">
        <v>188</v>
      </c>
      <c r="C32" s="122" t="s">
        <v>95</v>
      </c>
      <c r="D32" s="136">
        <v>3515.69</v>
      </c>
      <c r="E32" s="136">
        <v>3210.77</v>
      </c>
      <c r="F32" s="136">
        <v>3668.56</v>
      </c>
      <c r="G32" s="136">
        <v>3798.02</v>
      </c>
      <c r="H32" s="136">
        <v>6682.2956999999997</v>
      </c>
      <c r="I32" s="136">
        <v>3963.4332000000004</v>
      </c>
      <c r="J32" s="136">
        <v>3084.3507</v>
      </c>
      <c r="K32" s="136">
        <v>6962.4377999999997</v>
      </c>
      <c r="L32" s="136">
        <v>8212.9243999999999</v>
      </c>
      <c r="M32" s="136">
        <v>11634.943300000001</v>
      </c>
      <c r="N32" s="136">
        <v>11332.1379</v>
      </c>
      <c r="O32" s="136">
        <v>13173.2958</v>
      </c>
      <c r="AD32" s="322"/>
      <c r="AE32" s="322"/>
      <c r="AF32" s="322"/>
      <c r="AG32" s="322"/>
      <c r="AH32" s="322"/>
    </row>
    <row r="33" spans="1:34">
      <c r="A33" s="374"/>
      <c r="B33" s="125" t="s">
        <v>42</v>
      </c>
      <c r="C33" s="119" t="s">
        <v>95</v>
      </c>
      <c r="D33" s="198">
        <v>5725.723</v>
      </c>
      <c r="E33" s="198">
        <v>7556.7149999999992</v>
      </c>
      <c r="F33" s="198">
        <v>8217.5929999999989</v>
      </c>
      <c r="G33" s="198">
        <v>7037.3160000000007</v>
      </c>
      <c r="H33" s="198">
        <v>8971.5399999999991</v>
      </c>
      <c r="I33" s="198">
        <v>8185.99</v>
      </c>
      <c r="J33" s="198">
        <v>7456.65</v>
      </c>
      <c r="K33" s="198">
        <v>13114.966699999999</v>
      </c>
      <c r="L33" s="198">
        <v>11312.541800000001</v>
      </c>
      <c r="M33" s="198">
        <v>14151.102199999999</v>
      </c>
      <c r="N33" s="198">
        <v>13837.400700000002</v>
      </c>
      <c r="O33" s="198">
        <v>12859.019998</v>
      </c>
      <c r="AD33" s="322"/>
      <c r="AE33" s="322"/>
      <c r="AF33" s="322"/>
      <c r="AG33" s="322"/>
      <c r="AH33" s="322"/>
    </row>
    <row r="34" spans="1:34">
      <c r="A34" s="374"/>
      <c r="B34" s="125" t="s">
        <v>43</v>
      </c>
      <c r="C34" s="119" t="s">
        <v>95</v>
      </c>
      <c r="D34" s="198">
        <v>21848.32</v>
      </c>
      <c r="E34" s="198">
        <v>21420.11</v>
      </c>
      <c r="F34" s="198">
        <v>30861.23</v>
      </c>
      <c r="G34" s="198">
        <v>28836.19</v>
      </c>
      <c r="H34" s="198">
        <v>28995.279999999999</v>
      </c>
      <c r="I34" s="198">
        <v>22255.9385</v>
      </c>
      <c r="J34" s="198">
        <v>24892.023800000003</v>
      </c>
      <c r="K34" s="198">
        <v>47643.271500000003</v>
      </c>
      <c r="L34" s="198">
        <v>45056.851799999997</v>
      </c>
      <c r="M34" s="198">
        <v>39321.161399999997</v>
      </c>
      <c r="N34" s="198">
        <v>33513.368499999997</v>
      </c>
      <c r="O34" s="198">
        <v>39030.505400000002</v>
      </c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</row>
    <row r="35" spans="1:34">
      <c r="A35" s="374"/>
      <c r="B35" s="125" t="s">
        <v>4</v>
      </c>
      <c r="C35" s="119" t="s">
        <v>95</v>
      </c>
      <c r="D35" s="198">
        <v>35914.239999999998</v>
      </c>
      <c r="E35" s="198">
        <v>28136.991000000002</v>
      </c>
      <c r="F35" s="198">
        <v>28259.734</v>
      </c>
      <c r="G35" s="198">
        <v>27195.248</v>
      </c>
      <c r="H35" s="198">
        <v>28846.36</v>
      </c>
      <c r="I35" s="198">
        <v>31133.958000000002</v>
      </c>
      <c r="J35" s="198">
        <v>21140.5389</v>
      </c>
      <c r="K35" s="198">
        <v>32681.467200000003</v>
      </c>
      <c r="L35" s="198">
        <v>29532.529499999997</v>
      </c>
      <c r="M35" s="198">
        <v>30199.126</v>
      </c>
      <c r="N35" s="198">
        <v>31501.353599999999</v>
      </c>
      <c r="O35" s="198">
        <v>33645.799400000004</v>
      </c>
    </row>
    <row r="36" spans="1:34">
      <c r="A36" s="374"/>
      <c r="B36" s="125" t="s">
        <v>192</v>
      </c>
      <c r="C36" s="119" t="s">
        <v>95</v>
      </c>
      <c r="D36" s="198">
        <v>308.70499999999998</v>
      </c>
      <c r="E36" s="198">
        <v>321.82399999999996</v>
      </c>
      <c r="F36" s="198">
        <v>234.10499999999999</v>
      </c>
      <c r="G36" s="198">
        <v>315.03100000000001</v>
      </c>
      <c r="H36" s="198">
        <v>267.88</v>
      </c>
      <c r="I36" s="198">
        <v>298.72000000000003</v>
      </c>
      <c r="J36" s="198">
        <v>324.29000000000002</v>
      </c>
      <c r="K36" s="198">
        <v>412.3818</v>
      </c>
      <c r="L36" s="198">
        <v>266.78769999999997</v>
      </c>
      <c r="M36" s="198">
        <v>439.09960000000001</v>
      </c>
      <c r="N36" s="198" t="s">
        <v>298</v>
      </c>
      <c r="O36" s="198" t="s">
        <v>298</v>
      </c>
    </row>
    <row r="37" spans="1:34">
      <c r="A37" s="374"/>
      <c r="B37" s="125" t="s">
        <v>16</v>
      </c>
      <c r="C37" s="119" t="s">
        <v>95</v>
      </c>
      <c r="D37" s="198" t="s">
        <v>298</v>
      </c>
      <c r="E37" s="198" t="s">
        <v>298</v>
      </c>
      <c r="F37" s="198" t="s">
        <v>298</v>
      </c>
      <c r="G37" s="198" t="s">
        <v>298</v>
      </c>
      <c r="H37" s="198" t="s">
        <v>298</v>
      </c>
      <c r="I37" s="198" t="s">
        <v>298</v>
      </c>
      <c r="J37" s="198" t="s">
        <v>298</v>
      </c>
      <c r="K37" s="198" t="s">
        <v>298</v>
      </c>
      <c r="L37" s="198" t="s">
        <v>298</v>
      </c>
      <c r="M37" s="198" t="s">
        <v>298</v>
      </c>
      <c r="N37" s="198" t="s">
        <v>298</v>
      </c>
      <c r="O37" s="198" t="s">
        <v>298</v>
      </c>
    </row>
    <row r="38" spans="1:34">
      <c r="A38" s="374"/>
      <c r="B38" s="125" t="s">
        <v>85</v>
      </c>
      <c r="C38" s="119" t="s">
        <v>95</v>
      </c>
      <c r="D38" s="198">
        <v>14600</v>
      </c>
      <c r="E38" s="198">
        <v>15200</v>
      </c>
      <c r="F38" s="198">
        <v>11400</v>
      </c>
      <c r="G38" s="198">
        <v>11500</v>
      </c>
      <c r="H38" s="198">
        <v>13000</v>
      </c>
      <c r="I38" s="198">
        <v>13400</v>
      </c>
      <c r="J38" s="198">
        <v>12100</v>
      </c>
      <c r="K38" s="198">
        <v>14700</v>
      </c>
      <c r="L38" s="198">
        <v>14600</v>
      </c>
      <c r="M38" s="198">
        <v>14700</v>
      </c>
      <c r="N38" s="198">
        <v>15457.800000000001</v>
      </c>
      <c r="O38" s="198">
        <v>16103.300000000001</v>
      </c>
    </row>
    <row r="39" spans="1:34">
      <c r="A39" s="374"/>
      <c r="B39" s="125" t="s">
        <v>77</v>
      </c>
      <c r="C39" s="119"/>
      <c r="D39" s="198" t="s">
        <v>222</v>
      </c>
      <c r="E39" s="198" t="s">
        <v>222</v>
      </c>
      <c r="F39" s="198" t="s">
        <v>222</v>
      </c>
      <c r="G39" s="198" t="s">
        <v>222</v>
      </c>
      <c r="H39" s="198" t="s">
        <v>222</v>
      </c>
      <c r="I39" s="198" t="s">
        <v>222</v>
      </c>
      <c r="J39" s="198" t="s">
        <v>222</v>
      </c>
      <c r="K39" s="198" t="s">
        <v>222</v>
      </c>
      <c r="L39" s="198" t="s">
        <v>222</v>
      </c>
      <c r="M39" s="198" t="s">
        <v>222</v>
      </c>
      <c r="N39" s="198" t="s">
        <v>222</v>
      </c>
      <c r="O39" s="198" t="s">
        <v>222</v>
      </c>
    </row>
    <row r="40" spans="1:34">
      <c r="A40" s="374"/>
      <c r="B40" s="133" t="s">
        <v>189</v>
      </c>
      <c r="C40" s="122" t="s">
        <v>95</v>
      </c>
      <c r="D40" s="136">
        <v>0.13999999999999999</v>
      </c>
      <c r="E40" s="136">
        <v>0.08</v>
      </c>
      <c r="F40" s="136">
        <v>0.01</v>
      </c>
      <c r="G40" s="136">
        <v>0.01</v>
      </c>
      <c r="H40" s="136">
        <v>2.7000000000000001E-3</v>
      </c>
      <c r="I40" s="136">
        <v>2.8E-3</v>
      </c>
      <c r="J40" s="136">
        <v>3.2000000000000002E-3</v>
      </c>
      <c r="K40" s="136">
        <v>4.3999999999999994E-3</v>
      </c>
      <c r="L40" s="136">
        <v>4.4999999999999997E-3</v>
      </c>
      <c r="M40" s="136">
        <v>1.5E-3</v>
      </c>
      <c r="N40" s="136" t="s">
        <v>298</v>
      </c>
      <c r="O40" s="136" t="s">
        <v>298</v>
      </c>
    </row>
    <row r="41" spans="1:34">
      <c r="A41" s="374"/>
      <c r="B41" s="133" t="s">
        <v>127</v>
      </c>
      <c r="C41" s="122" t="s">
        <v>95</v>
      </c>
      <c r="D41" s="136" t="s">
        <v>298</v>
      </c>
      <c r="E41" s="136" t="s">
        <v>298</v>
      </c>
      <c r="F41" s="136" t="s">
        <v>298</v>
      </c>
      <c r="G41" s="136" t="s">
        <v>298</v>
      </c>
      <c r="H41" s="136" t="s">
        <v>298</v>
      </c>
      <c r="I41" s="136" t="s">
        <v>298</v>
      </c>
      <c r="J41" s="136" t="s">
        <v>298</v>
      </c>
      <c r="K41" s="136" t="s">
        <v>298</v>
      </c>
      <c r="L41" s="136" t="s">
        <v>298</v>
      </c>
      <c r="M41" s="136" t="s">
        <v>298</v>
      </c>
      <c r="N41" s="136" t="s">
        <v>298</v>
      </c>
      <c r="O41" s="136" t="s">
        <v>298</v>
      </c>
    </row>
    <row r="42" spans="1:34">
      <c r="A42" s="374"/>
      <c r="B42" s="133" t="s">
        <v>190</v>
      </c>
      <c r="C42" s="122" t="s">
        <v>95</v>
      </c>
      <c r="D42" s="136">
        <v>1290.21</v>
      </c>
      <c r="E42" s="136">
        <v>1170.72</v>
      </c>
      <c r="F42" s="136">
        <v>1187.1099999999999</v>
      </c>
      <c r="G42" s="136">
        <v>891.68399999999997</v>
      </c>
      <c r="H42" s="136">
        <v>1290.1357</v>
      </c>
      <c r="I42" s="136">
        <v>1372.5977999999998</v>
      </c>
      <c r="J42" s="136">
        <v>1238.9359999999999</v>
      </c>
      <c r="K42" s="136">
        <v>2082.2392999999997</v>
      </c>
      <c r="L42" s="136">
        <v>1721.5531999999998</v>
      </c>
      <c r="M42" s="136">
        <v>1412.2972</v>
      </c>
      <c r="N42" s="136" t="s">
        <v>298</v>
      </c>
      <c r="O42" s="136" t="s">
        <v>298</v>
      </c>
    </row>
    <row r="43" spans="1:34">
      <c r="A43" s="374"/>
      <c r="B43" s="133" t="s">
        <v>191</v>
      </c>
      <c r="C43" s="122" t="s">
        <v>95</v>
      </c>
      <c r="D43" s="136" t="s">
        <v>298</v>
      </c>
      <c r="E43" s="136" t="s">
        <v>298</v>
      </c>
      <c r="F43" s="136" t="s">
        <v>298</v>
      </c>
      <c r="G43" s="136" t="s">
        <v>298</v>
      </c>
      <c r="H43" s="136" t="s">
        <v>298</v>
      </c>
      <c r="I43" s="136" t="s">
        <v>298</v>
      </c>
      <c r="J43" s="136" t="s">
        <v>298</v>
      </c>
      <c r="K43" s="136" t="s">
        <v>298</v>
      </c>
      <c r="L43" s="136" t="s">
        <v>298</v>
      </c>
      <c r="M43" s="136" t="s">
        <v>298</v>
      </c>
      <c r="N43" s="136" t="s">
        <v>298</v>
      </c>
      <c r="O43" s="136" t="s">
        <v>298</v>
      </c>
    </row>
    <row r="44" spans="1:34" ht="11.25" customHeight="1">
      <c r="A44" s="327"/>
      <c r="C44" s="26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34">
      <c r="A45" s="327"/>
      <c r="B45" s="367" t="s">
        <v>259</v>
      </c>
      <c r="C45" s="59"/>
      <c r="D45" s="43"/>
      <c r="E45" s="43"/>
      <c r="F45" s="43"/>
      <c r="G45" s="43"/>
      <c r="H45" s="43"/>
      <c r="I45" s="43"/>
      <c r="J45" s="43"/>
      <c r="K45" s="43"/>
      <c r="L45" s="43"/>
      <c r="M45" s="43"/>
      <c r="R45" s="43"/>
      <c r="S45" s="43"/>
      <c r="T45" s="43"/>
      <c r="U45" s="43"/>
      <c r="V45" s="43"/>
      <c r="W45" s="43"/>
      <c r="X45" s="43"/>
      <c r="Y45" s="43"/>
      <c r="Z45" s="43"/>
      <c r="AA45" s="43"/>
    </row>
    <row r="46" spans="1:34">
      <c r="A46" s="327"/>
      <c r="B46" s="373"/>
      <c r="C46" s="35" t="s">
        <v>337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R46" s="43"/>
      <c r="S46" s="43"/>
      <c r="T46" s="43"/>
      <c r="U46" s="43"/>
      <c r="V46" s="43"/>
      <c r="W46" s="43"/>
      <c r="X46" s="43"/>
      <c r="Y46" s="43"/>
      <c r="Z46" s="43"/>
      <c r="AA46" s="43"/>
    </row>
    <row r="47" spans="1:34">
      <c r="A47" s="327"/>
      <c r="B47" s="367" t="s">
        <v>117</v>
      </c>
      <c r="C47" s="321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34">
      <c r="A48" s="327"/>
      <c r="B48" s="3"/>
      <c r="C48" s="35" t="s">
        <v>315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28">
      <c r="A49" s="327"/>
      <c r="B49" s="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28">
      <c r="A50" s="327"/>
      <c r="D50" s="58" t="s">
        <v>116</v>
      </c>
      <c r="F50" s="43"/>
      <c r="G50" s="43"/>
      <c r="H50" s="43"/>
      <c r="I50" s="43"/>
      <c r="J50" s="43"/>
      <c r="K50" s="43"/>
      <c r="L50" s="43"/>
      <c r="M50" s="43"/>
    </row>
    <row r="51" spans="1:28">
      <c r="A51" s="327"/>
      <c r="C51" s="26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28">
      <c r="A52" s="325" t="s">
        <v>108</v>
      </c>
      <c r="B52" s="139"/>
      <c r="C52" s="119" t="s">
        <v>1</v>
      </c>
      <c r="D52" s="120">
        <v>2004</v>
      </c>
      <c r="E52" s="120">
        <v>2005</v>
      </c>
      <c r="F52" s="120">
        <v>2006</v>
      </c>
      <c r="G52" s="120">
        <v>2007</v>
      </c>
      <c r="H52" s="120">
        <v>2008</v>
      </c>
      <c r="I52" s="120">
        <v>2009</v>
      </c>
      <c r="J52" s="120">
        <v>2010</v>
      </c>
      <c r="K52" s="120">
        <v>2011</v>
      </c>
      <c r="L52" s="120">
        <v>2012</v>
      </c>
      <c r="M52" s="120">
        <v>2013</v>
      </c>
      <c r="N52" s="120">
        <v>2014</v>
      </c>
      <c r="O52" s="120">
        <v>2015</v>
      </c>
    </row>
    <row r="53" spans="1:28">
      <c r="A53" s="318"/>
      <c r="B53" s="125" t="s">
        <v>305</v>
      </c>
      <c r="C53" s="119" t="s">
        <v>115</v>
      </c>
      <c r="D53" s="198">
        <v>1.7851666128317334</v>
      </c>
      <c r="E53" s="198">
        <v>1.785690304975615</v>
      </c>
      <c r="F53" s="198">
        <v>1.813406434289518</v>
      </c>
      <c r="G53" s="198">
        <v>1.8405490318160036</v>
      </c>
      <c r="H53" s="198">
        <v>2.3143870401545059</v>
      </c>
      <c r="I53" s="198">
        <v>2.0421524196134113</v>
      </c>
      <c r="J53" s="198">
        <v>1.4112894417878907</v>
      </c>
      <c r="K53" s="198">
        <v>2.162215426377903</v>
      </c>
      <c r="L53" s="198">
        <v>1.5956154002841085</v>
      </c>
      <c r="M53" s="198">
        <v>2.0159696802359544</v>
      </c>
      <c r="N53" s="198">
        <v>2.2785601168325398</v>
      </c>
      <c r="O53" s="198">
        <v>2.2465787991582009</v>
      </c>
    </row>
    <row r="54" spans="1:28">
      <c r="A54" s="318"/>
      <c r="B54" s="133" t="s">
        <v>187</v>
      </c>
      <c r="C54" s="122" t="s">
        <v>115</v>
      </c>
      <c r="D54" s="136">
        <v>1.8898544054159556</v>
      </c>
      <c r="E54" s="136">
        <v>1.877894302518911</v>
      </c>
      <c r="F54" s="136">
        <v>1.9038504003025429</v>
      </c>
      <c r="G54" s="136">
        <v>2.0247337736773785</v>
      </c>
      <c r="H54" s="136">
        <v>2.3942318310352348</v>
      </c>
      <c r="I54" s="136">
        <v>2.1513648136572279</v>
      </c>
      <c r="J54" s="136">
        <v>1.5596511055192699</v>
      </c>
      <c r="K54" s="136">
        <v>2.2009901756538288</v>
      </c>
      <c r="L54" s="136">
        <v>1.5280874680438492</v>
      </c>
      <c r="M54" s="136">
        <v>2.0783421467019001</v>
      </c>
      <c r="N54" s="136">
        <v>2.3622660917039204</v>
      </c>
      <c r="O54" s="136">
        <v>2.3025725525943073</v>
      </c>
    </row>
    <row r="55" spans="1:28" s="322" customFormat="1">
      <c r="A55" s="318"/>
      <c r="B55" s="133" t="s">
        <v>188</v>
      </c>
      <c r="C55" s="122" t="s">
        <v>115</v>
      </c>
      <c r="D55" s="136">
        <v>3.8290185913284036</v>
      </c>
      <c r="E55" s="136">
        <v>3.7042502134336281</v>
      </c>
      <c r="F55" s="136">
        <v>3.397034993008806</v>
      </c>
      <c r="G55" s="136">
        <v>2.4284015345268544</v>
      </c>
      <c r="H55" s="136">
        <v>3.6874368922716791</v>
      </c>
      <c r="I55" s="136">
        <v>2.9030738602487163</v>
      </c>
      <c r="J55" s="136">
        <v>2.1786476544057503</v>
      </c>
      <c r="K55" s="136">
        <v>4.0572110030797202</v>
      </c>
      <c r="L55" s="136">
        <v>3.9904672966217976</v>
      </c>
      <c r="M55" s="136">
        <v>4.7495205757091972</v>
      </c>
      <c r="N55" s="136">
        <v>4.2173940826200225</v>
      </c>
      <c r="O55" s="136">
        <v>4.7545352765386113</v>
      </c>
    </row>
    <row r="56" spans="1:28">
      <c r="A56" s="318"/>
      <c r="B56" s="125" t="s">
        <v>42</v>
      </c>
      <c r="C56" s="119" t="s">
        <v>115</v>
      </c>
      <c r="D56" s="198">
        <v>0.98284369008199912</v>
      </c>
      <c r="E56" s="198">
        <v>1.1312769375176837</v>
      </c>
      <c r="F56" s="198">
        <v>1.0686062826966414</v>
      </c>
      <c r="G56" s="198">
        <v>1.0153860804423231</v>
      </c>
      <c r="H56" s="198">
        <v>1.152724562823626</v>
      </c>
      <c r="I56" s="198">
        <v>1.0206461024387812</v>
      </c>
      <c r="J56" s="198">
        <v>0.77547422937726185</v>
      </c>
      <c r="K56" s="198">
        <v>1.2554191071540022</v>
      </c>
      <c r="L56" s="198">
        <v>1.1214720280878014</v>
      </c>
      <c r="M56" s="198">
        <v>1.2794432983594834</v>
      </c>
      <c r="N56" s="198">
        <v>1.2350411192431276</v>
      </c>
      <c r="O56" s="198">
        <v>1.1180465419297667</v>
      </c>
      <c r="Q56" s="322"/>
      <c r="R56" s="322"/>
      <c r="S56" s="322"/>
      <c r="T56" s="322"/>
      <c r="U56" s="322"/>
      <c r="V56" s="322"/>
      <c r="W56" s="322"/>
      <c r="X56" s="322"/>
      <c r="Y56" s="322"/>
      <c r="Z56" s="322"/>
      <c r="AA56" s="322"/>
      <c r="AB56" s="322"/>
    </row>
    <row r="57" spans="1:28" s="322" customFormat="1">
      <c r="A57" s="318"/>
      <c r="B57" s="125" t="s">
        <v>43</v>
      </c>
      <c r="C57" s="119" t="s">
        <v>115</v>
      </c>
      <c r="D57" s="198">
        <v>25.681547828948915</v>
      </c>
      <c r="E57" s="198">
        <v>26.59792879937417</v>
      </c>
      <c r="F57" s="198">
        <v>30.795635296817778</v>
      </c>
      <c r="G57" s="198">
        <v>27.092006614179141</v>
      </c>
      <c r="H57" s="198">
        <v>35.413130883811363</v>
      </c>
      <c r="I57" s="198">
        <v>27.189301268699111</v>
      </c>
      <c r="J57" s="198">
        <v>21.456680510229241</v>
      </c>
      <c r="K57" s="198">
        <v>36.877509514812303</v>
      </c>
      <c r="L57" s="198">
        <v>39.419128099245853</v>
      </c>
      <c r="M57" s="198">
        <v>43.504415479236989</v>
      </c>
      <c r="N57" s="198">
        <v>36.467212731229594</v>
      </c>
      <c r="O57" s="198">
        <v>38.182099156737301</v>
      </c>
    </row>
    <row r="58" spans="1:28" s="322" customFormat="1">
      <c r="A58" s="318"/>
      <c r="B58" s="125" t="s">
        <v>4</v>
      </c>
      <c r="C58" s="119" t="s">
        <v>115</v>
      </c>
      <c r="D58" s="198" t="s">
        <v>298</v>
      </c>
      <c r="E58" s="198">
        <v>12.356230814834333</v>
      </c>
      <c r="F58" s="198">
        <v>13.276705880142071</v>
      </c>
      <c r="G58" s="198">
        <v>13.145421500386696</v>
      </c>
      <c r="H58" s="198">
        <v>13.708944016728449</v>
      </c>
      <c r="I58" s="198">
        <v>14.1980071505445</v>
      </c>
      <c r="J58" s="198">
        <v>9.5572056509945753</v>
      </c>
      <c r="K58" s="198">
        <v>14.68785757912009</v>
      </c>
      <c r="L58" s="198">
        <v>13.238122122759281</v>
      </c>
      <c r="M58" s="198">
        <v>14.15990464763089</v>
      </c>
      <c r="N58" s="198">
        <v>14.915413636363636</v>
      </c>
      <c r="O58" s="198">
        <v>15.810602179550981</v>
      </c>
    </row>
    <row r="59" spans="1:28" s="322" customFormat="1">
      <c r="A59" s="47"/>
      <c r="B59" s="125" t="s">
        <v>192</v>
      </c>
      <c r="C59" s="119" t="s">
        <v>115</v>
      </c>
      <c r="D59" s="198">
        <v>4.3412318942483479</v>
      </c>
      <c r="E59" s="198">
        <v>4.6285632101251251</v>
      </c>
      <c r="F59" s="198">
        <v>3.8065853658536586</v>
      </c>
      <c r="G59" s="198">
        <v>5.0404960000000001</v>
      </c>
      <c r="H59" s="198">
        <v>4.1022970903522209</v>
      </c>
      <c r="I59" s="198">
        <v>4.5745788667687606</v>
      </c>
      <c r="J59" s="198">
        <v>5.2136655948553052</v>
      </c>
      <c r="K59" s="198">
        <v>6.5497974936865679</v>
      </c>
      <c r="L59" s="198">
        <v>4.3350508595755741</v>
      </c>
      <c r="M59" s="198">
        <v>7.0423826402142709</v>
      </c>
      <c r="N59" s="198" t="s">
        <v>298</v>
      </c>
      <c r="O59" s="198" t="s">
        <v>298</v>
      </c>
    </row>
    <row r="60" spans="1:28" s="322" customFormat="1">
      <c r="A60" s="47"/>
      <c r="B60" s="125" t="s">
        <v>16</v>
      </c>
      <c r="C60" s="119" t="s">
        <v>115</v>
      </c>
      <c r="D60" s="198" t="s">
        <v>298</v>
      </c>
      <c r="E60" s="198" t="s">
        <v>298</v>
      </c>
      <c r="F60" s="198" t="s">
        <v>298</v>
      </c>
      <c r="G60" s="198" t="s">
        <v>298</v>
      </c>
      <c r="H60" s="198" t="s">
        <v>298</v>
      </c>
      <c r="I60" s="198" t="s">
        <v>298</v>
      </c>
      <c r="J60" s="198" t="s">
        <v>298</v>
      </c>
      <c r="K60" s="198" t="s">
        <v>298</v>
      </c>
      <c r="L60" s="198" t="s">
        <v>298</v>
      </c>
      <c r="M60" s="198" t="s">
        <v>298</v>
      </c>
      <c r="N60" s="198" t="s">
        <v>298</v>
      </c>
      <c r="O60" s="198" t="s">
        <v>298</v>
      </c>
      <c r="Q60" s="321"/>
      <c r="R60" s="321"/>
      <c r="S60" s="321"/>
      <c r="T60" s="321"/>
      <c r="U60" s="321"/>
      <c r="V60" s="321"/>
      <c r="W60" s="321"/>
      <c r="X60" s="321"/>
      <c r="Y60" s="321"/>
      <c r="Z60" s="321"/>
      <c r="AA60" s="321"/>
    </row>
    <row r="61" spans="1:28" s="322" customFormat="1">
      <c r="A61" s="318"/>
      <c r="B61" s="125" t="s">
        <v>85</v>
      </c>
      <c r="C61" s="119" t="s">
        <v>115</v>
      </c>
      <c r="D61" s="198" t="s">
        <v>298</v>
      </c>
      <c r="E61" s="198">
        <v>23.70185560580072</v>
      </c>
      <c r="F61" s="198">
        <v>17.947103274559193</v>
      </c>
      <c r="G61" s="198">
        <v>18.429487179487179</v>
      </c>
      <c r="H61" s="198">
        <v>20.277015223359122</v>
      </c>
      <c r="I61" s="198">
        <v>20.513134529422569</v>
      </c>
      <c r="J61" s="198">
        <v>18.266908212560388</v>
      </c>
      <c r="K61" s="198">
        <v>21.057155135367424</v>
      </c>
      <c r="L61" s="198">
        <v>21.747452494477489</v>
      </c>
      <c r="M61" s="198">
        <v>21.581846583901996</v>
      </c>
      <c r="N61" s="198">
        <v>22.599122807017544</v>
      </c>
      <c r="O61" s="198">
        <v>23.218958936818442</v>
      </c>
    </row>
    <row r="62" spans="1:28" s="322" customFormat="1">
      <c r="A62" s="47"/>
      <c r="B62" s="125" t="s">
        <v>77</v>
      </c>
      <c r="C62" s="119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8" s="322" customFormat="1">
      <c r="A63" s="47"/>
      <c r="B63" s="133" t="s">
        <v>189</v>
      </c>
      <c r="C63" s="122" t="s">
        <v>115</v>
      </c>
      <c r="D63" s="136" t="s">
        <v>298</v>
      </c>
      <c r="E63" s="136" t="s">
        <v>298</v>
      </c>
      <c r="F63" s="136" t="s">
        <v>298</v>
      </c>
      <c r="G63" s="136" t="s">
        <v>298</v>
      </c>
      <c r="H63" s="136" t="s">
        <v>298</v>
      </c>
      <c r="I63" s="136" t="s">
        <v>298</v>
      </c>
      <c r="J63" s="136" t="s">
        <v>298</v>
      </c>
      <c r="K63" s="136" t="s">
        <v>298</v>
      </c>
      <c r="L63" s="136" t="s">
        <v>298</v>
      </c>
      <c r="M63" s="136" t="s">
        <v>298</v>
      </c>
      <c r="N63" s="136" t="s">
        <v>298</v>
      </c>
      <c r="O63" s="136" t="s">
        <v>298</v>
      </c>
    </row>
    <row r="64" spans="1:28" s="322" customFormat="1">
      <c r="A64" s="47"/>
      <c r="B64" s="133" t="s">
        <v>127</v>
      </c>
      <c r="C64" s="122" t="s">
        <v>115</v>
      </c>
      <c r="D64" s="136" t="s">
        <v>298</v>
      </c>
      <c r="E64" s="136" t="s">
        <v>298</v>
      </c>
      <c r="F64" s="136" t="s">
        <v>298</v>
      </c>
      <c r="G64" s="136" t="s">
        <v>298</v>
      </c>
      <c r="H64" s="136" t="s">
        <v>298</v>
      </c>
      <c r="I64" s="136" t="s">
        <v>298</v>
      </c>
      <c r="J64" s="136" t="s">
        <v>298</v>
      </c>
      <c r="K64" s="136" t="s">
        <v>298</v>
      </c>
      <c r="L64" s="136" t="s">
        <v>298</v>
      </c>
      <c r="M64" s="136" t="s">
        <v>298</v>
      </c>
      <c r="N64" s="136" t="s">
        <v>298</v>
      </c>
      <c r="O64" s="136" t="s">
        <v>298</v>
      </c>
    </row>
    <row r="65" spans="1:34" s="322" customFormat="1">
      <c r="A65" s="47"/>
      <c r="B65" s="133" t="s">
        <v>190</v>
      </c>
      <c r="C65" s="122" t="s">
        <v>115</v>
      </c>
      <c r="D65" s="262">
        <v>1.6220487289733727</v>
      </c>
      <c r="E65" s="262">
        <v>1.5022327157008675</v>
      </c>
      <c r="F65" s="262">
        <v>1.4791726372188647</v>
      </c>
      <c r="G65" s="262">
        <v>1.1376712853096531</v>
      </c>
      <c r="H65" s="262">
        <v>1.9033069799760713</v>
      </c>
      <c r="I65" s="262">
        <v>1.5711989139181703</v>
      </c>
      <c r="J65" s="262">
        <v>1.1940631083868232</v>
      </c>
      <c r="K65" s="262">
        <v>1.7329033197679737</v>
      </c>
      <c r="L65" s="262">
        <v>1.289669850226125</v>
      </c>
      <c r="M65" s="262">
        <v>1.1918250579964169</v>
      </c>
      <c r="N65" s="262" t="s">
        <v>298</v>
      </c>
      <c r="O65" s="262" t="s">
        <v>298</v>
      </c>
    </row>
    <row r="66" spans="1:34" s="322" customFormat="1">
      <c r="A66" s="47"/>
      <c r="B66" s="133" t="s">
        <v>191</v>
      </c>
      <c r="C66" s="122" t="s">
        <v>115</v>
      </c>
      <c r="D66" s="262" t="s">
        <v>298</v>
      </c>
      <c r="E66" s="262" t="s">
        <v>298</v>
      </c>
      <c r="F66" s="262" t="s">
        <v>298</v>
      </c>
      <c r="G66" s="262" t="s">
        <v>298</v>
      </c>
      <c r="H66" s="262" t="s">
        <v>298</v>
      </c>
      <c r="I66" s="262" t="s">
        <v>298</v>
      </c>
      <c r="J66" s="262" t="s">
        <v>298</v>
      </c>
      <c r="K66" s="262" t="s">
        <v>298</v>
      </c>
      <c r="L66" s="262" t="s">
        <v>298</v>
      </c>
      <c r="M66" s="262" t="s">
        <v>298</v>
      </c>
      <c r="N66" s="262" t="s">
        <v>298</v>
      </c>
      <c r="O66" s="262" t="s">
        <v>298</v>
      </c>
    </row>
    <row r="67" spans="1:34">
      <c r="C67" s="54"/>
      <c r="D67" s="55"/>
      <c r="E67" s="55"/>
      <c r="F67" s="55"/>
      <c r="G67" s="55"/>
      <c r="H67" s="55"/>
      <c r="I67" s="55"/>
      <c r="J67" s="55"/>
      <c r="K67" s="55"/>
    </row>
    <row r="68" spans="1:34" s="86" customFormat="1">
      <c r="B68" s="85"/>
      <c r="C68" s="84"/>
      <c r="D68" s="83"/>
      <c r="P68" s="82"/>
      <c r="Q68" s="82"/>
      <c r="R68" s="82"/>
      <c r="S68" s="82"/>
      <c r="T68" s="82"/>
      <c r="U68" s="82"/>
      <c r="V68" s="82"/>
      <c r="W68" s="82"/>
    </row>
    <row r="69" spans="1:34" s="10" customFormat="1">
      <c r="C69" s="23"/>
      <c r="Q69" s="321"/>
      <c r="R69" s="321"/>
      <c r="S69" s="321"/>
      <c r="T69" s="321"/>
      <c r="U69" s="321"/>
      <c r="V69" s="321"/>
      <c r="W69" s="321"/>
      <c r="X69" s="321"/>
      <c r="Y69" s="321"/>
      <c r="Z69" s="321"/>
      <c r="AA69" s="321"/>
    </row>
    <row r="70" spans="1:34" s="64" customFormat="1">
      <c r="B70" s="331" t="s">
        <v>194</v>
      </c>
      <c r="C70" s="65"/>
    </row>
    <row r="71" spans="1:34" s="327" customFormat="1">
      <c r="C71" s="182"/>
      <c r="D71" s="48"/>
      <c r="E71" s="48"/>
      <c r="F71" s="48"/>
      <c r="G71" s="48"/>
      <c r="H71" s="48"/>
      <c r="I71" s="48"/>
      <c r="J71" s="48"/>
      <c r="K71" s="48"/>
    </row>
    <row r="72" spans="1:34" s="327" customFormat="1">
      <c r="B72" s="332"/>
      <c r="C72" s="248"/>
      <c r="D72" s="333" t="s">
        <v>29</v>
      </c>
      <c r="E72" s="48"/>
      <c r="F72" s="47"/>
      <c r="G72" s="47"/>
      <c r="H72" s="47"/>
      <c r="I72" s="47"/>
      <c r="J72" s="47"/>
      <c r="K72" s="47"/>
      <c r="L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</row>
    <row r="73" spans="1:34" s="327" customFormat="1">
      <c r="C73" s="182"/>
      <c r="D73" s="168"/>
      <c r="E73" s="222"/>
      <c r="F73" s="222"/>
      <c r="G73" s="222"/>
      <c r="H73" s="222"/>
      <c r="I73" s="222"/>
      <c r="J73" s="222"/>
      <c r="K73" s="222"/>
      <c r="L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</row>
    <row r="74" spans="1:34" s="327" customFormat="1">
      <c r="A74" s="325" t="s">
        <v>108</v>
      </c>
      <c r="B74" s="264" t="s">
        <v>0</v>
      </c>
      <c r="C74" s="257" t="s">
        <v>1</v>
      </c>
      <c r="D74" s="334">
        <v>2004</v>
      </c>
      <c r="E74" s="334">
        <v>2005</v>
      </c>
      <c r="F74" s="334">
        <v>2006</v>
      </c>
      <c r="G74" s="334">
        <v>2007</v>
      </c>
      <c r="H74" s="334">
        <v>2008</v>
      </c>
      <c r="I74" s="334">
        <v>2009</v>
      </c>
      <c r="J74" s="334">
        <v>2010</v>
      </c>
      <c r="K74" s="334">
        <v>2011</v>
      </c>
      <c r="L74" s="334">
        <v>2012</v>
      </c>
      <c r="M74" s="334">
        <v>2013</v>
      </c>
      <c r="N74" s="334">
        <v>2014</v>
      </c>
      <c r="O74" s="334">
        <v>2015</v>
      </c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</row>
    <row r="75" spans="1:34" s="327" customFormat="1">
      <c r="A75" s="48"/>
      <c r="B75" s="335" t="s">
        <v>32</v>
      </c>
      <c r="C75" s="258" t="s">
        <v>94</v>
      </c>
      <c r="D75" s="265">
        <v>9979.61</v>
      </c>
      <c r="E75" s="265">
        <v>9137.09</v>
      </c>
      <c r="F75" s="265">
        <v>9989.56</v>
      </c>
      <c r="G75" s="265">
        <v>9618.2099999999991</v>
      </c>
      <c r="H75" s="265">
        <v>9620.8520000000008</v>
      </c>
      <c r="I75" s="265">
        <v>9034.66</v>
      </c>
      <c r="J75" s="265">
        <v>7214.0709999999999</v>
      </c>
      <c r="K75" s="265">
        <v>7881.0389999999998</v>
      </c>
      <c r="L75" s="265">
        <v>8819.6299999999992</v>
      </c>
      <c r="M75" s="265">
        <v>9055.4330000000009</v>
      </c>
      <c r="N75" s="265">
        <v>9391</v>
      </c>
      <c r="O75" s="265">
        <v>8885</v>
      </c>
      <c r="Q75" s="47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47"/>
      <c r="AD75" s="47"/>
      <c r="AE75" s="47"/>
      <c r="AF75" s="47"/>
      <c r="AG75" s="47"/>
      <c r="AH75" s="47"/>
    </row>
    <row r="76" spans="1:34" s="327" customFormat="1">
      <c r="A76" s="48"/>
      <c r="B76" s="335" t="s">
        <v>279</v>
      </c>
      <c r="C76" s="258" t="s">
        <v>94</v>
      </c>
      <c r="D76" s="265">
        <v>132.63999999999999</v>
      </c>
      <c r="E76" s="265">
        <v>145.16</v>
      </c>
      <c r="F76" s="265">
        <v>164.11</v>
      </c>
      <c r="G76" s="265">
        <v>163.38</v>
      </c>
      <c r="H76" s="265">
        <v>164.20400000000001</v>
      </c>
      <c r="I76" s="265">
        <v>182.89599999999999</v>
      </c>
      <c r="J76" s="265">
        <v>203.26499999999999</v>
      </c>
      <c r="K76" s="265">
        <v>211.02500000000001</v>
      </c>
      <c r="L76" s="265">
        <v>201.37</v>
      </c>
      <c r="M76" s="265">
        <v>190.18700000000001</v>
      </c>
      <c r="N76" s="265">
        <v>197</v>
      </c>
      <c r="O76" s="265">
        <v>202.10900000000001</v>
      </c>
      <c r="Q76" s="47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47"/>
      <c r="AD76" s="47"/>
      <c r="AE76" s="47"/>
      <c r="AF76" s="47"/>
      <c r="AG76" s="47"/>
      <c r="AH76" s="47"/>
    </row>
    <row r="77" spans="1:34" s="327" customFormat="1">
      <c r="A77" s="48"/>
      <c r="B77" s="335" t="s">
        <v>88</v>
      </c>
      <c r="C77" s="258" t="s">
        <v>94</v>
      </c>
      <c r="D77" s="265">
        <v>4847.93</v>
      </c>
      <c r="E77" s="265">
        <v>5546.16</v>
      </c>
      <c r="F77" s="265">
        <v>6168.93</v>
      </c>
      <c r="G77" s="265">
        <v>5325.56</v>
      </c>
      <c r="H77" s="265">
        <v>6199.02</v>
      </c>
      <c r="I77" s="265">
        <v>6195.6350000000002</v>
      </c>
      <c r="J77" s="265">
        <v>7153.47</v>
      </c>
      <c r="K77" s="265">
        <v>7613.8739999999998</v>
      </c>
      <c r="L77" s="265">
        <v>6528.8779999999997</v>
      </c>
      <c r="M77" s="265">
        <v>7271.1940000000004</v>
      </c>
      <c r="N77" s="265">
        <v>6907</v>
      </c>
      <c r="O77" s="265">
        <v>7004.9639999999999</v>
      </c>
      <c r="Q77" s="47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47"/>
      <c r="AD77" s="47"/>
      <c r="AE77" s="47"/>
      <c r="AF77" s="47"/>
      <c r="AG77" s="47"/>
      <c r="AH77" s="47"/>
    </row>
    <row r="78" spans="1:34" s="327" customFormat="1">
      <c r="A78" s="48"/>
      <c r="B78" s="335" t="s">
        <v>87</v>
      </c>
      <c r="C78" s="258" t="s">
        <v>94</v>
      </c>
      <c r="D78" s="265">
        <v>570.98</v>
      </c>
      <c r="E78" s="265">
        <v>719.94</v>
      </c>
      <c r="F78" s="265">
        <v>846.36</v>
      </c>
      <c r="G78" s="265">
        <v>778.12</v>
      </c>
      <c r="H78" s="265">
        <v>746.95399999999995</v>
      </c>
      <c r="I78" s="265">
        <v>874.63699999999994</v>
      </c>
      <c r="J78" s="265">
        <v>1205.675</v>
      </c>
      <c r="K78" s="265">
        <v>1228.972</v>
      </c>
      <c r="L78" s="265">
        <v>1481.3130000000001</v>
      </c>
      <c r="M78" s="265">
        <v>1531.8</v>
      </c>
      <c r="N78" s="265">
        <v>2006</v>
      </c>
      <c r="O78" s="265">
        <v>2123.3420000000001</v>
      </c>
      <c r="Q78" s="47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47"/>
      <c r="AD78" s="47"/>
      <c r="AE78" s="47"/>
      <c r="AF78" s="47"/>
      <c r="AG78" s="47"/>
      <c r="AH78" s="47"/>
    </row>
    <row r="79" spans="1:34" s="327" customFormat="1" ht="11.25" customHeight="1">
      <c r="A79" s="48"/>
      <c r="B79" s="335" t="s">
        <v>258</v>
      </c>
      <c r="C79" s="258" t="s">
        <v>94</v>
      </c>
      <c r="D79" s="265">
        <v>1863.24</v>
      </c>
      <c r="E79" s="265">
        <v>1570.261</v>
      </c>
      <c r="F79" s="265">
        <v>1504.3420000000001</v>
      </c>
      <c r="G79" s="265">
        <v>1500.1590000000001</v>
      </c>
      <c r="H79" s="265">
        <v>1457.0239999999999</v>
      </c>
      <c r="I79" s="265">
        <v>1504.47</v>
      </c>
      <c r="J79" s="265">
        <v>1501.8209999999999</v>
      </c>
      <c r="K79" s="265">
        <v>1627.6949999999999</v>
      </c>
      <c r="L79" s="265">
        <v>1399.5050000000001</v>
      </c>
      <c r="M79" s="265">
        <v>1406.4690000000001</v>
      </c>
      <c r="N79" s="265">
        <v>1384</v>
      </c>
      <c r="O79" s="265">
        <v>1381.2170000000001</v>
      </c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  <row r="80" spans="1:34" s="47" customFormat="1" ht="11.25" customHeight="1">
      <c r="A80" s="222"/>
      <c r="B80" s="336"/>
      <c r="C80" s="337"/>
      <c r="D80" s="338"/>
      <c r="E80" s="338"/>
      <c r="F80" s="338"/>
      <c r="G80" s="338"/>
      <c r="H80" s="338"/>
      <c r="I80" s="338"/>
      <c r="J80" s="338"/>
      <c r="K80" s="338"/>
      <c r="L80" s="338"/>
      <c r="M80" s="338"/>
    </row>
    <row r="81" spans="1:34" s="327" customFormat="1">
      <c r="A81" s="48"/>
      <c r="B81" s="368" t="s">
        <v>240</v>
      </c>
      <c r="C81" s="168"/>
      <c r="D81" s="339"/>
      <c r="E81" s="340"/>
      <c r="F81" s="340"/>
      <c r="G81" s="340"/>
      <c r="H81" s="340"/>
      <c r="I81" s="340"/>
      <c r="J81" s="340"/>
      <c r="K81" s="340"/>
      <c r="L81" s="340"/>
      <c r="M81" s="340"/>
      <c r="Q81" s="47"/>
      <c r="R81" s="47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47"/>
      <c r="AD81" s="47"/>
      <c r="AE81" s="47"/>
      <c r="AF81" s="47"/>
      <c r="AG81" s="47"/>
      <c r="AH81" s="47"/>
    </row>
    <row r="82" spans="1:34" s="327" customFormat="1">
      <c r="A82" s="48"/>
      <c r="B82" s="375"/>
      <c r="C82" s="376" t="s">
        <v>337</v>
      </c>
      <c r="D82" s="339"/>
      <c r="E82" s="340"/>
      <c r="F82" s="340"/>
      <c r="G82" s="340"/>
      <c r="H82" s="340"/>
      <c r="I82" s="340"/>
      <c r="J82" s="340"/>
      <c r="K82" s="340"/>
      <c r="L82" s="340"/>
      <c r="M82" s="340"/>
      <c r="Q82" s="47"/>
      <c r="R82" s="47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47"/>
      <c r="AD82" s="47"/>
      <c r="AE82" s="47"/>
      <c r="AF82" s="47"/>
      <c r="AG82" s="47"/>
      <c r="AH82" s="47"/>
    </row>
    <row r="83" spans="1:34" s="327" customFormat="1">
      <c r="A83" s="48"/>
      <c r="B83" s="368" t="s">
        <v>239</v>
      </c>
      <c r="D83" s="339"/>
      <c r="E83" s="340"/>
      <c r="F83" s="340"/>
      <c r="G83" s="340"/>
      <c r="H83" s="340"/>
      <c r="I83" s="340"/>
      <c r="J83" s="340"/>
      <c r="K83" s="340"/>
      <c r="L83" s="340"/>
      <c r="M83" s="340"/>
      <c r="Q83" s="47"/>
      <c r="R83" s="47"/>
      <c r="S83" s="339"/>
      <c r="T83" s="339"/>
      <c r="U83" s="339"/>
      <c r="V83" s="339"/>
      <c r="W83" s="339"/>
      <c r="X83" s="339"/>
      <c r="Y83" s="339"/>
      <c r="Z83" s="339"/>
      <c r="AA83" s="339"/>
      <c r="AB83" s="339"/>
      <c r="AC83" s="47"/>
      <c r="AD83" s="47"/>
      <c r="AE83" s="47"/>
      <c r="AF83" s="47"/>
      <c r="AG83" s="47"/>
      <c r="AH83" s="47"/>
    </row>
    <row r="84" spans="1:34" s="327" customFormat="1">
      <c r="A84" s="48"/>
      <c r="B84" s="341"/>
      <c r="C84" s="182" t="s">
        <v>315</v>
      </c>
      <c r="D84" s="339"/>
      <c r="E84" s="340"/>
      <c r="F84" s="340"/>
      <c r="G84" s="340"/>
      <c r="H84" s="340"/>
      <c r="I84" s="340"/>
      <c r="J84" s="340"/>
      <c r="K84" s="340"/>
      <c r="L84" s="340"/>
      <c r="M84" s="340"/>
      <c r="Q84" s="47"/>
      <c r="R84" s="47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47"/>
      <c r="AD84" s="47"/>
      <c r="AE84" s="47"/>
      <c r="AF84" s="47"/>
      <c r="AG84" s="47"/>
      <c r="AH84" s="47"/>
    </row>
    <row r="85" spans="1:34" s="327" customFormat="1">
      <c r="A85" s="48"/>
      <c r="B85" s="341"/>
      <c r="C85" s="182"/>
      <c r="D85" s="339"/>
      <c r="E85" s="340"/>
      <c r="F85" s="340"/>
      <c r="G85" s="340"/>
      <c r="H85" s="340"/>
      <c r="I85" s="340"/>
      <c r="J85" s="340"/>
      <c r="K85" s="340"/>
      <c r="L85" s="340"/>
      <c r="M85" s="340"/>
      <c r="Q85" s="47"/>
      <c r="R85" s="47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47"/>
      <c r="AD85" s="47"/>
      <c r="AE85" s="47"/>
      <c r="AF85" s="47"/>
      <c r="AG85" s="47"/>
      <c r="AH85" s="47"/>
    </row>
    <row r="86" spans="1:34" s="327" customFormat="1">
      <c r="A86" s="48"/>
      <c r="B86" s="341"/>
      <c r="C86" s="168"/>
      <c r="D86" s="339"/>
      <c r="E86" s="340"/>
      <c r="F86" s="340"/>
      <c r="G86" s="340"/>
      <c r="H86" s="340"/>
      <c r="I86" s="340"/>
      <c r="J86" s="340"/>
      <c r="K86" s="340"/>
      <c r="L86" s="340"/>
      <c r="M86" s="340"/>
      <c r="AD86" s="47"/>
      <c r="AE86" s="47"/>
      <c r="AF86" s="47"/>
      <c r="AG86" s="47"/>
      <c r="AH86" s="47"/>
    </row>
    <row r="87" spans="1:34" s="327" customFormat="1">
      <c r="A87" s="48"/>
      <c r="B87" s="47"/>
      <c r="C87" s="168"/>
      <c r="D87" s="333" t="s">
        <v>193</v>
      </c>
      <c r="E87" s="48"/>
      <c r="F87" s="340"/>
      <c r="G87" s="340"/>
      <c r="H87" s="340"/>
      <c r="I87" s="340"/>
      <c r="J87" s="340"/>
      <c r="K87" s="340"/>
      <c r="L87" s="340"/>
      <c r="M87" s="340"/>
      <c r="Q87" s="48"/>
      <c r="AD87" s="47"/>
      <c r="AE87" s="47"/>
      <c r="AF87" s="47"/>
      <c r="AG87" s="47"/>
      <c r="AH87" s="47"/>
    </row>
    <row r="88" spans="1:34" s="327" customFormat="1">
      <c r="A88" s="48"/>
      <c r="C88" s="52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AD88" s="47"/>
      <c r="AE88" s="47"/>
      <c r="AF88" s="47"/>
      <c r="AG88" s="47"/>
      <c r="AH88" s="47"/>
    </row>
    <row r="89" spans="1:34" s="327" customFormat="1">
      <c r="A89" s="325" t="s">
        <v>108</v>
      </c>
      <c r="B89" s="256"/>
      <c r="C89" s="257" t="s">
        <v>1</v>
      </c>
      <c r="D89" s="334">
        <v>2004</v>
      </c>
      <c r="E89" s="334">
        <v>2005</v>
      </c>
      <c r="F89" s="334">
        <v>2006</v>
      </c>
      <c r="G89" s="334">
        <v>2007</v>
      </c>
      <c r="H89" s="334">
        <v>2008</v>
      </c>
      <c r="I89" s="334">
        <v>2009</v>
      </c>
      <c r="J89" s="334">
        <v>2010</v>
      </c>
      <c r="K89" s="334">
        <v>2011</v>
      </c>
      <c r="L89" s="334">
        <v>2012</v>
      </c>
      <c r="M89" s="334">
        <v>2013</v>
      </c>
      <c r="N89" s="334">
        <v>2014</v>
      </c>
      <c r="O89" s="334">
        <v>2015</v>
      </c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47"/>
      <c r="AD89" s="47"/>
      <c r="AE89" s="47"/>
      <c r="AF89" s="47"/>
      <c r="AG89" s="47"/>
      <c r="AH89" s="47"/>
    </row>
    <row r="90" spans="1:34" s="327" customFormat="1">
      <c r="A90" s="374">
        <v>0</v>
      </c>
      <c r="B90" s="335" t="s">
        <v>32</v>
      </c>
      <c r="C90" s="258" t="s">
        <v>95</v>
      </c>
      <c r="D90" s="265">
        <v>17179.740000000002</v>
      </c>
      <c r="E90" s="265">
        <v>15791.37</v>
      </c>
      <c r="F90" s="265">
        <v>15663.11</v>
      </c>
      <c r="G90" s="265">
        <v>15559.07</v>
      </c>
      <c r="H90" s="265">
        <v>23148.45</v>
      </c>
      <c r="I90" s="265">
        <v>17880.759899999997</v>
      </c>
      <c r="J90" s="265">
        <v>8350.0225000000009</v>
      </c>
      <c r="K90" s="265">
        <v>16938.002400000001</v>
      </c>
      <c r="L90" s="265">
        <v>13951.675800000001</v>
      </c>
      <c r="M90" s="265">
        <v>15388.704399999999</v>
      </c>
      <c r="N90" s="265">
        <v>20444.257700000002</v>
      </c>
      <c r="O90" s="265">
        <v>17546.1554</v>
      </c>
      <c r="AB90" s="47"/>
      <c r="AD90" s="47"/>
      <c r="AE90" s="47"/>
      <c r="AF90" s="47"/>
      <c r="AG90" s="47"/>
      <c r="AH90" s="47"/>
    </row>
    <row r="91" spans="1:34" s="327" customFormat="1">
      <c r="A91" s="374">
        <v>0</v>
      </c>
      <c r="B91" s="335" t="s">
        <v>279</v>
      </c>
      <c r="C91" s="258" t="s">
        <v>95</v>
      </c>
      <c r="D91" s="265">
        <v>471.06</v>
      </c>
      <c r="E91" s="265">
        <v>574.61</v>
      </c>
      <c r="F91" s="265">
        <v>686.37</v>
      </c>
      <c r="G91" s="265">
        <v>704.54</v>
      </c>
      <c r="H91" s="265">
        <v>738.2998</v>
      </c>
      <c r="I91" s="265">
        <v>912.96910000000003</v>
      </c>
      <c r="J91" s="265">
        <v>1060.6578</v>
      </c>
      <c r="K91" s="265">
        <v>1055.5736999999999</v>
      </c>
      <c r="L91" s="265">
        <v>1051.8910000000001</v>
      </c>
      <c r="M91" s="265">
        <v>934.94310000000007</v>
      </c>
      <c r="N91" s="265">
        <v>1048.5661</v>
      </c>
      <c r="O91" s="265">
        <v>1109.7619999999999</v>
      </c>
      <c r="AD91" s="47"/>
      <c r="AE91" s="47"/>
      <c r="AF91" s="47"/>
      <c r="AG91" s="47"/>
      <c r="AH91" s="47"/>
    </row>
    <row r="92" spans="1:34" s="327" customFormat="1">
      <c r="A92" s="374">
        <v>0</v>
      </c>
      <c r="B92" s="335" t="s">
        <v>88</v>
      </c>
      <c r="C92" s="258" t="s">
        <v>95</v>
      </c>
      <c r="D92" s="265">
        <v>4800.71</v>
      </c>
      <c r="E92" s="265">
        <v>6440.91</v>
      </c>
      <c r="F92" s="265">
        <v>6752.83</v>
      </c>
      <c r="G92" s="265">
        <v>5671.39</v>
      </c>
      <c r="H92" s="265">
        <v>7350.24</v>
      </c>
      <c r="I92" s="265">
        <v>6454.3243000000002</v>
      </c>
      <c r="J92" s="265">
        <v>5344.8207000000002</v>
      </c>
      <c r="K92" s="265">
        <v>9697.4490000000005</v>
      </c>
      <c r="L92" s="265">
        <v>7992.7143999999998</v>
      </c>
      <c r="M92" s="265">
        <v>10553.688700000001</v>
      </c>
      <c r="N92" s="265">
        <v>8475.3461000000007</v>
      </c>
      <c r="O92" s="265">
        <v>9280.295900000001</v>
      </c>
      <c r="AD92" s="47"/>
      <c r="AE92" s="47"/>
      <c r="AF92" s="47"/>
      <c r="AG92" s="47"/>
      <c r="AH92" s="47"/>
    </row>
    <row r="93" spans="1:34" s="327" customFormat="1">
      <c r="A93" s="374">
        <v>0</v>
      </c>
      <c r="B93" s="335" t="s">
        <v>87</v>
      </c>
      <c r="C93" s="258" t="s">
        <v>95</v>
      </c>
      <c r="D93" s="265">
        <v>555.28</v>
      </c>
      <c r="E93" s="265">
        <v>615.97399999999993</v>
      </c>
      <c r="F93" s="265">
        <v>740.27700000000004</v>
      </c>
      <c r="G93" s="265">
        <v>650.17999999999995</v>
      </c>
      <c r="H93" s="265">
        <v>745.98739999999998</v>
      </c>
      <c r="I93" s="265">
        <v>943.66</v>
      </c>
      <c r="J93" s="265">
        <v>1222.3712</v>
      </c>
      <c r="K93" s="265">
        <v>1756.0149000000001</v>
      </c>
      <c r="L93" s="265">
        <v>1806.2030999999999</v>
      </c>
      <c r="M93" s="265">
        <v>1636.2593000000002</v>
      </c>
      <c r="N93" s="265">
        <v>2363.5621289999999</v>
      </c>
      <c r="O93" s="265">
        <v>2708.1695</v>
      </c>
      <c r="AD93" s="47"/>
      <c r="AE93" s="47"/>
      <c r="AF93" s="47"/>
      <c r="AG93" s="47"/>
      <c r="AH93" s="47"/>
    </row>
    <row r="94" spans="1:34" s="327" customFormat="1" ht="11.25" customHeight="1">
      <c r="A94" s="374">
        <v>0</v>
      </c>
      <c r="B94" s="335" t="s">
        <v>258</v>
      </c>
      <c r="C94" s="258" t="s">
        <v>95</v>
      </c>
      <c r="D94" s="265">
        <v>28549.37</v>
      </c>
      <c r="E94" s="265">
        <v>25392.758999999998</v>
      </c>
      <c r="F94" s="265">
        <v>23212.014999999999</v>
      </c>
      <c r="G94" s="265">
        <v>23816.143</v>
      </c>
      <c r="H94" s="265">
        <v>23487.488600000001</v>
      </c>
      <c r="I94" s="265">
        <v>24875.690299999998</v>
      </c>
      <c r="J94" s="265">
        <v>12813.61</v>
      </c>
      <c r="K94" s="265">
        <v>30796</v>
      </c>
      <c r="L94" s="265">
        <v>21923.425999999999</v>
      </c>
      <c r="M94" s="265">
        <v>25910.925999999999</v>
      </c>
      <c r="N94" s="265" t="s">
        <v>298</v>
      </c>
      <c r="O94" s="265" t="s">
        <v>298</v>
      </c>
    </row>
    <row r="95" spans="1:34" s="47" customFormat="1" ht="11.25" customHeight="1">
      <c r="B95" s="336"/>
      <c r="C95" s="337"/>
      <c r="D95" s="338"/>
      <c r="E95" s="338"/>
      <c r="F95" s="338"/>
      <c r="G95" s="338"/>
      <c r="H95" s="338"/>
      <c r="I95" s="338"/>
      <c r="J95" s="338"/>
      <c r="K95" s="338"/>
      <c r="L95" s="338"/>
      <c r="M95" s="338"/>
    </row>
    <row r="96" spans="1:34" s="327" customFormat="1">
      <c r="B96" s="368" t="s">
        <v>240</v>
      </c>
      <c r="C96" s="342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</row>
    <row r="97" spans="1:28" s="327" customFormat="1">
      <c r="B97" s="375"/>
      <c r="C97" s="376" t="s">
        <v>337</v>
      </c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R97" s="340"/>
      <c r="S97" s="340"/>
      <c r="T97" s="340"/>
      <c r="U97" s="340"/>
      <c r="V97" s="340"/>
      <c r="W97" s="340"/>
      <c r="X97" s="340"/>
      <c r="Y97" s="340"/>
      <c r="Z97" s="340"/>
      <c r="AA97" s="340"/>
    </row>
    <row r="98" spans="1:28" s="327" customFormat="1">
      <c r="B98" s="368" t="s">
        <v>239</v>
      </c>
      <c r="D98" s="340"/>
      <c r="E98" s="340"/>
      <c r="F98" s="340"/>
      <c r="G98" s="340"/>
      <c r="H98" s="340"/>
      <c r="I98" s="340"/>
      <c r="J98" s="340"/>
      <c r="K98" s="340"/>
      <c r="L98" s="340"/>
      <c r="M98" s="340"/>
    </row>
    <row r="99" spans="1:28" s="327" customFormat="1">
      <c r="B99" s="343"/>
      <c r="C99" s="182" t="s">
        <v>315</v>
      </c>
      <c r="D99" s="340"/>
      <c r="E99" s="340"/>
      <c r="F99" s="340"/>
      <c r="G99" s="340"/>
      <c r="H99" s="340"/>
      <c r="I99" s="340"/>
      <c r="J99" s="340"/>
      <c r="K99" s="340"/>
      <c r="L99" s="340"/>
      <c r="M99" s="340"/>
    </row>
    <row r="100" spans="1:28" s="327" customFormat="1">
      <c r="B100" s="343"/>
      <c r="C100" s="182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</row>
    <row r="101" spans="1:28" s="327" customFormat="1">
      <c r="C101" s="182"/>
      <c r="D101" s="344" t="s">
        <v>116</v>
      </c>
      <c r="E101" s="48"/>
      <c r="F101" s="340"/>
      <c r="G101" s="340"/>
      <c r="H101" s="340"/>
      <c r="I101" s="340"/>
      <c r="J101" s="340"/>
      <c r="K101" s="340"/>
      <c r="L101" s="340"/>
      <c r="M101" s="340"/>
    </row>
    <row r="102" spans="1:28" s="327" customFormat="1">
      <c r="C102" s="52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</row>
    <row r="103" spans="1:28" s="327" customFormat="1">
      <c r="A103" s="325" t="s">
        <v>108</v>
      </c>
      <c r="B103" s="345"/>
      <c r="C103" s="257" t="s">
        <v>1</v>
      </c>
      <c r="D103" s="334">
        <v>2004</v>
      </c>
      <c r="E103" s="334">
        <v>2005</v>
      </c>
      <c r="F103" s="334">
        <v>2006</v>
      </c>
      <c r="G103" s="334">
        <v>2007</v>
      </c>
      <c r="H103" s="334">
        <v>2008</v>
      </c>
      <c r="I103" s="334">
        <v>2009</v>
      </c>
      <c r="J103" s="334">
        <v>2010</v>
      </c>
      <c r="K103" s="334">
        <v>2011</v>
      </c>
      <c r="L103" s="334">
        <v>2012</v>
      </c>
      <c r="M103" s="334">
        <v>2013</v>
      </c>
      <c r="N103" s="334">
        <v>2014</v>
      </c>
      <c r="O103" s="334">
        <v>2015</v>
      </c>
    </row>
    <row r="104" spans="1:28" s="327" customFormat="1">
      <c r="A104" s="318"/>
      <c r="B104" s="335" t="s">
        <v>32</v>
      </c>
      <c r="C104" s="258" t="s">
        <v>115</v>
      </c>
      <c r="D104" s="265">
        <v>1.7214841060923223</v>
      </c>
      <c r="E104" s="265">
        <v>1.728271254852475</v>
      </c>
      <c r="F104" s="265">
        <v>1.5679479376469034</v>
      </c>
      <c r="G104" s="265">
        <v>1.6176679444512025</v>
      </c>
      <c r="H104" s="265">
        <v>2.4060706889576928</v>
      </c>
      <c r="I104" s="265">
        <v>1.9791292533421287</v>
      </c>
      <c r="J104" s="265">
        <v>1.1574633102446594</v>
      </c>
      <c r="K104" s="265">
        <v>2.14920931110733</v>
      </c>
      <c r="L104" s="265">
        <v>1.581889013484693</v>
      </c>
      <c r="M104" s="265">
        <v>1.699389129155944</v>
      </c>
      <c r="N104" s="265">
        <v>2.177005398786072</v>
      </c>
      <c r="O104" s="265">
        <v>1.9748064603263928</v>
      </c>
    </row>
    <row r="105" spans="1:28" s="327" customFormat="1">
      <c r="A105" s="318"/>
      <c r="B105" s="335" t="s">
        <v>279</v>
      </c>
      <c r="C105" s="258" t="s">
        <v>115</v>
      </c>
      <c r="D105" s="265">
        <v>3.5514173703256939</v>
      </c>
      <c r="E105" s="265">
        <v>3.9584596307522735</v>
      </c>
      <c r="F105" s="265">
        <v>4.1823776735116684</v>
      </c>
      <c r="G105" s="265">
        <v>4.312278124617456</v>
      </c>
      <c r="H105" s="265">
        <v>4.4962351708849964</v>
      </c>
      <c r="I105" s="265">
        <v>4.9917390210830206</v>
      </c>
      <c r="J105" s="265">
        <v>5.2181034609991883</v>
      </c>
      <c r="K105" s="265">
        <v>5.0021262883544599</v>
      </c>
      <c r="L105" s="265">
        <v>5.2236728410388835</v>
      </c>
      <c r="M105" s="265">
        <v>4.9159148627403555</v>
      </c>
      <c r="N105" s="265">
        <v>5.3226705583756342</v>
      </c>
      <c r="O105" s="265">
        <v>5.4909083712254274</v>
      </c>
    </row>
    <row r="106" spans="1:28" s="47" customFormat="1">
      <c r="A106" s="318"/>
      <c r="B106" s="335" t="s">
        <v>88</v>
      </c>
      <c r="C106" s="258" t="s">
        <v>115</v>
      </c>
      <c r="D106" s="265">
        <v>0.99025976035132512</v>
      </c>
      <c r="E106" s="265">
        <v>1.161327837639015</v>
      </c>
      <c r="F106" s="265">
        <v>1.0946517467372785</v>
      </c>
      <c r="G106" s="265">
        <v>1.064937771802402</v>
      </c>
      <c r="H106" s="265">
        <v>1.1857099993224733</v>
      </c>
      <c r="I106" s="265">
        <v>1.0417534764394609</v>
      </c>
      <c r="J106" s="265">
        <v>0.7471647605987024</v>
      </c>
      <c r="K106" s="265">
        <v>1.2736550407847569</v>
      </c>
      <c r="L106" s="265">
        <v>1.2242094889811084</v>
      </c>
      <c r="M106" s="265">
        <v>1.4514381957076101</v>
      </c>
      <c r="N106" s="265">
        <v>1.2270661792384538</v>
      </c>
      <c r="O106" s="265">
        <v>1.3248170725788171</v>
      </c>
    </row>
    <row r="107" spans="1:28" s="327" customFormat="1">
      <c r="A107" s="318"/>
      <c r="B107" s="335" t="s">
        <v>87</v>
      </c>
      <c r="C107" s="258" t="s">
        <v>115</v>
      </c>
      <c r="D107" s="265">
        <v>0.97250341518091699</v>
      </c>
      <c r="E107" s="265">
        <v>0.85559074367308374</v>
      </c>
      <c r="F107" s="265">
        <v>0.87465971926839647</v>
      </c>
      <c r="G107" s="265">
        <v>0.83557805993934087</v>
      </c>
      <c r="H107" s="265">
        <v>0.99870594440889271</v>
      </c>
      <c r="I107" s="265">
        <v>1.0789161675072059</v>
      </c>
      <c r="J107" s="265">
        <v>1.0138480104505776</v>
      </c>
      <c r="K107" s="265">
        <v>1.4288485823924386</v>
      </c>
      <c r="L107" s="265">
        <v>1.2193257603220926</v>
      </c>
      <c r="M107" s="265">
        <v>1.0681938242590419</v>
      </c>
      <c r="N107" s="265">
        <v>1.1782463255234297</v>
      </c>
      <c r="O107" s="265">
        <v>1.2754278396979855</v>
      </c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</row>
    <row r="108" spans="1:28" s="47" customFormat="1">
      <c r="A108" s="318"/>
      <c r="B108" s="335" t="s">
        <v>258</v>
      </c>
      <c r="C108" s="258" t="s">
        <v>115</v>
      </c>
      <c r="D108" s="265">
        <v>15.322432966230867</v>
      </c>
      <c r="E108" s="265">
        <v>16.171043539895596</v>
      </c>
      <c r="F108" s="265">
        <v>15.430011925479709</v>
      </c>
      <c r="G108" s="265">
        <v>15.875745837607878</v>
      </c>
      <c r="H108" s="265">
        <v>16.120179626416586</v>
      </c>
      <c r="I108" s="265">
        <v>16.534520661761285</v>
      </c>
      <c r="J108" s="265">
        <v>8.5320487594726675</v>
      </c>
      <c r="K108" s="265">
        <v>18.920006512276565</v>
      </c>
      <c r="L108" s="265">
        <v>15.665128741948044</v>
      </c>
      <c r="M108" s="265">
        <v>18.422678352668989</v>
      </c>
      <c r="N108" s="265" t="s">
        <v>298</v>
      </c>
      <c r="O108" s="265" t="s">
        <v>298</v>
      </c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</row>
    <row r="109" spans="1:28" s="327" customFormat="1">
      <c r="C109" s="182"/>
      <c r="D109" s="48"/>
      <c r="E109" s="48"/>
      <c r="F109" s="48"/>
      <c r="G109" s="48"/>
      <c r="H109" s="48"/>
      <c r="I109" s="48"/>
      <c r="J109" s="48"/>
      <c r="K109" s="48"/>
    </row>
    <row r="110" spans="1:28" s="327" customFormat="1">
      <c r="C110" s="182"/>
      <c r="D110" s="48"/>
      <c r="E110" s="48"/>
      <c r="F110" s="48"/>
      <c r="G110" s="48"/>
      <c r="H110" s="48"/>
      <c r="I110" s="48"/>
      <c r="J110" s="48"/>
      <c r="K110" s="48"/>
    </row>
    <row r="111" spans="1:28" s="327" customFormat="1">
      <c r="C111" s="182"/>
      <c r="D111" s="48"/>
      <c r="E111" s="48"/>
      <c r="F111" s="48"/>
      <c r="G111" s="48"/>
      <c r="H111" s="48"/>
      <c r="I111" s="48"/>
      <c r="J111" s="48"/>
      <c r="K111" s="48"/>
    </row>
    <row r="112" spans="1:28" s="327" customFormat="1">
      <c r="C112" s="182"/>
      <c r="D112" s="48"/>
      <c r="E112" s="48"/>
      <c r="F112" s="48"/>
      <c r="G112" s="48"/>
      <c r="H112" s="48"/>
      <c r="I112" s="48"/>
      <c r="J112" s="48"/>
      <c r="K112" s="48"/>
    </row>
    <row r="113" spans="3:11" s="327" customFormat="1">
      <c r="C113" s="182"/>
      <c r="D113" s="48"/>
      <c r="E113" s="48"/>
      <c r="F113" s="48"/>
      <c r="G113" s="48"/>
      <c r="H113" s="48"/>
      <c r="I113" s="48"/>
      <c r="J113" s="48"/>
      <c r="K113" s="48"/>
    </row>
    <row r="114" spans="3:11" s="327" customFormat="1">
      <c r="C114" s="182"/>
      <c r="D114" s="48"/>
      <c r="E114" s="48"/>
      <c r="F114" s="48"/>
      <c r="G114" s="48"/>
      <c r="H114" s="48"/>
      <c r="I114" s="48"/>
      <c r="J114" s="48"/>
      <c r="K114" s="48"/>
    </row>
    <row r="115" spans="3:11" s="327" customFormat="1">
      <c r="C115" s="182"/>
      <c r="D115" s="48"/>
      <c r="E115" s="48"/>
      <c r="F115" s="48"/>
      <c r="G115" s="48"/>
      <c r="H115" s="48"/>
      <c r="I115" s="48"/>
      <c r="J115" s="48"/>
      <c r="K115" s="48"/>
    </row>
    <row r="116" spans="3:11" s="327" customFormat="1">
      <c r="C116" s="182"/>
      <c r="D116" s="48"/>
      <c r="E116" s="48"/>
      <c r="F116" s="48"/>
      <c r="G116" s="48"/>
      <c r="H116" s="48"/>
      <c r="I116" s="48"/>
      <c r="J116" s="48"/>
      <c r="K116" s="48"/>
    </row>
    <row r="117" spans="3:11" s="327" customFormat="1">
      <c r="C117" s="182"/>
      <c r="D117" s="48"/>
      <c r="E117" s="48"/>
      <c r="F117" s="48"/>
      <c r="G117" s="48"/>
      <c r="H117" s="48"/>
      <c r="I117" s="48"/>
      <c r="J117" s="48"/>
      <c r="K117" s="48"/>
    </row>
    <row r="118" spans="3:11" s="327" customFormat="1">
      <c r="C118" s="182"/>
      <c r="D118" s="48"/>
      <c r="E118" s="48"/>
      <c r="F118" s="48"/>
      <c r="G118" s="48"/>
      <c r="H118" s="48"/>
      <c r="I118" s="48"/>
      <c r="J118" s="48"/>
      <c r="K118" s="48"/>
    </row>
  </sheetData>
  <pageMargins left="0.75" right="0.75" top="1" bottom="1" header="0.4921259845" footer="0.4921259845"/>
  <pageSetup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Y56"/>
  <sheetViews>
    <sheetView zoomScale="85" zoomScaleNormal="85" workbookViewId="0"/>
  </sheetViews>
  <sheetFormatPr defaultColWidth="11.42578125" defaultRowHeight="12"/>
  <cols>
    <col min="1" max="1" width="12.7109375" style="321" customWidth="1"/>
    <col min="2" max="2" width="42.7109375" style="321" bestFit="1" customWidth="1"/>
    <col min="3" max="11" width="12.7109375" style="321" customWidth="1"/>
    <col min="12" max="12" width="12.7109375" style="322" customWidth="1"/>
    <col min="13" max="81" width="12.7109375" style="321" customWidth="1"/>
    <col min="82" max="16384" width="11.42578125" style="321"/>
  </cols>
  <sheetData>
    <row r="3" spans="1:18">
      <c r="B3" s="31" t="s">
        <v>252</v>
      </c>
      <c r="C3" s="182"/>
      <c r="D3" s="36" t="s">
        <v>202</v>
      </c>
      <c r="F3" s="322"/>
      <c r="G3" s="322"/>
      <c r="H3" s="322"/>
    </row>
    <row r="4" spans="1:18">
      <c r="N4" s="322"/>
      <c r="O4" s="322"/>
    </row>
    <row r="5" spans="1:18">
      <c r="A5" s="41" t="s">
        <v>108</v>
      </c>
      <c r="B5" s="118" t="s">
        <v>0</v>
      </c>
      <c r="C5" s="125" t="s">
        <v>1</v>
      </c>
      <c r="D5" s="120">
        <v>2004</v>
      </c>
      <c r="E5" s="120">
        <v>2005</v>
      </c>
      <c r="F5" s="120">
        <v>2006</v>
      </c>
      <c r="G5" s="120">
        <v>2007</v>
      </c>
      <c r="H5" s="120">
        <v>2008</v>
      </c>
      <c r="I5" s="120">
        <v>2009</v>
      </c>
      <c r="J5" s="120">
        <v>2010</v>
      </c>
      <c r="K5" s="120">
        <v>2011</v>
      </c>
      <c r="L5" s="120">
        <v>2012</v>
      </c>
      <c r="M5" s="120">
        <v>2013</v>
      </c>
      <c r="N5" s="120">
        <v>2014</v>
      </c>
      <c r="O5" s="120">
        <v>2015</v>
      </c>
    </row>
    <row r="6" spans="1:18">
      <c r="A6" s="313"/>
      <c r="B6" s="125" t="s">
        <v>100</v>
      </c>
      <c r="C6" s="178" t="s">
        <v>99</v>
      </c>
      <c r="D6" s="198">
        <v>23153.79</v>
      </c>
      <c r="E6" s="198">
        <v>21625.027999999998</v>
      </c>
      <c r="F6" s="198">
        <v>21561.609</v>
      </c>
      <c r="G6" s="198">
        <v>21546.025000000001</v>
      </c>
      <c r="H6" s="198">
        <v>21038.028999999999</v>
      </c>
      <c r="I6" s="198">
        <v>20671.328000000001</v>
      </c>
      <c r="J6" s="198">
        <v>19967.900000000001</v>
      </c>
      <c r="K6" s="198">
        <v>20133.8</v>
      </c>
      <c r="L6" s="198">
        <v>19981.150000000001</v>
      </c>
      <c r="M6" s="198">
        <v>19563.964</v>
      </c>
      <c r="N6" s="198">
        <v>19264.3</v>
      </c>
      <c r="O6" s="198">
        <v>18963.16</v>
      </c>
    </row>
    <row r="7" spans="1:18">
      <c r="A7" s="313"/>
      <c r="B7" s="133" t="s">
        <v>251</v>
      </c>
      <c r="C7" s="179" t="s">
        <v>99</v>
      </c>
      <c r="D7" s="136">
        <v>10244.111999999999</v>
      </c>
      <c r="E7" s="136">
        <v>9522.2479999999996</v>
      </c>
      <c r="F7" s="136">
        <v>9359.6669999999995</v>
      </c>
      <c r="G7" s="136">
        <v>9320.2420000000002</v>
      </c>
      <c r="H7" s="136">
        <v>9125.5580000000009</v>
      </c>
      <c r="I7" s="136">
        <v>9025.848</v>
      </c>
      <c r="J7" s="136">
        <v>8843.5</v>
      </c>
      <c r="K7" s="136">
        <v>8988</v>
      </c>
      <c r="L7" s="136">
        <v>8882.9609999999993</v>
      </c>
      <c r="M7" s="136">
        <v>8660.9619999999995</v>
      </c>
      <c r="N7" s="136">
        <v>8531.1</v>
      </c>
      <c r="O7" s="136">
        <v>8379.2119999999995</v>
      </c>
    </row>
    <row r="8" spans="1:18">
      <c r="A8" s="313"/>
      <c r="B8" s="133" t="s">
        <v>206</v>
      </c>
      <c r="C8" s="179" t="s">
        <v>99</v>
      </c>
      <c r="D8" s="136" t="s">
        <v>298</v>
      </c>
      <c r="E8" s="136" t="s">
        <v>298</v>
      </c>
      <c r="F8" s="136" t="s">
        <v>298</v>
      </c>
      <c r="G8" s="136" t="s">
        <v>298</v>
      </c>
      <c r="H8" s="136" t="s">
        <v>298</v>
      </c>
      <c r="I8" s="136" t="s">
        <v>298</v>
      </c>
      <c r="J8" s="136" t="s">
        <v>298</v>
      </c>
      <c r="K8" s="136" t="s">
        <v>298</v>
      </c>
      <c r="L8" s="136" t="s">
        <v>298</v>
      </c>
      <c r="M8" s="136" t="s">
        <v>298</v>
      </c>
      <c r="N8" s="136" t="s">
        <v>298</v>
      </c>
      <c r="O8" s="136" t="s">
        <v>298</v>
      </c>
    </row>
    <row r="9" spans="1:18">
      <c r="A9" s="313"/>
      <c r="B9" s="125" t="s">
        <v>5</v>
      </c>
      <c r="C9" s="178" t="s">
        <v>99</v>
      </c>
      <c r="D9" s="198">
        <v>13717.178</v>
      </c>
      <c r="E9" s="198">
        <v>13811.718999999999</v>
      </c>
      <c r="F9" s="198">
        <v>16184.873</v>
      </c>
      <c r="G9" s="198">
        <v>16340.005999999999</v>
      </c>
      <c r="H9" s="198">
        <v>16161.86</v>
      </c>
      <c r="I9" s="198">
        <v>17230.955000000002</v>
      </c>
      <c r="J9" s="198">
        <v>17217.900000000001</v>
      </c>
      <c r="K9" s="198">
        <v>17258.3</v>
      </c>
      <c r="L9" s="198">
        <v>18816.357</v>
      </c>
      <c r="M9" s="198">
        <v>19081.411</v>
      </c>
      <c r="N9" s="198">
        <v>19546.099999999999</v>
      </c>
      <c r="O9" s="198">
        <v>21419.249</v>
      </c>
    </row>
    <row r="10" spans="1:18">
      <c r="A10" s="313"/>
      <c r="B10" s="133" t="s">
        <v>207</v>
      </c>
      <c r="C10" s="179" t="s">
        <v>99</v>
      </c>
      <c r="D10" s="136">
        <v>1220.2</v>
      </c>
      <c r="E10" s="136">
        <v>1242.5999999999999</v>
      </c>
      <c r="F10" s="136">
        <v>1459.3</v>
      </c>
      <c r="G10" s="136">
        <v>1429.8</v>
      </c>
      <c r="H10" s="136">
        <v>1427.94</v>
      </c>
      <c r="I10" s="136" t="s">
        <v>298</v>
      </c>
      <c r="J10" s="136">
        <v>1466.992</v>
      </c>
      <c r="K10" s="136">
        <v>1427.9770000000001</v>
      </c>
      <c r="L10" s="136">
        <v>1505.8309999999999</v>
      </c>
      <c r="M10" s="136">
        <v>1505.452</v>
      </c>
      <c r="N10" s="136">
        <v>1539.01</v>
      </c>
      <c r="O10" s="136" t="s">
        <v>298</v>
      </c>
    </row>
    <row r="11" spans="1:18">
      <c r="A11" s="313"/>
      <c r="B11" s="125" t="s">
        <v>195</v>
      </c>
      <c r="C11" s="178" t="s">
        <v>99</v>
      </c>
      <c r="D11" s="198">
        <v>18077.726999999999</v>
      </c>
      <c r="E11" s="198">
        <v>18581.438999999998</v>
      </c>
      <c r="F11" s="198">
        <v>20194.496999999999</v>
      </c>
      <c r="G11" s="198">
        <v>21503.233</v>
      </c>
      <c r="H11" s="198">
        <v>21770.152000000002</v>
      </c>
      <c r="I11" s="198">
        <v>21986.3</v>
      </c>
      <c r="J11" s="198">
        <v>21819.8</v>
      </c>
      <c r="K11" s="198">
        <v>22858</v>
      </c>
      <c r="L11" s="198">
        <v>24179.978999999999</v>
      </c>
      <c r="M11" s="198">
        <v>24337.359</v>
      </c>
      <c r="N11" s="198">
        <v>24682.799999999999</v>
      </c>
      <c r="O11" s="198">
        <v>24528.377</v>
      </c>
    </row>
    <row r="12" spans="1:18">
      <c r="A12" s="313"/>
      <c r="B12" s="133" t="s">
        <v>208</v>
      </c>
      <c r="C12" s="179" t="s">
        <v>99</v>
      </c>
      <c r="D12" s="136" t="s">
        <v>298</v>
      </c>
      <c r="E12" s="136" t="s">
        <v>298</v>
      </c>
      <c r="F12" s="136" t="s">
        <v>298</v>
      </c>
      <c r="G12" s="136" t="s">
        <v>298</v>
      </c>
      <c r="H12" s="136" t="s">
        <v>298</v>
      </c>
      <c r="I12" s="136" t="s">
        <v>298</v>
      </c>
      <c r="J12" s="136" t="s">
        <v>298</v>
      </c>
      <c r="K12" s="136" t="s">
        <v>298</v>
      </c>
      <c r="L12" s="136" t="s">
        <v>298</v>
      </c>
      <c r="M12" s="136" t="s">
        <v>298</v>
      </c>
      <c r="N12" s="136" t="s">
        <v>298</v>
      </c>
      <c r="O12" s="136" t="s">
        <v>298</v>
      </c>
    </row>
    <row r="13" spans="1:18">
      <c r="A13" s="313"/>
      <c r="B13" s="125" t="s">
        <v>82</v>
      </c>
      <c r="C13" s="178" t="s">
        <v>99</v>
      </c>
      <c r="D13" s="198">
        <v>1407.6969999999999</v>
      </c>
      <c r="E13" s="198">
        <v>1316.606</v>
      </c>
      <c r="F13" s="198">
        <v>1300.575</v>
      </c>
      <c r="G13" s="198">
        <v>1321.3440000000001</v>
      </c>
      <c r="H13" s="198">
        <v>1353.1769999999999</v>
      </c>
      <c r="I13" s="198">
        <v>1374.991</v>
      </c>
      <c r="J13" s="198">
        <v>1340.6</v>
      </c>
      <c r="K13" s="198">
        <v>1362.1</v>
      </c>
      <c r="L13" s="198">
        <v>1378.471</v>
      </c>
      <c r="M13" s="198">
        <v>1374.847</v>
      </c>
      <c r="N13" s="198">
        <v>1373.3</v>
      </c>
      <c r="O13" s="198" t="s">
        <v>298</v>
      </c>
    </row>
    <row r="14" spans="1:18">
      <c r="A14" s="313"/>
      <c r="B14" s="145" t="s">
        <v>18</v>
      </c>
      <c r="C14" s="178" t="s">
        <v>99</v>
      </c>
      <c r="D14" s="198">
        <v>341581.49900000001</v>
      </c>
      <c r="E14" s="198">
        <v>357467.86900000001</v>
      </c>
      <c r="F14" s="198">
        <v>374686.56900000002</v>
      </c>
      <c r="G14" s="198">
        <v>388964.12599999999</v>
      </c>
      <c r="H14" s="198">
        <v>404549.9</v>
      </c>
      <c r="I14" s="198">
        <v>433702.7</v>
      </c>
      <c r="J14" s="198">
        <v>449296.3</v>
      </c>
      <c r="K14" s="198">
        <v>473388</v>
      </c>
      <c r="L14" s="198">
        <v>495852.6</v>
      </c>
      <c r="M14" s="198">
        <v>504613</v>
      </c>
      <c r="N14" s="198">
        <v>527326</v>
      </c>
      <c r="O14" s="198">
        <v>547202.79599999997</v>
      </c>
    </row>
    <row r="15" spans="1:18">
      <c r="A15" s="313"/>
      <c r="B15" s="125" t="s">
        <v>81</v>
      </c>
      <c r="C15" s="178" t="s">
        <v>99</v>
      </c>
      <c r="D15" s="198">
        <v>3296.9659999999999</v>
      </c>
      <c r="E15" s="198">
        <v>3228.4969999999998</v>
      </c>
      <c r="F15" s="198">
        <v>3060.4070000000002</v>
      </c>
      <c r="G15" s="198">
        <v>3097.174</v>
      </c>
      <c r="H15" s="198">
        <v>2975.6</v>
      </c>
      <c r="I15" s="198">
        <v>3047.2</v>
      </c>
      <c r="J15" s="198">
        <v>3049.3</v>
      </c>
      <c r="K15" s="198">
        <v>3250.1</v>
      </c>
      <c r="L15" s="198">
        <v>3284.3</v>
      </c>
      <c r="M15" s="198">
        <v>3341.5</v>
      </c>
      <c r="N15" s="198">
        <v>3473.7</v>
      </c>
      <c r="O15" s="198" t="s">
        <v>298</v>
      </c>
    </row>
    <row r="16" spans="1:18">
      <c r="A16" s="48"/>
      <c r="B16" s="322"/>
      <c r="C16" s="180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81"/>
      <c r="O16" s="181"/>
      <c r="P16" s="322"/>
      <c r="Q16" s="322"/>
      <c r="R16" s="322"/>
    </row>
    <row r="17" spans="1:25" s="322" customFormat="1">
      <c r="B17" s="316" t="s">
        <v>259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</row>
    <row r="18" spans="1:25" s="322" customFormat="1">
      <c r="B18" s="373"/>
      <c r="C18" s="35" t="s">
        <v>337</v>
      </c>
      <c r="D18" s="176"/>
      <c r="E18" s="176"/>
      <c r="F18" s="176"/>
      <c r="G18" s="176"/>
      <c r="H18" s="176"/>
      <c r="I18" s="176"/>
      <c r="J18" s="176"/>
      <c r="K18" s="176"/>
      <c r="L18" s="176"/>
      <c r="M18" s="176"/>
    </row>
    <row r="19" spans="1:25" s="322" customFormat="1">
      <c r="B19" s="316" t="s">
        <v>239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</row>
    <row r="20" spans="1:25" s="322" customFormat="1">
      <c r="B20" s="3"/>
      <c r="C20" s="322" t="s">
        <v>315</v>
      </c>
      <c r="D20" s="176"/>
      <c r="E20" s="176"/>
      <c r="F20" s="176"/>
      <c r="G20" s="176"/>
      <c r="H20" s="176"/>
      <c r="I20" s="176"/>
      <c r="J20" s="176"/>
      <c r="K20" s="176"/>
      <c r="L20" s="176"/>
      <c r="M20" s="176"/>
    </row>
    <row r="21" spans="1:25" s="322" customFormat="1">
      <c r="B21" s="3"/>
      <c r="D21" s="176"/>
      <c r="E21" s="176"/>
      <c r="F21" s="176"/>
      <c r="G21" s="176"/>
      <c r="H21" s="176"/>
      <c r="I21" s="176"/>
      <c r="J21" s="176"/>
      <c r="K21" s="176"/>
      <c r="L21" s="176"/>
      <c r="M21" s="176"/>
    </row>
    <row r="22" spans="1:25" s="322" customFormat="1">
      <c r="B22" s="3"/>
      <c r="D22" s="176"/>
      <c r="E22" s="176"/>
      <c r="F22" s="176"/>
      <c r="G22" s="176"/>
      <c r="H22" s="176"/>
      <c r="I22" s="176"/>
      <c r="J22" s="176"/>
      <c r="K22" s="176"/>
      <c r="L22" s="176"/>
      <c r="M22" s="176"/>
    </row>
    <row r="23" spans="1:25" s="322" customFormat="1">
      <c r="C23" s="180"/>
      <c r="D23" s="177" t="s">
        <v>203</v>
      </c>
      <c r="E23" s="176"/>
      <c r="F23" s="176"/>
      <c r="G23" s="176"/>
      <c r="H23" s="176"/>
      <c r="I23" s="176"/>
      <c r="J23" s="176"/>
      <c r="K23" s="176"/>
      <c r="L23" s="176"/>
      <c r="M23" s="176"/>
    </row>
    <row r="24" spans="1:25" s="322" customFormat="1">
      <c r="C24" s="180"/>
      <c r="D24" s="176"/>
      <c r="E24" s="176"/>
      <c r="F24" s="176"/>
      <c r="G24" s="176"/>
      <c r="H24" s="176"/>
      <c r="I24" s="176"/>
      <c r="J24" s="176"/>
      <c r="K24" s="176"/>
      <c r="L24" s="176"/>
      <c r="M24" s="176"/>
    </row>
    <row r="25" spans="1:25" s="322" customFormat="1">
      <c r="A25" s="41" t="s">
        <v>108</v>
      </c>
      <c r="B25" s="118" t="s">
        <v>0</v>
      </c>
      <c r="C25" s="125" t="s">
        <v>1</v>
      </c>
      <c r="D25" s="120">
        <v>2004</v>
      </c>
      <c r="E25" s="120">
        <v>2005</v>
      </c>
      <c r="F25" s="120">
        <v>2006</v>
      </c>
      <c r="G25" s="120">
        <v>2007</v>
      </c>
      <c r="H25" s="120">
        <v>2008</v>
      </c>
      <c r="I25" s="120">
        <v>2009</v>
      </c>
      <c r="J25" s="120">
        <v>2010</v>
      </c>
      <c r="K25" s="120">
        <v>2011</v>
      </c>
      <c r="L25" s="120">
        <v>2012</v>
      </c>
      <c r="M25" s="120">
        <v>2013</v>
      </c>
      <c r="N25" s="120">
        <v>2014</v>
      </c>
      <c r="O25" s="120">
        <v>2015</v>
      </c>
    </row>
    <row r="26" spans="1:25" s="322" customFormat="1">
      <c r="B26" s="125" t="s">
        <v>90</v>
      </c>
      <c r="C26" s="125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321"/>
      <c r="Q26" s="321"/>
      <c r="R26" s="321"/>
    </row>
    <row r="27" spans="1:25">
      <c r="A27" s="313"/>
      <c r="B27" s="133" t="s">
        <v>209</v>
      </c>
      <c r="C27" s="118" t="s">
        <v>96</v>
      </c>
      <c r="D27" s="136" t="s">
        <v>298</v>
      </c>
      <c r="E27" s="136" t="s">
        <v>298</v>
      </c>
      <c r="F27" s="136" t="s">
        <v>298</v>
      </c>
      <c r="G27" s="136" t="s">
        <v>298</v>
      </c>
      <c r="H27" s="136" t="s">
        <v>298</v>
      </c>
      <c r="I27" s="136" t="s">
        <v>298</v>
      </c>
      <c r="J27" s="136" t="s">
        <v>298</v>
      </c>
      <c r="K27" s="136" t="s">
        <v>298</v>
      </c>
      <c r="L27" s="136" t="s">
        <v>298</v>
      </c>
      <c r="M27" s="136" t="s">
        <v>298</v>
      </c>
      <c r="N27" s="136" t="s">
        <v>298</v>
      </c>
      <c r="O27" s="136" t="s">
        <v>298</v>
      </c>
      <c r="P27" s="43"/>
      <c r="Q27" s="43"/>
      <c r="R27" s="43"/>
    </row>
    <row r="28" spans="1:25">
      <c r="A28" s="313"/>
      <c r="B28" s="133" t="s">
        <v>210</v>
      </c>
      <c r="C28" s="118" t="s">
        <v>97</v>
      </c>
      <c r="D28" s="136">
        <v>5046.3999999999996</v>
      </c>
      <c r="E28" s="136">
        <v>4989.5</v>
      </c>
      <c r="F28" s="136">
        <v>5278.1</v>
      </c>
      <c r="G28" s="136">
        <v>5790.1</v>
      </c>
      <c r="H28" s="136">
        <v>6268.1</v>
      </c>
      <c r="I28" s="136">
        <v>6719.5</v>
      </c>
      <c r="J28" s="136">
        <v>7166.8</v>
      </c>
      <c r="K28" s="136">
        <v>7519.5</v>
      </c>
      <c r="L28" s="136">
        <v>8090.3</v>
      </c>
      <c r="M28" s="136">
        <v>8544.2000000000007</v>
      </c>
      <c r="N28" s="136">
        <v>9070.2999999999993</v>
      </c>
      <c r="O28" s="136">
        <v>9446.5151999999998</v>
      </c>
      <c r="S28" s="43"/>
      <c r="T28" s="43"/>
      <c r="U28" s="43"/>
      <c r="V28" s="43"/>
      <c r="W28" s="43"/>
      <c r="X28" s="43"/>
      <c r="Y28" s="43"/>
    </row>
    <row r="29" spans="1:25" s="322" customFormat="1">
      <c r="A29" s="313"/>
      <c r="B29" s="125" t="s">
        <v>80</v>
      </c>
      <c r="C29" s="125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321"/>
      <c r="Q29" s="321"/>
      <c r="R29" s="321"/>
    </row>
    <row r="30" spans="1:25">
      <c r="A30" s="313"/>
      <c r="B30" s="133" t="s">
        <v>209</v>
      </c>
      <c r="C30" s="118" t="s">
        <v>96</v>
      </c>
      <c r="D30" s="136" t="s">
        <v>298</v>
      </c>
      <c r="E30" s="136" t="s">
        <v>298</v>
      </c>
      <c r="F30" s="136" t="s">
        <v>298</v>
      </c>
      <c r="G30" s="136" t="s">
        <v>298</v>
      </c>
      <c r="H30" s="136" t="s">
        <v>298</v>
      </c>
      <c r="I30" s="136" t="s">
        <v>298</v>
      </c>
      <c r="J30" s="136" t="s">
        <v>298</v>
      </c>
      <c r="K30" s="136" t="s">
        <v>298</v>
      </c>
      <c r="L30" s="136" t="s">
        <v>298</v>
      </c>
      <c r="M30" s="136" t="s">
        <v>298</v>
      </c>
      <c r="N30" s="136" t="s">
        <v>298</v>
      </c>
      <c r="O30" s="136" t="s">
        <v>298</v>
      </c>
      <c r="P30" s="43"/>
      <c r="Q30" s="43"/>
      <c r="R30" s="43"/>
    </row>
    <row r="31" spans="1:25">
      <c r="A31" s="313"/>
      <c r="B31" s="133" t="s">
        <v>210</v>
      </c>
      <c r="C31" s="118" t="s">
        <v>97</v>
      </c>
      <c r="D31" s="136">
        <v>1953.9</v>
      </c>
      <c r="E31" s="136">
        <v>1809.2</v>
      </c>
      <c r="F31" s="136">
        <v>1721.5</v>
      </c>
      <c r="G31" s="136">
        <v>1699.2</v>
      </c>
      <c r="H31" s="136">
        <v>1768.7</v>
      </c>
      <c r="I31" s="136">
        <v>1740.6</v>
      </c>
      <c r="J31" s="136">
        <v>1727.3</v>
      </c>
      <c r="K31" s="136">
        <v>1625.5</v>
      </c>
      <c r="L31" s="136">
        <v>1641.5</v>
      </c>
      <c r="M31" s="136">
        <v>1633.3</v>
      </c>
      <c r="N31" s="136">
        <v>1654.1</v>
      </c>
      <c r="O31" s="136">
        <v>1635.9049</v>
      </c>
      <c r="S31" s="43"/>
      <c r="T31" s="43"/>
      <c r="U31" s="43"/>
      <c r="V31" s="43"/>
      <c r="W31" s="43"/>
      <c r="X31" s="43"/>
      <c r="Y31" s="43"/>
    </row>
    <row r="32" spans="1:25">
      <c r="A32" s="313"/>
      <c r="B32" s="125" t="s">
        <v>6</v>
      </c>
      <c r="C32" s="125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</row>
    <row r="33" spans="1:24">
      <c r="A33" s="313"/>
      <c r="B33" s="133" t="s">
        <v>209</v>
      </c>
      <c r="C33" s="118" t="s">
        <v>96</v>
      </c>
      <c r="D33" s="136" t="s">
        <v>298</v>
      </c>
      <c r="E33" s="136" t="s">
        <v>298</v>
      </c>
      <c r="F33" s="136" t="s">
        <v>298</v>
      </c>
      <c r="G33" s="136" t="s">
        <v>298</v>
      </c>
      <c r="H33" s="136" t="s">
        <v>298</v>
      </c>
      <c r="I33" s="136" t="s">
        <v>298</v>
      </c>
      <c r="J33" s="136" t="s">
        <v>298</v>
      </c>
      <c r="K33" s="136" t="s">
        <v>298</v>
      </c>
      <c r="L33" s="136" t="s">
        <v>298</v>
      </c>
      <c r="M33" s="136" t="s">
        <v>298</v>
      </c>
      <c r="N33" s="136" t="s">
        <v>298</v>
      </c>
      <c r="O33" s="136" t="s">
        <v>298</v>
      </c>
      <c r="P33" s="43"/>
      <c r="Q33" s="43"/>
      <c r="R33" s="43"/>
    </row>
    <row r="34" spans="1:24">
      <c r="A34" s="313"/>
      <c r="B34" s="133" t="s">
        <v>210</v>
      </c>
      <c r="C34" s="118" t="s">
        <v>97</v>
      </c>
      <c r="D34" s="136">
        <v>1685.8</v>
      </c>
      <c r="E34" s="136">
        <v>1569.1</v>
      </c>
      <c r="F34" s="136">
        <v>1699.2</v>
      </c>
      <c r="G34" s="136">
        <v>1929.7</v>
      </c>
      <c r="H34" s="136">
        <v>2042.1</v>
      </c>
      <c r="I34" s="136">
        <v>2169.5</v>
      </c>
      <c r="J34" s="136">
        <v>2330.8000000000002</v>
      </c>
      <c r="K34" s="136">
        <v>2427.6</v>
      </c>
      <c r="L34" s="136">
        <v>2559.5</v>
      </c>
      <c r="M34" s="136">
        <v>2816.2</v>
      </c>
      <c r="N34" s="136">
        <v>2973.9</v>
      </c>
      <c r="O34" s="136">
        <v>3119.6210999999998</v>
      </c>
      <c r="S34" s="43"/>
      <c r="T34" s="43"/>
      <c r="U34" s="43"/>
      <c r="V34" s="43"/>
      <c r="W34" s="43"/>
    </row>
    <row r="35" spans="1:24">
      <c r="A35" s="313"/>
      <c r="B35" s="125" t="s">
        <v>215</v>
      </c>
      <c r="C35" s="125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</row>
    <row r="36" spans="1:24">
      <c r="A36" s="313"/>
      <c r="B36" s="133" t="s">
        <v>209</v>
      </c>
      <c r="C36" s="118" t="s">
        <v>96</v>
      </c>
      <c r="D36" s="136" t="s">
        <v>298</v>
      </c>
      <c r="E36" s="136" t="s">
        <v>298</v>
      </c>
      <c r="F36" s="136" t="s">
        <v>298</v>
      </c>
      <c r="G36" s="136" t="s">
        <v>298</v>
      </c>
      <c r="H36" s="136" t="s">
        <v>298</v>
      </c>
      <c r="I36" s="136" t="s">
        <v>298</v>
      </c>
      <c r="J36" s="136" t="s">
        <v>298</v>
      </c>
      <c r="K36" s="136" t="s">
        <v>298</v>
      </c>
      <c r="L36" s="136" t="s">
        <v>298</v>
      </c>
      <c r="M36" s="136" t="s">
        <v>298</v>
      </c>
      <c r="N36" s="136" t="s">
        <v>298</v>
      </c>
      <c r="O36" s="136" t="s">
        <v>298</v>
      </c>
    </row>
    <row r="37" spans="1:24">
      <c r="A37" s="313"/>
      <c r="B37" s="133" t="s">
        <v>210</v>
      </c>
      <c r="C37" s="118" t="s">
        <v>97</v>
      </c>
      <c r="D37" s="136">
        <v>144.80000000000001</v>
      </c>
      <c r="E37" s="136">
        <v>154.1</v>
      </c>
      <c r="F37" s="136">
        <v>156.30000000000001</v>
      </c>
      <c r="G37" s="136">
        <v>167.9</v>
      </c>
      <c r="H37" s="136">
        <v>174.2</v>
      </c>
      <c r="I37" s="136">
        <v>182.6</v>
      </c>
      <c r="J37" s="136">
        <v>184.6</v>
      </c>
      <c r="K37" s="136">
        <v>189</v>
      </c>
      <c r="L37" s="136">
        <v>190.4</v>
      </c>
      <c r="M37" s="136">
        <v>190</v>
      </c>
      <c r="N37" s="136">
        <v>203.9</v>
      </c>
      <c r="O37" s="136" t="s">
        <v>298</v>
      </c>
    </row>
    <row r="38" spans="1:24">
      <c r="A38" s="313"/>
      <c r="B38" s="125" t="s">
        <v>7</v>
      </c>
      <c r="C38" s="125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</row>
    <row r="39" spans="1:24">
      <c r="A39" s="313"/>
      <c r="B39" s="133" t="s">
        <v>209</v>
      </c>
      <c r="C39" s="118" t="s">
        <v>96</v>
      </c>
      <c r="D39" s="136" t="s">
        <v>298</v>
      </c>
      <c r="E39" s="136" t="s">
        <v>298</v>
      </c>
      <c r="F39" s="136" t="s">
        <v>298</v>
      </c>
      <c r="G39" s="136" t="s">
        <v>298</v>
      </c>
      <c r="H39" s="136" t="s">
        <v>298</v>
      </c>
      <c r="I39" s="136" t="s">
        <v>298</v>
      </c>
      <c r="J39" s="136" t="s">
        <v>298</v>
      </c>
      <c r="K39" s="136" t="s">
        <v>298</v>
      </c>
      <c r="L39" s="136" t="s">
        <v>298</v>
      </c>
      <c r="M39" s="136" t="s">
        <v>298</v>
      </c>
      <c r="N39" s="136" t="s">
        <v>298</v>
      </c>
      <c r="O39" s="136" t="s">
        <v>298</v>
      </c>
      <c r="P39" s="43"/>
      <c r="Q39" s="43"/>
      <c r="R39" s="43"/>
    </row>
    <row r="40" spans="1:24">
      <c r="A40" s="313"/>
      <c r="B40" s="133" t="s">
        <v>210</v>
      </c>
      <c r="C40" s="118" t="s">
        <v>97</v>
      </c>
      <c r="D40" s="136">
        <v>1192.2</v>
      </c>
      <c r="E40" s="136">
        <v>1387.8</v>
      </c>
      <c r="F40" s="136">
        <v>1632.1</v>
      </c>
      <c r="G40" s="136">
        <v>1925.3</v>
      </c>
      <c r="H40" s="136">
        <v>2216.6999999999998</v>
      </c>
      <c r="I40" s="136">
        <v>2555.1</v>
      </c>
      <c r="J40" s="136">
        <v>2846.8</v>
      </c>
      <c r="K40" s="136">
        <v>3204.2</v>
      </c>
      <c r="L40" s="136">
        <v>3624.8</v>
      </c>
      <c r="M40" s="136">
        <v>3830.9</v>
      </c>
      <c r="N40" s="136">
        <v>4161.3999999999996</v>
      </c>
      <c r="O40" s="136">
        <v>4485.9892</v>
      </c>
      <c r="S40" s="43"/>
      <c r="T40" s="43"/>
      <c r="V40" s="43"/>
      <c r="W40" s="43"/>
    </row>
    <row r="41" spans="1:24">
      <c r="A41" s="313"/>
      <c r="B41" s="125" t="s">
        <v>247</v>
      </c>
      <c r="C41" s="118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</row>
    <row r="42" spans="1:24">
      <c r="A42" s="313"/>
      <c r="B42" s="133" t="s">
        <v>209</v>
      </c>
      <c r="C42" s="118" t="s">
        <v>96</v>
      </c>
      <c r="D42" s="136" t="s">
        <v>298</v>
      </c>
      <c r="E42" s="136" t="s">
        <v>298</v>
      </c>
      <c r="F42" s="136" t="s">
        <v>298</v>
      </c>
      <c r="G42" s="136" t="s">
        <v>298</v>
      </c>
      <c r="H42" s="136" t="s">
        <v>298</v>
      </c>
      <c r="I42" s="136" t="s">
        <v>298</v>
      </c>
      <c r="J42" s="136" t="s">
        <v>298</v>
      </c>
      <c r="K42" s="136" t="s">
        <v>298</v>
      </c>
      <c r="L42" s="136" t="s">
        <v>298</v>
      </c>
      <c r="M42" s="136" t="s">
        <v>298</v>
      </c>
      <c r="N42" s="136" t="s">
        <v>298</v>
      </c>
      <c r="O42" s="136" t="s">
        <v>298</v>
      </c>
      <c r="P42" s="43"/>
      <c r="Q42" s="43"/>
      <c r="R42" s="43"/>
    </row>
    <row r="43" spans="1:24">
      <c r="A43" s="313"/>
      <c r="B43" s="133" t="s">
        <v>210</v>
      </c>
      <c r="C43" s="118" t="s">
        <v>97</v>
      </c>
      <c r="D43" s="136">
        <v>69.699999999999591</v>
      </c>
      <c r="E43" s="136">
        <v>69.300000000000409</v>
      </c>
      <c r="F43" s="136">
        <v>69.000000000000455</v>
      </c>
      <c r="G43" s="136">
        <v>68.000000000000682</v>
      </c>
      <c r="H43" s="136">
        <v>66.400000000001</v>
      </c>
      <c r="I43" s="136">
        <v>71.699999999999818</v>
      </c>
      <c r="J43" s="136">
        <v>77.299999999999727</v>
      </c>
      <c r="K43" s="136">
        <v>73.200000000000273</v>
      </c>
      <c r="L43" s="136">
        <v>74.099999999999909</v>
      </c>
      <c r="M43" s="136">
        <v>73.800000000000637</v>
      </c>
      <c r="N43" s="136">
        <v>77</v>
      </c>
      <c r="O43" s="136" t="s">
        <v>298</v>
      </c>
      <c r="S43" s="43"/>
      <c r="T43" s="43"/>
      <c r="U43" s="43"/>
      <c r="V43" s="43"/>
      <c r="W43" s="43"/>
    </row>
    <row r="44" spans="1:24">
      <c r="A44" s="313"/>
      <c r="B44" s="125" t="s">
        <v>8</v>
      </c>
      <c r="C44" s="125" t="s">
        <v>79</v>
      </c>
      <c r="D44" s="198">
        <v>35900.699999999997</v>
      </c>
      <c r="E44" s="198">
        <v>37139.699999999997</v>
      </c>
      <c r="F44" s="198">
        <v>38216.300000000003</v>
      </c>
      <c r="G44" s="198">
        <v>38208.300000000003</v>
      </c>
      <c r="H44" s="198">
        <v>38057.699999999997</v>
      </c>
      <c r="I44" s="198">
        <v>39428.800000000003</v>
      </c>
      <c r="J44" s="198">
        <v>40599.199999999997</v>
      </c>
      <c r="K44" s="198">
        <v>41112.5</v>
      </c>
      <c r="L44" s="198">
        <v>42032.9</v>
      </c>
      <c r="M44" s="198">
        <v>41286</v>
      </c>
      <c r="N44" s="198">
        <v>41860</v>
      </c>
      <c r="O44" s="198">
        <v>42523.6</v>
      </c>
      <c r="P44" s="43"/>
      <c r="Q44" s="43"/>
      <c r="R44" s="43"/>
    </row>
    <row r="45" spans="1:24">
      <c r="A45" s="313"/>
      <c r="B45" s="125" t="s">
        <v>30</v>
      </c>
      <c r="C45" s="178" t="s">
        <v>95</v>
      </c>
      <c r="D45" s="198">
        <v>52.963999999999999</v>
      </c>
      <c r="E45" s="198">
        <v>52.469000000000001</v>
      </c>
      <c r="F45" s="198">
        <v>55.677999999999997</v>
      </c>
      <c r="G45" s="198">
        <v>53.67</v>
      </c>
      <c r="H45" s="198">
        <v>57.44</v>
      </c>
      <c r="I45" s="198">
        <v>53.597699999999996</v>
      </c>
      <c r="J45" s="198">
        <v>51.535299999999999</v>
      </c>
      <c r="K45" s="198">
        <v>60.010400000000004</v>
      </c>
      <c r="L45" s="198">
        <v>64.897999999999996</v>
      </c>
      <c r="M45" s="198">
        <v>68.445999999999998</v>
      </c>
      <c r="N45" s="198">
        <v>74.867999999999995</v>
      </c>
      <c r="O45" s="198" t="s">
        <v>298</v>
      </c>
      <c r="S45" s="43"/>
      <c r="T45" s="43"/>
      <c r="U45" s="43"/>
      <c r="V45" s="43"/>
      <c r="W45" s="43"/>
    </row>
    <row r="46" spans="1:24">
      <c r="A46" s="313"/>
      <c r="B46" s="125" t="s">
        <v>47</v>
      </c>
      <c r="C46" s="178" t="s">
        <v>95</v>
      </c>
      <c r="D46" s="198">
        <v>31861.200000000001</v>
      </c>
      <c r="E46" s="198">
        <v>31069.9</v>
      </c>
      <c r="F46" s="198">
        <v>31339.1</v>
      </c>
      <c r="G46" s="198">
        <v>31988.400000000001</v>
      </c>
      <c r="H46" s="198">
        <v>32362.6</v>
      </c>
      <c r="I46" s="198">
        <v>32570</v>
      </c>
      <c r="J46" s="198">
        <v>31847.3</v>
      </c>
      <c r="K46" s="198">
        <v>31645.599999999999</v>
      </c>
      <c r="L46" s="198">
        <v>31830.9</v>
      </c>
      <c r="M46" s="198">
        <v>30528.799999999999</v>
      </c>
      <c r="N46" s="198">
        <v>30790.9</v>
      </c>
      <c r="O46" s="198">
        <v>30781.121999999999</v>
      </c>
      <c r="P46" s="43"/>
      <c r="Q46" s="43"/>
      <c r="R46" s="43"/>
      <c r="S46" s="43"/>
      <c r="T46" s="43"/>
      <c r="U46" s="43"/>
      <c r="V46" s="43"/>
      <c r="W46" s="43"/>
      <c r="X46" s="43"/>
    </row>
    <row r="47" spans="1:24">
      <c r="A47" s="313"/>
      <c r="B47" s="133" t="s">
        <v>211</v>
      </c>
      <c r="C47" s="118" t="s">
        <v>95</v>
      </c>
      <c r="D47" s="136" t="s">
        <v>298</v>
      </c>
      <c r="E47" s="136" t="s">
        <v>298</v>
      </c>
      <c r="F47" s="136" t="s">
        <v>298</v>
      </c>
      <c r="G47" s="136" t="s">
        <v>298</v>
      </c>
      <c r="H47" s="136" t="s">
        <v>298</v>
      </c>
      <c r="I47" s="136" t="s">
        <v>298</v>
      </c>
      <c r="J47" s="136" t="s">
        <v>298</v>
      </c>
      <c r="K47" s="136" t="s">
        <v>298</v>
      </c>
      <c r="L47" s="136" t="s">
        <v>298</v>
      </c>
      <c r="M47" s="136" t="s">
        <v>298</v>
      </c>
      <c r="N47" s="136" t="s">
        <v>298</v>
      </c>
      <c r="O47" s="136" t="s">
        <v>298</v>
      </c>
      <c r="P47" s="57"/>
      <c r="Q47" s="57"/>
      <c r="R47" s="57"/>
      <c r="S47" s="57"/>
      <c r="T47" s="57"/>
      <c r="U47" s="57"/>
      <c r="V47" s="57"/>
      <c r="W47" s="57"/>
      <c r="X47" s="57"/>
    </row>
    <row r="48" spans="1:24">
      <c r="A48" s="313"/>
      <c r="B48" s="125" t="s">
        <v>214</v>
      </c>
      <c r="C48" s="125" t="s">
        <v>95</v>
      </c>
      <c r="D48" s="198" t="s">
        <v>298</v>
      </c>
      <c r="E48" s="198" t="s">
        <v>298</v>
      </c>
      <c r="F48" s="198" t="s">
        <v>298</v>
      </c>
      <c r="G48" s="198" t="s">
        <v>298</v>
      </c>
      <c r="H48" s="198" t="s">
        <v>298</v>
      </c>
      <c r="I48" s="198" t="s">
        <v>298</v>
      </c>
      <c r="J48" s="198" t="s">
        <v>298</v>
      </c>
      <c r="K48" s="198" t="s">
        <v>298</v>
      </c>
      <c r="L48" s="198" t="s">
        <v>298</v>
      </c>
      <c r="M48" s="198" t="s">
        <v>298</v>
      </c>
      <c r="N48" s="198" t="s">
        <v>298</v>
      </c>
      <c r="O48" s="198" t="s">
        <v>298</v>
      </c>
      <c r="P48" s="322"/>
      <c r="Q48" s="322"/>
      <c r="R48" s="322"/>
    </row>
    <row r="49" spans="1:23">
      <c r="A49" s="313"/>
      <c r="B49" s="146" t="s">
        <v>78</v>
      </c>
      <c r="C49" s="125" t="s">
        <v>95</v>
      </c>
      <c r="D49" s="198">
        <v>47.359000000000002</v>
      </c>
      <c r="E49" s="198">
        <v>48.8</v>
      </c>
      <c r="F49" s="198">
        <v>50.276000000000003</v>
      </c>
      <c r="G49" s="198">
        <v>52.024000000000001</v>
      </c>
      <c r="H49" s="198">
        <v>53.491</v>
      </c>
      <c r="I49" s="198">
        <v>54.657800000000002</v>
      </c>
      <c r="J49" s="198">
        <v>53.521300000000004</v>
      </c>
      <c r="K49" s="198">
        <v>52.5745</v>
      </c>
      <c r="L49" s="198">
        <v>55.253</v>
      </c>
      <c r="M49" s="198">
        <v>54.651000000000003</v>
      </c>
      <c r="N49" s="198">
        <v>56.408999999999999</v>
      </c>
      <c r="O49" s="198" t="s">
        <v>298</v>
      </c>
      <c r="P49" s="57"/>
      <c r="Q49" s="57"/>
      <c r="R49" s="57"/>
    </row>
    <row r="50" spans="1:23">
      <c r="A50" s="313"/>
      <c r="B50" s="140"/>
      <c r="C50" s="118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322"/>
      <c r="Q50" s="322"/>
      <c r="R50" s="322"/>
      <c r="S50" s="43"/>
      <c r="T50" s="43"/>
      <c r="U50" s="43"/>
      <c r="V50" s="43"/>
      <c r="W50" s="43"/>
    </row>
    <row r="51" spans="1:23">
      <c r="A51" s="313"/>
      <c r="B51" s="146" t="s">
        <v>204</v>
      </c>
      <c r="C51" s="125" t="s">
        <v>205</v>
      </c>
      <c r="D51" s="198">
        <v>3110.1963742684579</v>
      </c>
      <c r="E51" s="198">
        <v>3262.8744808998886</v>
      </c>
      <c r="F51" s="198">
        <v>3348.3135671386603</v>
      </c>
      <c r="G51" s="198">
        <v>3432.1426417897733</v>
      </c>
      <c r="H51" s="198">
        <v>3546.3694384496812</v>
      </c>
      <c r="I51" s="198">
        <v>3608.5252045015604</v>
      </c>
      <c r="J51" s="198">
        <v>3601.2099281958499</v>
      </c>
      <c r="K51" s="198">
        <v>3520.8722741433021</v>
      </c>
      <c r="L51" s="198">
        <v>3583.3659519612888</v>
      </c>
      <c r="M51" s="198">
        <v>3524.8740266958798</v>
      </c>
      <c r="N51" s="198">
        <v>3609.2532029867189</v>
      </c>
      <c r="O51" s="198">
        <v>3673.5103491831933</v>
      </c>
      <c r="P51" s="322"/>
      <c r="Q51" s="322"/>
      <c r="R51" s="322"/>
    </row>
    <row r="52" spans="1:23">
      <c r="A52" s="183"/>
      <c r="B52" s="50"/>
      <c r="C52" s="322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322"/>
      <c r="O52" s="322"/>
    </row>
    <row r="53" spans="1:23">
      <c r="B53" s="316" t="s">
        <v>259</v>
      </c>
      <c r="N53" s="322"/>
      <c r="O53" s="322"/>
    </row>
    <row r="54" spans="1:23">
      <c r="B54" s="316"/>
      <c r="C54" s="35" t="s">
        <v>337</v>
      </c>
      <c r="N54" s="322"/>
      <c r="O54" s="322"/>
    </row>
    <row r="55" spans="1:23">
      <c r="B55" s="316" t="s">
        <v>239</v>
      </c>
      <c r="N55" s="322"/>
      <c r="O55" s="322"/>
    </row>
    <row r="56" spans="1:23">
      <c r="C56" s="321" t="s">
        <v>315</v>
      </c>
      <c r="N56" s="322"/>
      <c r="O56" s="322"/>
    </row>
  </sheetData>
  <pageMargins left="0.75" right="0.75" top="1" bottom="1" header="0.4921259845" footer="0.4921259845"/>
  <pageSetup paperSize="9" scale="4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68"/>
  <sheetViews>
    <sheetView zoomScale="85" zoomScaleNormal="85" workbookViewId="0"/>
  </sheetViews>
  <sheetFormatPr defaultColWidth="11.42578125" defaultRowHeight="13.9" customHeight="1"/>
  <cols>
    <col min="1" max="1" width="12.7109375" style="52" customWidth="1"/>
    <col min="2" max="2" width="32" style="321" bestFit="1" customWidth="1"/>
    <col min="3" max="3" width="12.7109375" style="35" customWidth="1"/>
    <col min="4" max="27" width="12.7109375" style="321" customWidth="1"/>
    <col min="28" max="16384" width="11.42578125" style="321"/>
  </cols>
  <sheetData>
    <row r="1" spans="1:15" ht="13.9" customHeight="1">
      <c r="A1" s="305"/>
      <c r="C1" s="50"/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5" ht="13.9" customHeight="1">
      <c r="A2" s="305"/>
      <c r="C2" s="50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5" ht="13.9" customHeight="1">
      <c r="B3" s="31" t="s">
        <v>252</v>
      </c>
      <c r="C3" s="32"/>
      <c r="D3" s="36"/>
      <c r="E3" s="36" t="s">
        <v>102</v>
      </c>
    </row>
    <row r="4" spans="1:15" ht="13.9" customHeight="1">
      <c r="G4" s="322"/>
      <c r="H4" s="322"/>
      <c r="I4" s="322"/>
      <c r="J4" s="322"/>
      <c r="K4" s="322"/>
    </row>
    <row r="5" spans="1:15" ht="13.9" customHeight="1">
      <c r="A5" s="325" t="s">
        <v>108</v>
      </c>
      <c r="B5" s="118" t="s">
        <v>0</v>
      </c>
      <c r="C5" s="119" t="s">
        <v>1</v>
      </c>
      <c r="D5" s="120">
        <v>2004</v>
      </c>
      <c r="E5" s="120">
        <v>2005</v>
      </c>
      <c r="F5" s="120">
        <v>2006</v>
      </c>
      <c r="G5" s="120">
        <v>2007</v>
      </c>
      <c r="H5" s="120">
        <v>2008</v>
      </c>
      <c r="I5" s="120">
        <v>2009</v>
      </c>
      <c r="J5" s="120">
        <v>2010</v>
      </c>
      <c r="K5" s="120">
        <v>2011</v>
      </c>
      <c r="L5" s="120">
        <v>2012</v>
      </c>
      <c r="M5" s="120">
        <v>2013</v>
      </c>
      <c r="N5" s="120">
        <v>2014</v>
      </c>
      <c r="O5" s="120">
        <v>2015</v>
      </c>
    </row>
    <row r="6" spans="1:15" ht="13.9" customHeight="1">
      <c r="A6" s="325"/>
      <c r="B6" s="125" t="s">
        <v>114</v>
      </c>
      <c r="C6" s="11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</row>
    <row r="7" spans="1:15" ht="13.9" customHeight="1">
      <c r="B7" s="134" t="s">
        <v>113</v>
      </c>
      <c r="C7" s="142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15" ht="13.9" customHeight="1">
      <c r="B8" s="135" t="s">
        <v>34</v>
      </c>
      <c r="C8" s="114" t="s">
        <v>338</v>
      </c>
      <c r="D8" s="169">
        <v>112.9553635035646</v>
      </c>
      <c r="E8" s="169">
        <v>88.958289912371114</v>
      </c>
      <c r="F8" s="169">
        <v>112.54564305104765</v>
      </c>
      <c r="G8" s="169">
        <v>181.72500261866784</v>
      </c>
      <c r="H8" s="169">
        <v>205.42171633205294</v>
      </c>
      <c r="I8" s="169">
        <v>135.32796159684708</v>
      </c>
      <c r="J8" s="169">
        <v>127.31652616907733</v>
      </c>
      <c r="K8" s="169">
        <v>173.70345317908095</v>
      </c>
      <c r="L8" s="169">
        <v>206.20398918653282</v>
      </c>
      <c r="M8" s="169">
        <v>210.79874737513964</v>
      </c>
      <c r="N8" s="169">
        <v>179.95786146958125</v>
      </c>
      <c r="O8" s="169">
        <v>143.99934058687768</v>
      </c>
    </row>
    <row r="9" spans="1:15" ht="13.9" customHeight="1">
      <c r="B9" s="135" t="s">
        <v>9</v>
      </c>
      <c r="C9" s="114" t="s">
        <v>338</v>
      </c>
      <c r="D9" s="169">
        <v>126.54345473317292</v>
      </c>
      <c r="E9" s="169">
        <v>84.701912404602169</v>
      </c>
      <c r="F9" s="169">
        <v>125.49206996410935</v>
      </c>
      <c r="G9" s="169">
        <v>201.72139233299364</v>
      </c>
      <c r="H9" s="169">
        <v>231.78879926317086</v>
      </c>
      <c r="I9" s="169">
        <v>138.53644143752351</v>
      </c>
      <c r="J9" s="169">
        <v>154.11653969419473</v>
      </c>
      <c r="K9" s="169">
        <v>201.21443470254934</v>
      </c>
      <c r="L9" s="169">
        <v>217.20754111379046</v>
      </c>
      <c r="M9" s="169">
        <v>206.59219009319344</v>
      </c>
      <c r="N9" s="169">
        <v>152.725836186463</v>
      </c>
      <c r="O9" s="169">
        <v>129.45928123969668</v>
      </c>
    </row>
    <row r="10" spans="1:15" ht="13.5" customHeight="1">
      <c r="B10" s="135" t="s">
        <v>36</v>
      </c>
      <c r="C10" s="114" t="s">
        <v>338</v>
      </c>
      <c r="D10" s="169">
        <v>87.416720243813558</v>
      </c>
      <c r="E10" s="169">
        <v>83.212180276883032</v>
      </c>
      <c r="F10" s="169">
        <v>90.992784610552903</v>
      </c>
      <c r="G10" s="169">
        <v>140.05283889760216</v>
      </c>
      <c r="H10" s="169">
        <v>176.39779756360102</v>
      </c>
      <c r="I10" s="169">
        <v>121.03275438591253</v>
      </c>
      <c r="J10" s="169">
        <v>112.30325077908529</v>
      </c>
      <c r="K10" s="169">
        <v>133.4401625439925</v>
      </c>
      <c r="L10" s="169">
        <v>145.39488643063532</v>
      </c>
      <c r="M10" s="169">
        <v>154.19857737999791</v>
      </c>
      <c r="N10" s="169">
        <v>123.54490387147749</v>
      </c>
      <c r="O10" s="169">
        <v>86.498516320474778</v>
      </c>
    </row>
    <row r="11" spans="1:15" ht="13.5" customHeight="1">
      <c r="B11" s="135" t="s">
        <v>32</v>
      </c>
      <c r="C11" s="114" t="s">
        <v>338</v>
      </c>
      <c r="D11" s="169">
        <v>87.590926541629059</v>
      </c>
      <c r="E11" s="169">
        <v>90.802720165737668</v>
      </c>
      <c r="F11" s="169">
        <v>103.16683946346035</v>
      </c>
      <c r="G11" s="169">
        <v>171.76586321016572</v>
      </c>
      <c r="H11" s="169">
        <v>194.63335262893906</v>
      </c>
      <c r="I11" s="169">
        <v>121.09628864018335</v>
      </c>
      <c r="J11" s="169">
        <v>111.77646918645398</v>
      </c>
      <c r="K11" s="169">
        <v>169.55470194810056</v>
      </c>
      <c r="L11" s="169">
        <v>189.92388019474228</v>
      </c>
      <c r="M11" s="169">
        <v>200.1567852961862</v>
      </c>
      <c r="N11" s="169">
        <v>145.27258361864631</v>
      </c>
      <c r="O11" s="169">
        <v>121.06824925816025</v>
      </c>
    </row>
    <row r="12" spans="1:15" ht="13.9" customHeight="1">
      <c r="B12" s="135" t="s">
        <v>35</v>
      </c>
      <c r="C12" s="114" t="s">
        <v>338</v>
      </c>
      <c r="D12" s="169">
        <v>85.152038372212175</v>
      </c>
      <c r="E12" s="169">
        <v>88.248893661076295</v>
      </c>
      <c r="F12" s="169">
        <v>92.574308352773514</v>
      </c>
      <c r="G12" s="169">
        <v>116.65862514978741</v>
      </c>
      <c r="H12" s="169">
        <v>152.88882591203941</v>
      </c>
      <c r="I12" s="169">
        <v>125.70252207481782</v>
      </c>
      <c r="J12" s="169">
        <v>118.39416294388469</v>
      </c>
      <c r="K12" s="169">
        <v>152.857678551286</v>
      </c>
      <c r="L12" s="169">
        <v>147.90446844913268</v>
      </c>
      <c r="M12" s="169">
        <v>181.50980749412619</v>
      </c>
      <c r="N12" s="169">
        <v>130.76112720568869</v>
      </c>
      <c r="O12" s="169">
        <v>90.553907022749755</v>
      </c>
    </row>
    <row r="13" spans="1:15" ht="13.9" customHeight="1">
      <c r="B13" s="134" t="s">
        <v>44</v>
      </c>
      <c r="C13" s="142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3.9" customHeight="1">
      <c r="B14" s="135" t="s">
        <v>89</v>
      </c>
      <c r="C14" s="114" t="s">
        <v>338</v>
      </c>
      <c r="D14" s="169" t="s">
        <v>298</v>
      </c>
      <c r="E14" s="169" t="s">
        <v>298</v>
      </c>
      <c r="F14" s="169" t="s">
        <v>298</v>
      </c>
      <c r="G14" s="169" t="s">
        <v>298</v>
      </c>
      <c r="H14" s="169" t="s">
        <v>298</v>
      </c>
      <c r="I14" s="169" t="s">
        <v>298</v>
      </c>
      <c r="J14" s="169" t="s">
        <v>298</v>
      </c>
      <c r="K14" s="169" t="s">
        <v>298</v>
      </c>
      <c r="L14" s="169">
        <v>454.00912644892566</v>
      </c>
      <c r="M14" s="169">
        <v>372.37449610780436</v>
      </c>
      <c r="N14" s="169">
        <v>285.56755333157759</v>
      </c>
      <c r="O14" s="169">
        <v>316.71612265084076</v>
      </c>
    </row>
    <row r="15" spans="1:15" ht="13.5" customHeight="1">
      <c r="B15" s="135" t="s">
        <v>88</v>
      </c>
      <c r="C15" s="114" t="s">
        <v>338</v>
      </c>
      <c r="D15" s="169">
        <v>210.0231126463564</v>
      </c>
      <c r="E15" s="169">
        <v>201.18477686721252</v>
      </c>
      <c r="F15" s="169">
        <v>182.31658581831476</v>
      </c>
      <c r="G15" s="169">
        <v>364.85600138912423</v>
      </c>
      <c r="H15" s="169">
        <v>390.43410282276733</v>
      </c>
      <c r="I15" s="169">
        <v>264.33426489374756</v>
      </c>
      <c r="J15" s="169">
        <v>349.15742436593359</v>
      </c>
      <c r="K15" s="169">
        <v>386.44597531853486</v>
      </c>
      <c r="L15" s="169">
        <v>400.82529213384709</v>
      </c>
      <c r="M15" s="169">
        <v>377.46003550836622</v>
      </c>
      <c r="N15" s="169">
        <v>303.76613115617596</v>
      </c>
      <c r="O15" s="169">
        <v>334.38839432904717</v>
      </c>
    </row>
    <row r="16" spans="1:15" ht="13.9" customHeight="1">
      <c r="B16" s="135" t="s">
        <v>87</v>
      </c>
      <c r="C16" s="114" t="s">
        <v>338</v>
      </c>
      <c r="D16" s="169" t="s">
        <v>298</v>
      </c>
      <c r="E16" s="169" t="s">
        <v>298</v>
      </c>
      <c r="F16" s="169" t="s">
        <v>298</v>
      </c>
      <c r="G16" s="169" t="s">
        <v>298</v>
      </c>
      <c r="H16" s="169" t="s">
        <v>298</v>
      </c>
      <c r="I16" s="169" t="s">
        <v>298</v>
      </c>
      <c r="J16" s="169" t="s">
        <v>298</v>
      </c>
      <c r="K16" s="169" t="s">
        <v>298</v>
      </c>
      <c r="L16" s="169" t="s">
        <v>298</v>
      </c>
      <c r="M16" s="169" t="s">
        <v>298</v>
      </c>
      <c r="N16" s="169" t="s">
        <v>298</v>
      </c>
      <c r="O16" s="169" t="s">
        <v>298</v>
      </c>
    </row>
    <row r="17" spans="1:15" ht="13.9" customHeight="1">
      <c r="B17" s="134" t="s">
        <v>86</v>
      </c>
      <c r="C17" s="142" t="s">
        <v>338</v>
      </c>
      <c r="D17" s="223" t="s">
        <v>298</v>
      </c>
      <c r="E17" s="223" t="s">
        <v>298</v>
      </c>
      <c r="F17" s="223">
        <v>42.848259527604746</v>
      </c>
      <c r="G17" s="223">
        <v>41.828385515708845</v>
      </c>
      <c r="H17" s="223">
        <v>46.816667860900957</v>
      </c>
      <c r="I17" s="223">
        <v>38.660593723794108</v>
      </c>
      <c r="J17" s="223">
        <v>53.863417846550433</v>
      </c>
      <c r="K17" s="223">
        <v>54.477864524840975</v>
      </c>
      <c r="L17" s="223">
        <v>45.655088259586527</v>
      </c>
      <c r="M17" s="223">
        <v>48.124270994205375</v>
      </c>
      <c r="N17" s="223">
        <v>49.433763497498028</v>
      </c>
      <c r="O17" s="223">
        <v>50.642927794263109</v>
      </c>
    </row>
    <row r="18" spans="1:15" ht="13.5" customHeight="1">
      <c r="B18" s="134" t="s">
        <v>4</v>
      </c>
      <c r="C18" s="142" t="s">
        <v>338</v>
      </c>
      <c r="D18" s="223">
        <v>164.03265002306665</v>
      </c>
      <c r="E18" s="223">
        <v>185.64899896385583</v>
      </c>
      <c r="F18" s="223">
        <v>204.78893480661219</v>
      </c>
      <c r="G18" s="223">
        <v>247.84587720138967</v>
      </c>
      <c r="H18" s="223">
        <v>330.2124905098629</v>
      </c>
      <c r="I18" s="223">
        <v>263.98482649525806</v>
      </c>
      <c r="J18" s="223">
        <v>312.80949447437388</v>
      </c>
      <c r="K18" s="223">
        <v>350.53547286021268</v>
      </c>
      <c r="L18" s="223">
        <v>245.87468955585643</v>
      </c>
      <c r="M18" s="223">
        <v>296.56228837720687</v>
      </c>
      <c r="N18" s="223">
        <v>339.68922833816174</v>
      </c>
      <c r="O18" s="223">
        <v>217.55687438180021</v>
      </c>
    </row>
    <row r="19" spans="1:15" ht="13.5" customHeight="1">
      <c r="B19" s="134" t="s">
        <v>85</v>
      </c>
      <c r="C19" s="142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</row>
    <row r="20" spans="1:15" ht="13.9" customHeight="1">
      <c r="B20" s="135" t="s">
        <v>37</v>
      </c>
      <c r="C20" s="114" t="s">
        <v>338</v>
      </c>
      <c r="D20" s="169">
        <v>827.8980097383411</v>
      </c>
      <c r="E20" s="169">
        <v>918.73908505192856</v>
      </c>
      <c r="F20" s="169">
        <v>1057.0463337539572</v>
      </c>
      <c r="G20" s="169">
        <v>1519.6084519427782</v>
      </c>
      <c r="H20" s="169">
        <v>1773.2366459782349</v>
      </c>
      <c r="I20" s="169">
        <v>1540.2291591603594</v>
      </c>
      <c r="J20" s="169">
        <v>1731.7615619258595</v>
      </c>
      <c r="K20" s="169">
        <v>1597.6772978190254</v>
      </c>
      <c r="L20" s="169">
        <v>1533.9659217422882</v>
      </c>
      <c r="M20" s="169">
        <v>1588.2579039013872</v>
      </c>
      <c r="N20" s="169">
        <v>1526.4946010007902</v>
      </c>
      <c r="O20" s="169">
        <v>1041.3452027695353</v>
      </c>
    </row>
    <row r="21" spans="1:15" ht="13.5" customHeight="1">
      <c r="B21" s="135" t="s">
        <v>45</v>
      </c>
      <c r="C21" s="114" t="s">
        <v>338</v>
      </c>
      <c r="D21" s="169">
        <v>847.37427383411307</v>
      </c>
      <c r="E21" s="169">
        <v>956.69178449620165</v>
      </c>
      <c r="F21" s="169">
        <v>1154.2548744676562</v>
      </c>
      <c r="G21" s="169">
        <v>1439.4666712908318</v>
      </c>
      <c r="H21" s="169">
        <v>1887.6818624258199</v>
      </c>
      <c r="I21" s="169">
        <v>1647.5385146237747</v>
      </c>
      <c r="J21" s="169">
        <v>1914.9498607633941</v>
      </c>
      <c r="K21" s="169">
        <v>1833.1699394136094</v>
      </c>
      <c r="L21" s="169">
        <v>1750.0151942321568</v>
      </c>
      <c r="M21" s="169">
        <v>1765.7808996432211</v>
      </c>
      <c r="N21" s="169">
        <v>1633.5264682644192</v>
      </c>
      <c r="O21" s="169">
        <v>1119.2878338278933</v>
      </c>
    </row>
    <row r="22" spans="1:15" ht="13.5" customHeight="1">
      <c r="B22" s="135" t="s">
        <v>213</v>
      </c>
      <c r="C22" s="114" t="s">
        <v>338</v>
      </c>
      <c r="D22" s="169">
        <v>137.37908645729649</v>
      </c>
      <c r="E22" s="169">
        <v>191.67886709986186</v>
      </c>
      <c r="F22" s="169">
        <v>194.19640369592537</v>
      </c>
      <c r="G22" s="169">
        <v>270.45898197598854</v>
      </c>
      <c r="H22" s="169">
        <v>320.87330999074936</v>
      </c>
      <c r="I22" s="169">
        <v>219.57438275995472</v>
      </c>
      <c r="J22" s="169">
        <v>363.11713657066304</v>
      </c>
      <c r="K22" s="169">
        <v>368.69476103515967</v>
      </c>
      <c r="L22" s="169">
        <v>209.22835726010655</v>
      </c>
      <c r="M22" s="169">
        <v>258.26378178038328</v>
      </c>
      <c r="N22" s="169">
        <v>266.60521464313933</v>
      </c>
      <c r="O22" s="169">
        <v>250.2307945928124</v>
      </c>
    </row>
    <row r="23" spans="1:15" ht="13.5" customHeight="1">
      <c r="B23" s="135" t="s">
        <v>46</v>
      </c>
      <c r="C23" s="114" t="s">
        <v>338</v>
      </c>
      <c r="D23" s="169">
        <v>297.57919792842233</v>
      </c>
      <c r="E23" s="169">
        <v>244.28059913337316</v>
      </c>
      <c r="F23" s="169">
        <v>270.07276370060225</v>
      </c>
      <c r="G23" s="169">
        <v>297.32913065461383</v>
      </c>
      <c r="H23" s="169">
        <v>383.51022761032107</v>
      </c>
      <c r="I23" s="169">
        <v>323.67525838269364</v>
      </c>
      <c r="J23" s="169">
        <v>372.3358144417108</v>
      </c>
      <c r="K23" s="169">
        <v>415.96332014223145</v>
      </c>
      <c r="L23" s="169">
        <v>241.40248570238037</v>
      </c>
      <c r="M23" s="169">
        <v>308.02044813773199</v>
      </c>
      <c r="N23" s="169">
        <v>302.37029233605477</v>
      </c>
      <c r="O23" s="169">
        <v>238.54269699967031</v>
      </c>
    </row>
    <row r="24" spans="1:15" ht="13.9" customHeight="1">
      <c r="B24" s="135" t="s">
        <v>84</v>
      </c>
      <c r="C24" s="114" t="s">
        <v>338</v>
      </c>
      <c r="D24" s="169">
        <v>190.89526114621543</v>
      </c>
      <c r="E24" s="169">
        <v>172.84439662798422</v>
      </c>
      <c r="F24" s="169">
        <v>277.87004354596894</v>
      </c>
      <c r="G24" s="169">
        <v>326.38638445824353</v>
      </c>
      <c r="H24" s="169">
        <v>269.70909257784729</v>
      </c>
      <c r="I24" s="169">
        <v>196.70205122245943</v>
      </c>
      <c r="J24" s="169">
        <v>319.98689367397532</v>
      </c>
      <c r="K24" s="169">
        <v>309.49004059961152</v>
      </c>
      <c r="L24" s="169">
        <v>184.35775597422889</v>
      </c>
      <c r="M24" s="169">
        <v>229.3515485216337</v>
      </c>
      <c r="N24" s="169">
        <v>279.03608111667108</v>
      </c>
      <c r="O24" s="169">
        <v>230.49785690735246</v>
      </c>
    </row>
    <row r="25" spans="1:15" ht="13.9" customHeight="1">
      <c r="A25" s="48"/>
      <c r="B25" s="134" t="s">
        <v>16</v>
      </c>
      <c r="C25" s="142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</row>
    <row r="26" spans="1:15" ht="13.9" customHeight="1">
      <c r="A26" s="184"/>
      <c r="B26" s="135" t="s">
        <v>255</v>
      </c>
      <c r="C26" s="114" t="s">
        <v>338</v>
      </c>
      <c r="D26" s="169" t="s">
        <v>298</v>
      </c>
      <c r="E26" s="169" t="s">
        <v>298</v>
      </c>
      <c r="F26" s="169" t="s">
        <v>298</v>
      </c>
      <c r="G26" s="169" t="s">
        <v>298</v>
      </c>
      <c r="H26" s="169" t="s">
        <v>298</v>
      </c>
      <c r="I26" s="169" t="s">
        <v>298</v>
      </c>
      <c r="J26" s="169" t="s">
        <v>298</v>
      </c>
      <c r="K26" s="169" t="s">
        <v>298</v>
      </c>
      <c r="L26" s="169" t="s">
        <v>298</v>
      </c>
      <c r="M26" s="169" t="s">
        <v>298</v>
      </c>
      <c r="N26" s="169" t="s">
        <v>298</v>
      </c>
      <c r="O26" s="169" t="s">
        <v>298</v>
      </c>
    </row>
    <row r="27" spans="1:15" ht="13.9" customHeight="1">
      <c r="A27" s="184"/>
      <c r="B27" s="135" t="s">
        <v>256</v>
      </c>
      <c r="C27" s="114" t="s">
        <v>338</v>
      </c>
      <c r="D27" s="169" t="s">
        <v>298</v>
      </c>
      <c r="E27" s="169" t="s">
        <v>298</v>
      </c>
      <c r="F27" s="169" t="s">
        <v>298</v>
      </c>
      <c r="G27" s="169" t="s">
        <v>298</v>
      </c>
      <c r="H27" s="169" t="s">
        <v>298</v>
      </c>
      <c r="I27" s="169" t="s">
        <v>298</v>
      </c>
      <c r="J27" s="169" t="s">
        <v>298</v>
      </c>
      <c r="K27" s="169" t="s">
        <v>298</v>
      </c>
      <c r="L27" s="169" t="s">
        <v>298</v>
      </c>
      <c r="M27" s="169" t="s">
        <v>298</v>
      </c>
      <c r="N27" s="169" t="s">
        <v>298</v>
      </c>
      <c r="O27" s="169" t="s">
        <v>298</v>
      </c>
    </row>
    <row r="28" spans="1:15" ht="13.9" customHeight="1">
      <c r="A28" s="48"/>
      <c r="B28" s="134" t="s">
        <v>83</v>
      </c>
      <c r="C28" s="142" t="s">
        <v>338</v>
      </c>
      <c r="D28" s="223" t="s">
        <v>298</v>
      </c>
      <c r="E28" s="223" t="s">
        <v>298</v>
      </c>
      <c r="F28" s="223">
        <v>432.67547217402762</v>
      </c>
      <c r="G28" s="223">
        <v>548.45566554351012</v>
      </c>
      <c r="H28" s="223">
        <v>603.30301051704441</v>
      </c>
      <c r="I28" s="223">
        <v>446.23283487110587</v>
      </c>
      <c r="J28" s="223">
        <v>505.87494817374534</v>
      </c>
      <c r="K28" s="223">
        <v>507.3378656966932</v>
      </c>
      <c r="L28" s="223">
        <v>649.78869802016175</v>
      </c>
      <c r="M28" s="223">
        <v>516.62174021633257</v>
      </c>
      <c r="N28" s="223">
        <v>441.92783776665789</v>
      </c>
      <c r="O28" s="223">
        <v>363.0563798219585</v>
      </c>
    </row>
    <row r="29" spans="1:15" ht="13.9" customHeight="1">
      <c r="A29" s="182"/>
      <c r="B29" s="145" t="s">
        <v>254</v>
      </c>
      <c r="C29" s="114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</row>
    <row r="30" spans="1:15" ht="13.9" customHeight="1">
      <c r="A30" s="48"/>
      <c r="B30" s="133" t="s">
        <v>100</v>
      </c>
      <c r="C30" s="114" t="s">
        <v>339</v>
      </c>
      <c r="D30" s="169">
        <v>899.00902050662467</v>
      </c>
      <c r="E30" s="169">
        <v>1206.0800366388976</v>
      </c>
      <c r="F30" s="169">
        <v>1443.0484657215211</v>
      </c>
      <c r="G30" s="169">
        <v>1631.0336469720194</v>
      </c>
      <c r="H30" s="169">
        <v>1837.2824916933625</v>
      </c>
      <c r="I30" s="169">
        <v>1727.2104694793832</v>
      </c>
      <c r="J30" s="169">
        <v>1842.122305582117</v>
      </c>
      <c r="K30" s="169">
        <v>2210.0261782802058</v>
      </c>
      <c r="L30" s="169">
        <v>2351.8322667448883</v>
      </c>
      <c r="M30" s="169">
        <v>2264.2579375538453</v>
      </c>
      <c r="N30" s="169">
        <v>1899.7366341848829</v>
      </c>
      <c r="O30" s="169">
        <v>1480.2835476425983</v>
      </c>
    </row>
    <row r="31" spans="1:15" ht="12">
      <c r="A31" s="48"/>
      <c r="B31" s="133" t="s">
        <v>5</v>
      </c>
      <c r="C31" s="114" t="s">
        <v>339</v>
      </c>
      <c r="D31" s="169">
        <v>1363.0945978870936</v>
      </c>
      <c r="E31" s="169">
        <v>1788.3879495142551</v>
      </c>
      <c r="F31" s="169">
        <v>1905.9567871073007</v>
      </c>
      <c r="G31" s="169">
        <v>1915.7088122605364</v>
      </c>
      <c r="H31" s="169">
        <v>2455.0773340504106</v>
      </c>
      <c r="I31" s="169">
        <v>2200.2865267799107</v>
      </c>
      <c r="J31" s="169">
        <v>2296.372657677995</v>
      </c>
      <c r="K31" s="169">
        <v>2597.5943568005632</v>
      </c>
      <c r="L31" s="169">
        <v>2678.2709739201982</v>
      </c>
      <c r="M31" s="169">
        <v>2250.0372625633854</v>
      </c>
      <c r="N31" s="169">
        <v>2456.0442454569397</v>
      </c>
      <c r="O31" s="169">
        <v>1654.615891856248</v>
      </c>
    </row>
    <row r="32" spans="1:15" ht="12">
      <c r="A32" s="48"/>
      <c r="B32" s="144" t="s">
        <v>287</v>
      </c>
      <c r="C32" s="114" t="s">
        <v>339</v>
      </c>
      <c r="D32" s="169">
        <v>757.48382416131949</v>
      </c>
      <c r="E32" s="169">
        <v>1035.6830570778804</v>
      </c>
      <c r="F32" s="169">
        <v>1116.4822027639225</v>
      </c>
      <c r="G32" s="169">
        <v>1314.0986810896877</v>
      </c>
      <c r="H32" s="169">
        <v>1512.4239279466121</v>
      </c>
      <c r="I32" s="169">
        <v>1335.5853261540474</v>
      </c>
      <c r="J32" s="169">
        <v>1487.301979095397</v>
      </c>
      <c r="K32" s="169">
        <v>1730.981435732494</v>
      </c>
      <c r="L32" s="169">
        <v>2023.8170272759069</v>
      </c>
      <c r="M32" s="169">
        <v>2332.0023451242923</v>
      </c>
      <c r="N32" s="169">
        <v>1864.1822491440612</v>
      </c>
      <c r="O32" s="169">
        <v>1344.2466205077483</v>
      </c>
    </row>
    <row r="33" spans="1:28" ht="13.9" customHeight="1">
      <c r="A33" s="48"/>
      <c r="B33" s="133" t="s">
        <v>18</v>
      </c>
      <c r="C33" s="114" t="s">
        <v>339</v>
      </c>
      <c r="D33" s="169">
        <v>1250.6966945365386</v>
      </c>
      <c r="E33" s="169">
        <v>1447.6294602047856</v>
      </c>
      <c r="F33" s="169">
        <v>1464.638103783928</v>
      </c>
      <c r="G33" s="169">
        <v>1693.053699445358</v>
      </c>
      <c r="H33" s="169">
        <v>1814.498111633801</v>
      </c>
      <c r="I33" s="169">
        <v>1722.7313045532903</v>
      </c>
      <c r="J33" s="169">
        <v>1743.84461470684</v>
      </c>
      <c r="K33" s="169">
        <v>1854.933880297441</v>
      </c>
      <c r="L33" s="169">
        <v>1775.1431885455727</v>
      </c>
      <c r="M33" s="169">
        <v>1706.4182144181445</v>
      </c>
      <c r="N33" s="169">
        <v>1676.4287595470109</v>
      </c>
      <c r="O33" s="169">
        <v>1145.895153313551</v>
      </c>
    </row>
    <row r="34" spans="1:28" ht="13.9" customHeight="1">
      <c r="A34" s="48"/>
      <c r="B34" s="133" t="s">
        <v>38</v>
      </c>
      <c r="C34" s="114" t="s">
        <v>338</v>
      </c>
      <c r="D34" s="169">
        <v>202.70644813810574</v>
      </c>
      <c r="E34" s="169">
        <v>236.93834793247171</v>
      </c>
      <c r="F34" s="169">
        <v>265.32819247394042</v>
      </c>
      <c r="G34" s="169">
        <v>328.41726778860476</v>
      </c>
      <c r="H34" s="169">
        <v>443.4500543041143</v>
      </c>
      <c r="I34" s="169">
        <v>330.69579347961928</v>
      </c>
      <c r="J34" s="169">
        <v>407.26801880307386</v>
      </c>
      <c r="K34" s="169">
        <v>480.67703811399946</v>
      </c>
      <c r="L34" s="169">
        <v>437.69684332869286</v>
      </c>
      <c r="M34" s="169">
        <v>498.3514690365364</v>
      </c>
      <c r="N34" s="169">
        <v>516.56570977087176</v>
      </c>
      <c r="O34" s="169">
        <v>340.38905374216949</v>
      </c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</row>
    <row r="35" spans="1:28" ht="13.9" customHeight="1">
      <c r="A35" s="48"/>
      <c r="B35" s="133" t="s">
        <v>8</v>
      </c>
      <c r="C35" s="114" t="s">
        <v>340</v>
      </c>
      <c r="D35" s="169">
        <v>57.836490874743134</v>
      </c>
      <c r="E35" s="169">
        <v>60.724319110837065</v>
      </c>
      <c r="F35" s="169">
        <v>60.723155776888781</v>
      </c>
      <c r="G35" s="169">
        <v>77.095455656404539</v>
      </c>
      <c r="H35" s="169">
        <v>99.470323546247869</v>
      </c>
      <c r="I35" s="169">
        <v>75.446926946599021</v>
      </c>
      <c r="J35" s="169">
        <v>77.074731771867093</v>
      </c>
      <c r="K35" s="169">
        <v>86.273621909813698</v>
      </c>
      <c r="L35" s="169">
        <v>86.998843307908373</v>
      </c>
      <c r="M35" s="169">
        <v>100.36092261479098</v>
      </c>
      <c r="N35" s="169">
        <v>89.728733210429283</v>
      </c>
      <c r="O35" s="169">
        <v>68.760303330036265</v>
      </c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</row>
    <row r="36" spans="1:28" ht="13.9" customHeight="1">
      <c r="A36" s="48"/>
      <c r="B36" s="133" t="s">
        <v>212</v>
      </c>
      <c r="C36" s="114" t="s">
        <v>338</v>
      </c>
      <c r="D36" s="169" t="s">
        <v>298</v>
      </c>
      <c r="E36" s="169" t="s">
        <v>298</v>
      </c>
      <c r="F36" s="169" t="s">
        <v>298</v>
      </c>
      <c r="G36" s="169" t="s">
        <v>298</v>
      </c>
      <c r="H36" s="169" t="s">
        <v>298</v>
      </c>
      <c r="I36" s="169" t="s">
        <v>298</v>
      </c>
      <c r="J36" s="169" t="s">
        <v>298</v>
      </c>
      <c r="K36" s="169" t="s">
        <v>298</v>
      </c>
      <c r="L36" s="169" t="s">
        <v>298</v>
      </c>
      <c r="M36" s="169" t="s">
        <v>298</v>
      </c>
      <c r="N36" s="169" t="s">
        <v>298</v>
      </c>
      <c r="O36" s="169" t="s">
        <v>298</v>
      </c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</row>
    <row r="37" spans="1:28" ht="13.9" customHeight="1">
      <c r="B37" s="45"/>
      <c r="C37" s="20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</row>
    <row r="38" spans="1:28" ht="13.9" customHeight="1">
      <c r="B38" s="308" t="s">
        <v>259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</row>
    <row r="39" spans="1:28" ht="13.9" customHeight="1">
      <c r="B39" s="308" t="s">
        <v>117</v>
      </c>
      <c r="C39" s="321"/>
      <c r="D39" s="43"/>
      <c r="E39" s="43"/>
      <c r="F39" s="43"/>
      <c r="G39" s="43"/>
      <c r="H39" s="43"/>
      <c r="I39" s="43"/>
      <c r="J39" s="43"/>
      <c r="K39" s="43"/>
      <c r="L39" s="43"/>
      <c r="M39" s="43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</row>
    <row r="40" spans="1:28" ht="13.9" customHeight="1">
      <c r="B40" s="60"/>
      <c r="C40" s="35" t="s">
        <v>315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</row>
    <row r="41" spans="1:28" ht="13.9" customHeight="1">
      <c r="C41" s="224"/>
      <c r="D41" s="224"/>
      <c r="E41" s="224"/>
      <c r="F41" s="224"/>
      <c r="G41" s="224"/>
      <c r="H41" s="224"/>
      <c r="I41" s="224"/>
      <c r="J41" s="224"/>
      <c r="K41" s="224"/>
      <c r="L41" s="224"/>
    </row>
    <row r="42" spans="1:28" ht="13.9" customHeight="1">
      <c r="C42" s="224"/>
      <c r="D42" s="224"/>
      <c r="E42" s="224"/>
      <c r="F42" s="224"/>
      <c r="G42" s="224"/>
      <c r="H42" s="224"/>
      <c r="I42" s="224"/>
      <c r="J42" s="224"/>
      <c r="K42" s="224"/>
      <c r="L42" s="224"/>
    </row>
    <row r="58" spans="16:21" ht="13.9" customHeight="1">
      <c r="P58" s="175"/>
      <c r="Q58" s="175"/>
      <c r="R58" s="175"/>
      <c r="S58" s="175"/>
      <c r="T58" s="175"/>
      <c r="U58" s="175"/>
    </row>
    <row r="59" spans="16:21" ht="13.9" customHeight="1">
      <c r="P59" s="175"/>
      <c r="Q59" s="175"/>
      <c r="R59" s="175"/>
      <c r="S59" s="175"/>
      <c r="T59" s="175"/>
      <c r="U59" s="175"/>
    </row>
    <row r="60" spans="16:21" ht="13.9" customHeight="1">
      <c r="P60" s="175"/>
      <c r="Q60" s="175"/>
      <c r="R60" s="175"/>
      <c r="S60" s="175"/>
      <c r="T60" s="175"/>
      <c r="U60" s="175"/>
    </row>
    <row r="61" spans="16:21" ht="13.9" customHeight="1">
      <c r="P61" s="175"/>
      <c r="Q61" s="175"/>
      <c r="R61" s="175"/>
      <c r="S61" s="175"/>
      <c r="T61" s="175"/>
      <c r="U61" s="175"/>
    </row>
    <row r="62" spans="16:21" ht="13.9" customHeight="1">
      <c r="P62" s="175"/>
      <c r="Q62" s="175"/>
      <c r="R62" s="175"/>
      <c r="S62" s="175"/>
      <c r="T62" s="175"/>
      <c r="U62" s="175"/>
    </row>
    <row r="63" spans="16:21" ht="13.9" customHeight="1">
      <c r="P63" s="15"/>
      <c r="Q63" s="175"/>
      <c r="R63" s="175"/>
      <c r="S63" s="175"/>
      <c r="T63" s="175"/>
      <c r="U63" s="175"/>
    </row>
    <row r="64" spans="16:21" ht="13.9" customHeight="1">
      <c r="P64" s="15"/>
      <c r="Q64" s="175"/>
      <c r="R64" s="175"/>
      <c r="S64" s="175"/>
      <c r="T64" s="175"/>
      <c r="U64" s="175"/>
    </row>
    <row r="65" spans="16:21" ht="13.9" customHeight="1">
      <c r="P65" s="175"/>
      <c r="Q65" s="175"/>
      <c r="R65" s="175"/>
      <c r="S65" s="175"/>
      <c r="T65" s="175"/>
      <c r="U65" s="175"/>
    </row>
    <row r="66" spans="16:21" ht="13.9" customHeight="1">
      <c r="P66" s="175"/>
      <c r="Q66" s="175"/>
      <c r="R66" s="175"/>
      <c r="S66" s="175"/>
      <c r="T66" s="175"/>
      <c r="U66" s="175"/>
    </row>
    <row r="67" spans="16:21" ht="13.9" customHeight="1">
      <c r="P67" s="175"/>
      <c r="Q67" s="175"/>
      <c r="R67" s="175"/>
      <c r="S67" s="175"/>
      <c r="T67" s="175"/>
      <c r="U67" s="175"/>
    </row>
    <row r="68" spans="16:21" ht="13.9" customHeight="1">
      <c r="P68" s="175"/>
      <c r="Q68" s="175"/>
      <c r="R68" s="175"/>
      <c r="S68" s="175"/>
      <c r="T68" s="175"/>
      <c r="U68" s="175"/>
    </row>
  </sheetData>
  <pageMargins left="0.23622047244094491" right="0.19685039370078741" top="0.19685039370078741" bottom="0.19685039370078741" header="0.51181102362204722" footer="0.51181102362204722"/>
  <pageSetup paperSize="9" scale="3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102"/>
  <sheetViews>
    <sheetView zoomScale="85" zoomScaleNormal="85" workbookViewId="0"/>
  </sheetViews>
  <sheetFormatPr defaultColWidth="11.42578125" defaultRowHeight="12"/>
  <cols>
    <col min="1" max="1" width="12.7109375" style="327" customWidth="1"/>
    <col min="2" max="2" width="33.85546875" style="321" bestFit="1" customWidth="1"/>
    <col min="3" max="29" width="12.7109375" style="321" customWidth="1"/>
    <col min="30" max="16384" width="11.42578125" style="321"/>
  </cols>
  <sheetData>
    <row r="3" spans="1:20">
      <c r="B3" s="31" t="s">
        <v>252</v>
      </c>
      <c r="C3" s="36" t="s">
        <v>101</v>
      </c>
      <c r="D3" s="36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</row>
    <row r="5" spans="1:20">
      <c r="A5" s="325" t="s">
        <v>108</v>
      </c>
      <c r="B5" s="118"/>
      <c r="C5" s="226">
        <v>2004</v>
      </c>
      <c r="D5" s="226">
        <v>2005</v>
      </c>
      <c r="E5" s="226">
        <v>2006</v>
      </c>
      <c r="F5" s="226">
        <v>2007</v>
      </c>
      <c r="G5" s="226">
        <v>2008</v>
      </c>
      <c r="H5" s="226">
        <v>2009</v>
      </c>
      <c r="I5" s="226">
        <v>2010</v>
      </c>
      <c r="J5" s="226">
        <v>2011</v>
      </c>
      <c r="K5" s="226">
        <v>2012</v>
      </c>
      <c r="L5" s="226">
        <v>2013</v>
      </c>
      <c r="M5" s="226">
        <v>2014</v>
      </c>
      <c r="N5" s="226">
        <v>2015</v>
      </c>
      <c r="O5" s="170"/>
    </row>
    <row r="6" spans="1:20">
      <c r="A6" s="325"/>
      <c r="B6" s="125" t="s">
        <v>114</v>
      </c>
      <c r="C6" s="128">
        <v>112.5</v>
      </c>
      <c r="D6" s="128">
        <v>93.9</v>
      </c>
      <c r="E6" s="128">
        <v>121</v>
      </c>
      <c r="F6" s="128">
        <v>137.30000000000001</v>
      </c>
      <c r="G6" s="128">
        <v>97.4</v>
      </c>
      <c r="H6" s="128">
        <v>93.4</v>
      </c>
      <c r="I6" s="128">
        <v>138.30000000000001</v>
      </c>
      <c r="J6" s="128">
        <v>85.25</v>
      </c>
      <c r="K6" s="128">
        <v>122.7</v>
      </c>
      <c r="L6" s="128">
        <v>96.58</v>
      </c>
      <c r="M6" s="128">
        <v>107.6</v>
      </c>
      <c r="N6" s="128">
        <v>124.7</v>
      </c>
      <c r="O6" s="171"/>
    </row>
    <row r="7" spans="1:20">
      <c r="B7" s="134" t="s">
        <v>113</v>
      </c>
      <c r="C7" s="128" t="s">
        <v>298</v>
      </c>
      <c r="D7" s="128" t="s">
        <v>298</v>
      </c>
      <c r="E7" s="128" t="s">
        <v>298</v>
      </c>
      <c r="F7" s="128" t="s">
        <v>298</v>
      </c>
      <c r="G7" s="128" t="s">
        <v>298</v>
      </c>
      <c r="H7" s="128" t="s">
        <v>298</v>
      </c>
      <c r="I7" s="128" t="s">
        <v>298</v>
      </c>
      <c r="J7" s="128" t="s">
        <v>298</v>
      </c>
      <c r="K7" s="128" t="s">
        <v>298</v>
      </c>
      <c r="L7" s="128" t="s">
        <v>298</v>
      </c>
      <c r="M7" s="128" t="s">
        <v>298</v>
      </c>
      <c r="N7" s="128" t="s">
        <v>298</v>
      </c>
      <c r="O7" s="171"/>
    </row>
    <row r="8" spans="1:20">
      <c r="B8" s="135" t="s">
        <v>34</v>
      </c>
      <c r="C8" s="127" t="s">
        <v>298</v>
      </c>
      <c r="D8" s="127" t="s">
        <v>298</v>
      </c>
      <c r="E8" s="127" t="s">
        <v>298</v>
      </c>
      <c r="F8" s="127" t="s">
        <v>298</v>
      </c>
      <c r="G8" s="127" t="s">
        <v>298</v>
      </c>
      <c r="H8" s="127" t="s">
        <v>298</v>
      </c>
      <c r="I8" s="127" t="s">
        <v>298</v>
      </c>
      <c r="J8" s="127" t="s">
        <v>298</v>
      </c>
      <c r="K8" s="127" t="s">
        <v>298</v>
      </c>
      <c r="L8" s="127" t="s">
        <v>298</v>
      </c>
      <c r="M8" s="127" t="s">
        <v>298</v>
      </c>
      <c r="N8" s="127" t="s">
        <v>298</v>
      </c>
    </row>
    <row r="9" spans="1:20">
      <c r="B9" s="237" t="s">
        <v>9</v>
      </c>
      <c r="C9" s="127" t="s">
        <v>298</v>
      </c>
      <c r="D9" s="127" t="s">
        <v>298</v>
      </c>
      <c r="E9" s="127" t="s">
        <v>298</v>
      </c>
      <c r="F9" s="127" t="s">
        <v>298</v>
      </c>
      <c r="G9" s="127" t="s">
        <v>298</v>
      </c>
      <c r="H9" s="127" t="s">
        <v>298</v>
      </c>
      <c r="I9" s="127" t="s">
        <v>298</v>
      </c>
      <c r="J9" s="127" t="s">
        <v>298</v>
      </c>
      <c r="K9" s="127" t="s">
        <v>298</v>
      </c>
      <c r="L9" s="127" t="s">
        <v>298</v>
      </c>
      <c r="M9" s="127" t="s">
        <v>298</v>
      </c>
      <c r="N9" s="127" t="s">
        <v>298</v>
      </c>
      <c r="O9" s="171"/>
    </row>
    <row r="10" spans="1:20">
      <c r="B10" s="135" t="s">
        <v>36</v>
      </c>
      <c r="C10" s="127" t="s">
        <v>298</v>
      </c>
      <c r="D10" s="127" t="s">
        <v>298</v>
      </c>
      <c r="E10" s="127" t="s">
        <v>298</v>
      </c>
      <c r="F10" s="127" t="s">
        <v>298</v>
      </c>
      <c r="G10" s="127" t="s">
        <v>298</v>
      </c>
      <c r="H10" s="127" t="s">
        <v>298</v>
      </c>
      <c r="I10" s="127" t="s">
        <v>298</v>
      </c>
      <c r="J10" s="127" t="s">
        <v>298</v>
      </c>
      <c r="K10" s="127" t="s">
        <v>298</v>
      </c>
      <c r="L10" s="127" t="s">
        <v>298</v>
      </c>
      <c r="M10" s="127" t="s">
        <v>298</v>
      </c>
      <c r="N10" s="127" t="s">
        <v>298</v>
      </c>
      <c r="O10" s="171"/>
    </row>
    <row r="11" spans="1:20">
      <c r="B11" s="135" t="s">
        <v>32</v>
      </c>
      <c r="C11" s="127" t="s">
        <v>298</v>
      </c>
      <c r="D11" s="127" t="s">
        <v>298</v>
      </c>
      <c r="E11" s="127" t="s">
        <v>298</v>
      </c>
      <c r="F11" s="127" t="s">
        <v>298</v>
      </c>
      <c r="G11" s="127" t="s">
        <v>298</v>
      </c>
      <c r="H11" s="127" t="s">
        <v>298</v>
      </c>
      <c r="I11" s="127" t="s">
        <v>298</v>
      </c>
      <c r="J11" s="127" t="s">
        <v>298</v>
      </c>
      <c r="K11" s="127" t="s">
        <v>298</v>
      </c>
      <c r="L11" s="127" t="s">
        <v>298</v>
      </c>
      <c r="M11" s="127" t="s">
        <v>298</v>
      </c>
      <c r="N11" s="127" t="s">
        <v>298</v>
      </c>
      <c r="O11" s="301"/>
    </row>
    <row r="12" spans="1:20">
      <c r="B12" s="135" t="s">
        <v>35</v>
      </c>
      <c r="C12" s="127" t="s">
        <v>298</v>
      </c>
      <c r="D12" s="127" t="s">
        <v>298</v>
      </c>
      <c r="E12" s="127" t="s">
        <v>298</v>
      </c>
      <c r="F12" s="127" t="s">
        <v>298</v>
      </c>
      <c r="G12" s="127" t="s">
        <v>298</v>
      </c>
      <c r="H12" s="127" t="s">
        <v>298</v>
      </c>
      <c r="I12" s="127" t="s">
        <v>298</v>
      </c>
      <c r="J12" s="127" t="s">
        <v>298</v>
      </c>
      <c r="K12" s="127" t="s">
        <v>298</v>
      </c>
      <c r="L12" s="127" t="s">
        <v>298</v>
      </c>
      <c r="M12" s="127" t="s">
        <v>298</v>
      </c>
      <c r="N12" s="127" t="s">
        <v>298</v>
      </c>
      <c r="O12" s="171"/>
    </row>
    <row r="13" spans="1:20">
      <c r="B13" s="134" t="s">
        <v>44</v>
      </c>
      <c r="C13" s="128" t="s">
        <v>298</v>
      </c>
      <c r="D13" s="128" t="s">
        <v>298</v>
      </c>
      <c r="E13" s="128" t="s">
        <v>298</v>
      </c>
      <c r="F13" s="128" t="s">
        <v>298</v>
      </c>
      <c r="G13" s="128" t="s">
        <v>298</v>
      </c>
      <c r="H13" s="128" t="s">
        <v>298</v>
      </c>
      <c r="I13" s="128" t="s">
        <v>298</v>
      </c>
      <c r="J13" s="128" t="s">
        <v>298</v>
      </c>
      <c r="K13" s="128" t="s">
        <v>298</v>
      </c>
      <c r="L13" s="128" t="s">
        <v>298</v>
      </c>
      <c r="M13" s="128" t="s">
        <v>298</v>
      </c>
      <c r="N13" s="128" t="s">
        <v>298</v>
      </c>
      <c r="O13" s="171"/>
    </row>
    <row r="14" spans="1:20">
      <c r="B14" s="135" t="s">
        <v>89</v>
      </c>
      <c r="C14" s="127" t="s">
        <v>298</v>
      </c>
      <c r="D14" s="127" t="s">
        <v>298</v>
      </c>
      <c r="E14" s="127" t="s">
        <v>298</v>
      </c>
      <c r="F14" s="127" t="s">
        <v>298</v>
      </c>
      <c r="G14" s="127" t="s">
        <v>298</v>
      </c>
      <c r="H14" s="127" t="s">
        <v>298</v>
      </c>
      <c r="I14" s="127" t="s">
        <v>298</v>
      </c>
      <c r="J14" s="127" t="s">
        <v>298</v>
      </c>
      <c r="K14" s="127" t="s">
        <v>298</v>
      </c>
      <c r="L14" s="127" t="s">
        <v>298</v>
      </c>
      <c r="M14" s="127" t="s">
        <v>298</v>
      </c>
      <c r="N14" s="127" t="s">
        <v>298</v>
      </c>
      <c r="O14" s="171"/>
    </row>
    <row r="15" spans="1:20">
      <c r="B15" s="225" t="s">
        <v>88</v>
      </c>
      <c r="C15" s="127" t="s">
        <v>298</v>
      </c>
      <c r="D15" s="127" t="s">
        <v>298</v>
      </c>
      <c r="E15" s="127" t="s">
        <v>298</v>
      </c>
      <c r="F15" s="127" t="s">
        <v>298</v>
      </c>
      <c r="G15" s="127" t="s">
        <v>298</v>
      </c>
      <c r="H15" s="127" t="s">
        <v>298</v>
      </c>
      <c r="I15" s="127" t="s">
        <v>298</v>
      </c>
      <c r="J15" s="127" t="s">
        <v>298</v>
      </c>
      <c r="K15" s="127" t="s">
        <v>298</v>
      </c>
      <c r="L15" s="127" t="s">
        <v>298</v>
      </c>
      <c r="M15" s="127" t="s">
        <v>298</v>
      </c>
      <c r="N15" s="127" t="s">
        <v>298</v>
      </c>
      <c r="O15" s="171"/>
    </row>
    <row r="16" spans="1:20">
      <c r="B16" s="135" t="s">
        <v>87</v>
      </c>
      <c r="C16" s="127" t="s">
        <v>298</v>
      </c>
      <c r="D16" s="127" t="s">
        <v>298</v>
      </c>
      <c r="E16" s="127" t="s">
        <v>298</v>
      </c>
      <c r="F16" s="127" t="s">
        <v>298</v>
      </c>
      <c r="G16" s="127" t="s">
        <v>298</v>
      </c>
      <c r="H16" s="127" t="s">
        <v>298</v>
      </c>
      <c r="I16" s="127" t="s">
        <v>298</v>
      </c>
      <c r="J16" s="127" t="s">
        <v>298</v>
      </c>
      <c r="K16" s="127" t="s">
        <v>298</v>
      </c>
      <c r="L16" s="127" t="s">
        <v>298</v>
      </c>
      <c r="M16" s="127" t="s">
        <v>298</v>
      </c>
      <c r="N16" s="127" t="s">
        <v>298</v>
      </c>
      <c r="O16" s="171"/>
    </row>
    <row r="17" spans="1:31" s="37" customFormat="1">
      <c r="A17" s="51"/>
      <c r="B17" s="134" t="s">
        <v>86</v>
      </c>
      <c r="C17" s="128" t="s">
        <v>298</v>
      </c>
      <c r="D17" s="128" t="s">
        <v>298</v>
      </c>
      <c r="E17" s="128" t="s">
        <v>298</v>
      </c>
      <c r="F17" s="128" t="s">
        <v>298</v>
      </c>
      <c r="G17" s="128" t="s">
        <v>298</v>
      </c>
      <c r="H17" s="128" t="s">
        <v>298</v>
      </c>
      <c r="I17" s="128" t="s">
        <v>298</v>
      </c>
      <c r="J17" s="128" t="s">
        <v>298</v>
      </c>
      <c r="K17" s="128" t="s">
        <v>298</v>
      </c>
      <c r="L17" s="128" t="s">
        <v>298</v>
      </c>
      <c r="M17" s="128" t="s">
        <v>298</v>
      </c>
      <c r="N17" s="128" t="s">
        <v>298</v>
      </c>
      <c r="O17" s="17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</row>
    <row r="18" spans="1:31">
      <c r="B18" s="134" t="s">
        <v>4</v>
      </c>
      <c r="C18" s="128" t="s">
        <v>298</v>
      </c>
      <c r="D18" s="128" t="s">
        <v>298</v>
      </c>
      <c r="E18" s="128" t="s">
        <v>298</v>
      </c>
      <c r="F18" s="128" t="s">
        <v>298</v>
      </c>
      <c r="G18" s="128" t="s">
        <v>298</v>
      </c>
      <c r="H18" s="128" t="s">
        <v>298</v>
      </c>
      <c r="I18" s="128" t="s">
        <v>298</v>
      </c>
      <c r="J18" s="128" t="s">
        <v>298</v>
      </c>
      <c r="K18" s="128" t="s">
        <v>298</v>
      </c>
      <c r="L18" s="128" t="s">
        <v>298</v>
      </c>
      <c r="M18" s="128" t="s">
        <v>298</v>
      </c>
      <c r="N18" s="128" t="s">
        <v>298</v>
      </c>
      <c r="O18" s="301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>
      <c r="B19" s="134" t="s">
        <v>85</v>
      </c>
      <c r="C19" s="128" t="s">
        <v>298</v>
      </c>
      <c r="D19" s="128" t="s">
        <v>298</v>
      </c>
      <c r="E19" s="128" t="s">
        <v>298</v>
      </c>
      <c r="F19" s="128" t="s">
        <v>298</v>
      </c>
      <c r="G19" s="128" t="s">
        <v>298</v>
      </c>
      <c r="H19" s="128" t="s">
        <v>298</v>
      </c>
      <c r="I19" s="128" t="s">
        <v>298</v>
      </c>
      <c r="J19" s="128" t="s">
        <v>298</v>
      </c>
      <c r="K19" s="128" t="s">
        <v>298</v>
      </c>
      <c r="L19" s="128" t="s">
        <v>298</v>
      </c>
      <c r="M19" s="128" t="s">
        <v>298</v>
      </c>
      <c r="N19" s="128" t="s">
        <v>298</v>
      </c>
      <c r="O19" s="302"/>
    </row>
    <row r="20" spans="1:31">
      <c r="B20" s="135" t="s">
        <v>37</v>
      </c>
      <c r="C20" s="127" t="s">
        <v>298</v>
      </c>
      <c r="D20" s="127" t="s">
        <v>298</v>
      </c>
      <c r="E20" s="127" t="s">
        <v>298</v>
      </c>
      <c r="F20" s="127" t="s">
        <v>298</v>
      </c>
      <c r="G20" s="127" t="s">
        <v>298</v>
      </c>
      <c r="H20" s="127" t="s">
        <v>298</v>
      </c>
      <c r="I20" s="127" t="s">
        <v>298</v>
      </c>
      <c r="J20" s="127" t="s">
        <v>298</v>
      </c>
      <c r="K20" s="127" t="s">
        <v>298</v>
      </c>
      <c r="L20" s="127" t="s">
        <v>298</v>
      </c>
      <c r="M20" s="127" t="s">
        <v>298</v>
      </c>
      <c r="N20" s="127" t="s">
        <v>298</v>
      </c>
      <c r="O20" s="171"/>
    </row>
    <row r="21" spans="1:31">
      <c r="B21" s="135" t="s">
        <v>45</v>
      </c>
      <c r="C21" s="127" t="s">
        <v>298</v>
      </c>
      <c r="D21" s="127" t="s">
        <v>298</v>
      </c>
      <c r="E21" s="127" t="s">
        <v>298</v>
      </c>
      <c r="F21" s="127" t="s">
        <v>298</v>
      </c>
      <c r="G21" s="127" t="s">
        <v>298</v>
      </c>
      <c r="H21" s="127" t="s">
        <v>298</v>
      </c>
      <c r="I21" s="127" t="s">
        <v>298</v>
      </c>
      <c r="J21" s="127" t="s">
        <v>298</v>
      </c>
      <c r="K21" s="127" t="s">
        <v>298</v>
      </c>
      <c r="L21" s="127" t="s">
        <v>298</v>
      </c>
      <c r="M21" s="127" t="s">
        <v>298</v>
      </c>
      <c r="N21" s="127" t="s">
        <v>298</v>
      </c>
      <c r="O21" s="171"/>
    </row>
    <row r="22" spans="1:31">
      <c r="B22" s="225" t="s">
        <v>213</v>
      </c>
      <c r="C22" s="127" t="s">
        <v>298</v>
      </c>
      <c r="D22" s="127" t="s">
        <v>298</v>
      </c>
      <c r="E22" s="127" t="s">
        <v>298</v>
      </c>
      <c r="F22" s="127" t="s">
        <v>298</v>
      </c>
      <c r="G22" s="127" t="s">
        <v>298</v>
      </c>
      <c r="H22" s="127" t="s">
        <v>298</v>
      </c>
      <c r="I22" s="127" t="s">
        <v>298</v>
      </c>
      <c r="J22" s="127" t="s">
        <v>298</v>
      </c>
      <c r="K22" s="127" t="s">
        <v>298</v>
      </c>
      <c r="L22" s="127" t="s">
        <v>298</v>
      </c>
      <c r="M22" s="127" t="s">
        <v>298</v>
      </c>
      <c r="N22" s="127" t="s">
        <v>298</v>
      </c>
      <c r="O22" s="301"/>
    </row>
    <row r="23" spans="1:31">
      <c r="B23" s="134" t="s">
        <v>16</v>
      </c>
      <c r="C23" s="128" t="s">
        <v>298</v>
      </c>
      <c r="D23" s="128" t="s">
        <v>298</v>
      </c>
      <c r="E23" s="128" t="s">
        <v>298</v>
      </c>
      <c r="F23" s="128" t="s">
        <v>298</v>
      </c>
      <c r="G23" s="128" t="s">
        <v>298</v>
      </c>
      <c r="H23" s="128" t="s">
        <v>298</v>
      </c>
      <c r="I23" s="128" t="s">
        <v>298</v>
      </c>
      <c r="J23" s="128" t="s">
        <v>298</v>
      </c>
      <c r="K23" s="128" t="s">
        <v>298</v>
      </c>
      <c r="L23" s="128" t="s">
        <v>298</v>
      </c>
      <c r="M23" s="128" t="s">
        <v>298</v>
      </c>
      <c r="N23" s="128" t="s">
        <v>298</v>
      </c>
    </row>
    <row r="24" spans="1:31">
      <c r="B24" s="129" t="s">
        <v>254</v>
      </c>
      <c r="C24" s="128">
        <v>121.1</v>
      </c>
      <c r="D24" s="128">
        <v>109</v>
      </c>
      <c r="E24" s="128">
        <v>104.2</v>
      </c>
      <c r="F24" s="128">
        <v>125.5</v>
      </c>
      <c r="G24" s="128">
        <v>106.1</v>
      </c>
      <c r="H24" s="128">
        <v>101.5</v>
      </c>
      <c r="I24" s="128">
        <v>114.9</v>
      </c>
      <c r="J24" s="128">
        <v>102.6</v>
      </c>
      <c r="K24" s="128">
        <v>105.3</v>
      </c>
      <c r="L24" s="128">
        <v>105.69</v>
      </c>
      <c r="M24" s="128">
        <v>117.5</v>
      </c>
      <c r="N24" s="128">
        <v>102.4</v>
      </c>
    </row>
    <row r="25" spans="1:31">
      <c r="A25" s="184"/>
      <c r="B25" s="113" t="s">
        <v>22</v>
      </c>
      <c r="C25" s="127" t="s">
        <v>298</v>
      </c>
      <c r="D25" s="127" t="s">
        <v>298</v>
      </c>
      <c r="E25" s="127" t="s">
        <v>298</v>
      </c>
      <c r="F25" s="127" t="s">
        <v>298</v>
      </c>
      <c r="G25" s="127" t="s">
        <v>298</v>
      </c>
      <c r="H25" s="127" t="s">
        <v>298</v>
      </c>
      <c r="I25" s="127" t="s">
        <v>298</v>
      </c>
      <c r="J25" s="127" t="s">
        <v>298</v>
      </c>
      <c r="K25" s="127" t="s">
        <v>298</v>
      </c>
      <c r="L25" s="127" t="s">
        <v>298</v>
      </c>
      <c r="M25" s="127" t="s">
        <v>298</v>
      </c>
      <c r="N25" s="127" t="s">
        <v>298</v>
      </c>
    </row>
    <row r="26" spans="1:31">
      <c r="A26" s="182"/>
      <c r="B26" s="133" t="s">
        <v>38</v>
      </c>
      <c r="C26" s="127" t="s">
        <v>298</v>
      </c>
      <c r="D26" s="127" t="s">
        <v>298</v>
      </c>
      <c r="E26" s="127" t="s">
        <v>298</v>
      </c>
      <c r="F26" s="127" t="s">
        <v>298</v>
      </c>
      <c r="G26" s="127" t="s">
        <v>298</v>
      </c>
      <c r="H26" s="127" t="s">
        <v>298</v>
      </c>
      <c r="I26" s="127" t="s">
        <v>298</v>
      </c>
      <c r="J26" s="127" t="s">
        <v>298</v>
      </c>
      <c r="K26" s="127" t="s">
        <v>298</v>
      </c>
      <c r="L26" s="127" t="s">
        <v>298</v>
      </c>
      <c r="M26" s="127" t="s">
        <v>298</v>
      </c>
      <c r="N26" s="127" t="s">
        <v>298</v>
      </c>
    </row>
    <row r="27" spans="1:31">
      <c r="B27" s="133" t="s">
        <v>8</v>
      </c>
      <c r="C27" s="127" t="s">
        <v>298</v>
      </c>
      <c r="D27" s="127" t="s">
        <v>298</v>
      </c>
      <c r="E27" s="127" t="s">
        <v>298</v>
      </c>
      <c r="F27" s="127" t="s">
        <v>298</v>
      </c>
      <c r="G27" s="127" t="s">
        <v>298</v>
      </c>
      <c r="H27" s="127" t="s">
        <v>298</v>
      </c>
      <c r="I27" s="127" t="s">
        <v>298</v>
      </c>
      <c r="J27" s="127" t="s">
        <v>298</v>
      </c>
      <c r="K27" s="127" t="s">
        <v>298</v>
      </c>
      <c r="L27" s="127" t="s">
        <v>298</v>
      </c>
      <c r="M27" s="127" t="s">
        <v>298</v>
      </c>
      <c r="N27" s="127" t="s">
        <v>298</v>
      </c>
    </row>
    <row r="28" spans="1:31">
      <c r="A28" s="48"/>
      <c r="B28" s="133" t="s">
        <v>212</v>
      </c>
      <c r="C28" s="127" t="s">
        <v>298</v>
      </c>
      <c r="D28" s="127" t="s">
        <v>298</v>
      </c>
      <c r="E28" s="127" t="s">
        <v>298</v>
      </c>
      <c r="F28" s="127" t="s">
        <v>298</v>
      </c>
      <c r="G28" s="127" t="s">
        <v>298</v>
      </c>
      <c r="H28" s="127" t="s">
        <v>298</v>
      </c>
      <c r="I28" s="127" t="s">
        <v>298</v>
      </c>
      <c r="J28" s="127" t="s">
        <v>298</v>
      </c>
      <c r="K28" s="127" t="s">
        <v>298</v>
      </c>
      <c r="L28" s="127" t="s">
        <v>298</v>
      </c>
      <c r="M28" s="127" t="s">
        <v>298</v>
      </c>
      <c r="N28" s="127" t="s">
        <v>298</v>
      </c>
    </row>
    <row r="29" spans="1:31">
      <c r="B29" s="199" t="s">
        <v>248</v>
      </c>
      <c r="C29" s="128">
        <v>117.7</v>
      </c>
      <c r="D29" s="128">
        <v>103</v>
      </c>
      <c r="E29" s="128">
        <v>110.4</v>
      </c>
      <c r="F29" s="128">
        <v>130.19999999999999</v>
      </c>
      <c r="G29" s="128">
        <v>102.5</v>
      </c>
      <c r="H29" s="128">
        <v>98.2</v>
      </c>
      <c r="I29" s="128">
        <v>123.6</v>
      </c>
      <c r="J29" s="128">
        <v>94.88</v>
      </c>
      <c r="K29" s="128">
        <v>110.8</v>
      </c>
      <c r="L29" s="128">
        <v>102.66</v>
      </c>
      <c r="M29" s="128">
        <v>114.1</v>
      </c>
      <c r="N29" s="128">
        <v>108.5</v>
      </c>
      <c r="P29" s="320"/>
      <c r="Q29" s="320"/>
      <c r="R29" s="320"/>
      <c r="S29" s="320"/>
      <c r="T29" s="320"/>
      <c r="U29" s="320"/>
      <c r="V29" s="320"/>
      <c r="W29" s="320"/>
      <c r="X29" s="320"/>
      <c r="Y29" s="320"/>
    </row>
    <row r="30" spans="1:31">
      <c r="B30" s="3"/>
      <c r="C30" s="43"/>
      <c r="D30" s="43"/>
      <c r="E30" s="43"/>
      <c r="F30" s="43"/>
      <c r="G30" s="43"/>
      <c r="H30" s="43"/>
      <c r="I30" s="43"/>
      <c r="J30" s="43"/>
      <c r="K30" s="43"/>
      <c r="L30" s="43"/>
      <c r="P30" s="320"/>
      <c r="Q30" s="320"/>
      <c r="R30" s="320"/>
      <c r="S30" s="320"/>
      <c r="T30" s="320"/>
      <c r="U30" s="320"/>
      <c r="V30" s="320"/>
      <c r="W30" s="320"/>
      <c r="X30" s="320"/>
      <c r="Y30" s="320"/>
    </row>
    <row r="31" spans="1:31">
      <c r="B31" s="315" t="s">
        <v>259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P31" s="320"/>
    </row>
    <row r="32" spans="1:31">
      <c r="B32" s="315" t="s">
        <v>239</v>
      </c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P32" s="320"/>
    </row>
    <row r="33" spans="1:20">
      <c r="B33" s="3"/>
      <c r="C33" s="320" t="s">
        <v>341</v>
      </c>
      <c r="D33" s="320"/>
      <c r="E33" s="320"/>
      <c r="F33" s="320"/>
      <c r="G33" s="320"/>
      <c r="H33" s="320"/>
      <c r="I33" s="320"/>
      <c r="J33" s="320"/>
      <c r="K33" s="320"/>
      <c r="L33" s="320"/>
      <c r="P33" s="320"/>
    </row>
    <row r="34" spans="1:20">
      <c r="B34" s="3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P34" s="320"/>
    </row>
    <row r="36" spans="1:20">
      <c r="B36" s="31" t="s">
        <v>252</v>
      </c>
      <c r="C36" s="36" t="s">
        <v>288</v>
      </c>
      <c r="D36" s="36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</row>
    <row r="38" spans="1:20">
      <c r="A38" s="325" t="s">
        <v>108</v>
      </c>
      <c r="B38" s="118"/>
      <c r="C38" s="226">
        <v>2004</v>
      </c>
      <c r="D38" s="226">
        <v>2005</v>
      </c>
      <c r="E38" s="226">
        <v>2006</v>
      </c>
      <c r="F38" s="226">
        <v>2007</v>
      </c>
      <c r="G38" s="226">
        <v>2008</v>
      </c>
      <c r="H38" s="226">
        <v>2009</v>
      </c>
      <c r="I38" s="226">
        <v>2010</v>
      </c>
      <c r="J38" s="226">
        <v>2011</v>
      </c>
      <c r="K38" s="226">
        <v>2012</v>
      </c>
      <c r="L38" s="226">
        <v>2013</v>
      </c>
      <c r="M38" s="226">
        <v>2014</v>
      </c>
      <c r="N38" s="226">
        <v>2015</v>
      </c>
      <c r="O38" s="170"/>
    </row>
    <row r="39" spans="1:20">
      <c r="A39" s="325"/>
      <c r="B39" s="125" t="s">
        <v>114</v>
      </c>
      <c r="C39" s="128">
        <v>50.950738938763152</v>
      </c>
      <c r="D39" s="128">
        <v>47.842743863498598</v>
      </c>
      <c r="E39" s="128">
        <v>57.88972007483332</v>
      </c>
      <c r="F39" s="128">
        <v>79.482585662746146</v>
      </c>
      <c r="G39" s="128">
        <v>77.41603843551475</v>
      </c>
      <c r="H39" s="128">
        <v>72.306579898770778</v>
      </c>
      <c r="I39" s="128">
        <v>100</v>
      </c>
      <c r="J39" s="128">
        <v>85.25</v>
      </c>
      <c r="K39" s="128">
        <v>104.60175000000001</v>
      </c>
      <c r="L39" s="128">
        <v>101.02437015</v>
      </c>
      <c r="M39" s="128">
        <v>108.7022222814</v>
      </c>
      <c r="N39" s="128">
        <v>135.55167118490581</v>
      </c>
      <c r="O39" s="171"/>
    </row>
    <row r="40" spans="1:20">
      <c r="B40" s="134" t="s">
        <v>113</v>
      </c>
      <c r="C40" s="128" t="s">
        <v>298</v>
      </c>
      <c r="D40" s="128" t="s">
        <v>298</v>
      </c>
      <c r="E40" s="128" t="s">
        <v>298</v>
      </c>
      <c r="F40" s="128" t="s">
        <v>298</v>
      </c>
      <c r="G40" s="128" t="s">
        <v>298</v>
      </c>
      <c r="H40" s="128" t="s">
        <v>298</v>
      </c>
      <c r="I40" s="128" t="s">
        <v>298</v>
      </c>
      <c r="J40" s="128" t="s">
        <v>298</v>
      </c>
      <c r="K40" s="128" t="s">
        <v>298</v>
      </c>
      <c r="L40" s="128" t="s">
        <v>298</v>
      </c>
      <c r="M40" s="128" t="s">
        <v>298</v>
      </c>
      <c r="N40" s="128" t="s">
        <v>298</v>
      </c>
      <c r="O40" s="171"/>
    </row>
    <row r="41" spans="1:20">
      <c r="B41" s="135" t="s">
        <v>34</v>
      </c>
      <c r="C41" s="127" t="s">
        <v>298</v>
      </c>
      <c r="D41" s="127" t="s">
        <v>298</v>
      </c>
      <c r="E41" s="127" t="s">
        <v>298</v>
      </c>
      <c r="F41" s="127" t="s">
        <v>298</v>
      </c>
      <c r="G41" s="127" t="s">
        <v>298</v>
      </c>
      <c r="H41" s="127" t="s">
        <v>298</v>
      </c>
      <c r="I41" s="127" t="s">
        <v>298</v>
      </c>
      <c r="J41" s="127" t="s">
        <v>298</v>
      </c>
      <c r="K41" s="127" t="s">
        <v>298</v>
      </c>
      <c r="L41" s="127" t="s">
        <v>298</v>
      </c>
      <c r="M41" s="127" t="s">
        <v>298</v>
      </c>
      <c r="N41" s="127" t="s">
        <v>298</v>
      </c>
    </row>
    <row r="42" spans="1:20">
      <c r="B42" s="237" t="s">
        <v>9</v>
      </c>
      <c r="C42" s="127" t="s">
        <v>298</v>
      </c>
      <c r="D42" s="127" t="s">
        <v>298</v>
      </c>
      <c r="E42" s="127" t="s">
        <v>298</v>
      </c>
      <c r="F42" s="127" t="s">
        <v>298</v>
      </c>
      <c r="G42" s="127" t="s">
        <v>298</v>
      </c>
      <c r="H42" s="127" t="s">
        <v>298</v>
      </c>
      <c r="I42" s="127" t="s">
        <v>298</v>
      </c>
      <c r="J42" s="127" t="s">
        <v>298</v>
      </c>
      <c r="K42" s="127" t="s">
        <v>298</v>
      </c>
      <c r="L42" s="127" t="s">
        <v>298</v>
      </c>
      <c r="M42" s="127" t="s">
        <v>298</v>
      </c>
      <c r="N42" s="127" t="s">
        <v>298</v>
      </c>
      <c r="O42" s="171"/>
    </row>
    <row r="43" spans="1:20">
      <c r="B43" s="135" t="s">
        <v>36</v>
      </c>
      <c r="C43" s="127" t="s">
        <v>298</v>
      </c>
      <c r="D43" s="127" t="s">
        <v>298</v>
      </c>
      <c r="E43" s="127" t="s">
        <v>298</v>
      </c>
      <c r="F43" s="127" t="s">
        <v>298</v>
      </c>
      <c r="G43" s="127" t="s">
        <v>298</v>
      </c>
      <c r="H43" s="127" t="s">
        <v>298</v>
      </c>
      <c r="I43" s="127" t="s">
        <v>298</v>
      </c>
      <c r="J43" s="127" t="s">
        <v>298</v>
      </c>
      <c r="K43" s="127" t="s">
        <v>298</v>
      </c>
      <c r="L43" s="127" t="s">
        <v>298</v>
      </c>
      <c r="M43" s="127" t="s">
        <v>298</v>
      </c>
      <c r="N43" s="127" t="s">
        <v>298</v>
      </c>
      <c r="O43" s="171"/>
    </row>
    <row r="44" spans="1:20">
      <c r="B44" s="135" t="s">
        <v>32</v>
      </c>
      <c r="C44" s="127" t="s">
        <v>298</v>
      </c>
      <c r="D44" s="127" t="s">
        <v>298</v>
      </c>
      <c r="E44" s="127" t="s">
        <v>298</v>
      </c>
      <c r="F44" s="127" t="s">
        <v>298</v>
      </c>
      <c r="G44" s="127" t="s">
        <v>298</v>
      </c>
      <c r="H44" s="127" t="s">
        <v>298</v>
      </c>
      <c r="I44" s="127" t="s">
        <v>298</v>
      </c>
      <c r="J44" s="127" t="s">
        <v>298</v>
      </c>
      <c r="K44" s="127" t="s">
        <v>298</v>
      </c>
      <c r="L44" s="127" t="s">
        <v>298</v>
      </c>
      <c r="M44" s="127" t="s">
        <v>298</v>
      </c>
      <c r="N44" s="127" t="s">
        <v>298</v>
      </c>
      <c r="O44" s="301"/>
    </row>
    <row r="45" spans="1:20">
      <c r="B45" s="135" t="s">
        <v>35</v>
      </c>
      <c r="C45" s="127" t="s">
        <v>298</v>
      </c>
      <c r="D45" s="127" t="s">
        <v>298</v>
      </c>
      <c r="E45" s="127" t="s">
        <v>298</v>
      </c>
      <c r="F45" s="127" t="s">
        <v>298</v>
      </c>
      <c r="G45" s="127" t="s">
        <v>298</v>
      </c>
      <c r="H45" s="127" t="s">
        <v>298</v>
      </c>
      <c r="I45" s="127" t="s">
        <v>298</v>
      </c>
      <c r="J45" s="127" t="s">
        <v>298</v>
      </c>
      <c r="K45" s="127" t="s">
        <v>298</v>
      </c>
      <c r="L45" s="127" t="s">
        <v>298</v>
      </c>
      <c r="M45" s="127" t="s">
        <v>298</v>
      </c>
      <c r="N45" s="127" t="s">
        <v>298</v>
      </c>
      <c r="O45" s="171"/>
    </row>
    <row r="46" spans="1:20">
      <c r="B46" s="134" t="s">
        <v>44</v>
      </c>
      <c r="C46" s="128" t="s">
        <v>298</v>
      </c>
      <c r="D46" s="128" t="s">
        <v>298</v>
      </c>
      <c r="E46" s="128" t="s">
        <v>298</v>
      </c>
      <c r="F46" s="128" t="s">
        <v>298</v>
      </c>
      <c r="G46" s="128" t="s">
        <v>298</v>
      </c>
      <c r="H46" s="128" t="s">
        <v>298</v>
      </c>
      <c r="I46" s="128" t="s">
        <v>298</v>
      </c>
      <c r="J46" s="128" t="s">
        <v>298</v>
      </c>
      <c r="K46" s="128" t="s">
        <v>298</v>
      </c>
      <c r="L46" s="128" t="s">
        <v>298</v>
      </c>
      <c r="M46" s="128" t="s">
        <v>298</v>
      </c>
      <c r="N46" s="128" t="s">
        <v>298</v>
      </c>
      <c r="O46" s="171"/>
    </row>
    <row r="47" spans="1:20">
      <c r="B47" s="135" t="s">
        <v>89</v>
      </c>
      <c r="C47" s="127" t="s">
        <v>298</v>
      </c>
      <c r="D47" s="127" t="s">
        <v>298</v>
      </c>
      <c r="E47" s="127" t="s">
        <v>298</v>
      </c>
      <c r="F47" s="127" t="s">
        <v>298</v>
      </c>
      <c r="G47" s="127" t="s">
        <v>298</v>
      </c>
      <c r="H47" s="127" t="s">
        <v>298</v>
      </c>
      <c r="I47" s="127" t="s">
        <v>298</v>
      </c>
      <c r="J47" s="127" t="s">
        <v>298</v>
      </c>
      <c r="K47" s="127" t="s">
        <v>298</v>
      </c>
      <c r="L47" s="127" t="s">
        <v>298</v>
      </c>
      <c r="M47" s="127" t="s">
        <v>298</v>
      </c>
      <c r="N47" s="127" t="s">
        <v>298</v>
      </c>
      <c r="O47" s="171"/>
    </row>
    <row r="48" spans="1:20">
      <c r="B48" s="225" t="s">
        <v>88</v>
      </c>
      <c r="C48" s="127" t="s">
        <v>298</v>
      </c>
      <c r="D48" s="127" t="s">
        <v>298</v>
      </c>
      <c r="E48" s="127" t="s">
        <v>298</v>
      </c>
      <c r="F48" s="127" t="s">
        <v>298</v>
      </c>
      <c r="G48" s="127" t="s">
        <v>298</v>
      </c>
      <c r="H48" s="127" t="s">
        <v>298</v>
      </c>
      <c r="I48" s="127" t="s">
        <v>298</v>
      </c>
      <c r="J48" s="127" t="s">
        <v>298</v>
      </c>
      <c r="K48" s="127" t="s">
        <v>298</v>
      </c>
      <c r="L48" s="127" t="s">
        <v>298</v>
      </c>
      <c r="M48" s="127" t="s">
        <v>298</v>
      </c>
      <c r="N48" s="127" t="s">
        <v>298</v>
      </c>
      <c r="O48" s="171"/>
    </row>
    <row r="49" spans="1:31">
      <c r="B49" s="135" t="s">
        <v>87</v>
      </c>
      <c r="C49" s="127" t="s">
        <v>298</v>
      </c>
      <c r="D49" s="127" t="s">
        <v>298</v>
      </c>
      <c r="E49" s="127" t="s">
        <v>298</v>
      </c>
      <c r="F49" s="127" t="s">
        <v>298</v>
      </c>
      <c r="G49" s="127" t="s">
        <v>298</v>
      </c>
      <c r="H49" s="127" t="s">
        <v>298</v>
      </c>
      <c r="I49" s="127" t="s">
        <v>298</v>
      </c>
      <c r="J49" s="127" t="s">
        <v>298</v>
      </c>
      <c r="K49" s="127" t="s">
        <v>298</v>
      </c>
      <c r="L49" s="127" t="s">
        <v>298</v>
      </c>
      <c r="M49" s="127" t="s">
        <v>298</v>
      </c>
      <c r="N49" s="127" t="s">
        <v>298</v>
      </c>
      <c r="O49" s="171"/>
    </row>
    <row r="50" spans="1:31" s="37" customFormat="1">
      <c r="A50" s="51"/>
      <c r="B50" s="134" t="s">
        <v>86</v>
      </c>
      <c r="C50" s="128" t="s">
        <v>298</v>
      </c>
      <c r="D50" s="128" t="s">
        <v>298</v>
      </c>
      <c r="E50" s="128" t="s">
        <v>298</v>
      </c>
      <c r="F50" s="128" t="s">
        <v>298</v>
      </c>
      <c r="G50" s="128" t="s">
        <v>298</v>
      </c>
      <c r="H50" s="128" t="s">
        <v>298</v>
      </c>
      <c r="I50" s="128" t="s">
        <v>298</v>
      </c>
      <c r="J50" s="128" t="s">
        <v>298</v>
      </c>
      <c r="K50" s="128" t="s">
        <v>298</v>
      </c>
      <c r="L50" s="128" t="s">
        <v>298</v>
      </c>
      <c r="M50" s="128" t="s">
        <v>298</v>
      </c>
      <c r="N50" s="128" t="s">
        <v>298</v>
      </c>
      <c r="O50" s="17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</row>
    <row r="51" spans="1:31">
      <c r="B51" s="134" t="s">
        <v>4</v>
      </c>
      <c r="C51" s="128" t="s">
        <v>298</v>
      </c>
      <c r="D51" s="128" t="s">
        <v>298</v>
      </c>
      <c r="E51" s="128" t="s">
        <v>298</v>
      </c>
      <c r="F51" s="128" t="s">
        <v>298</v>
      </c>
      <c r="G51" s="128" t="s">
        <v>298</v>
      </c>
      <c r="H51" s="128" t="s">
        <v>298</v>
      </c>
      <c r="I51" s="128" t="s">
        <v>298</v>
      </c>
      <c r="J51" s="128" t="s">
        <v>298</v>
      </c>
      <c r="K51" s="128" t="s">
        <v>298</v>
      </c>
      <c r="L51" s="128" t="s">
        <v>298</v>
      </c>
      <c r="M51" s="128" t="s">
        <v>298</v>
      </c>
      <c r="N51" s="128" t="s">
        <v>298</v>
      </c>
      <c r="O51" s="301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31">
      <c r="B52" s="134" t="s">
        <v>85</v>
      </c>
      <c r="C52" s="128" t="s">
        <v>298</v>
      </c>
      <c r="D52" s="128" t="s">
        <v>298</v>
      </c>
      <c r="E52" s="128" t="s">
        <v>298</v>
      </c>
      <c r="F52" s="128" t="s">
        <v>298</v>
      </c>
      <c r="G52" s="128" t="s">
        <v>298</v>
      </c>
      <c r="H52" s="128" t="s">
        <v>298</v>
      </c>
      <c r="I52" s="128" t="s">
        <v>298</v>
      </c>
      <c r="J52" s="128" t="s">
        <v>298</v>
      </c>
      <c r="K52" s="128" t="s">
        <v>298</v>
      </c>
      <c r="L52" s="128" t="s">
        <v>298</v>
      </c>
      <c r="M52" s="128" t="s">
        <v>298</v>
      </c>
      <c r="N52" s="128" t="s">
        <v>298</v>
      </c>
      <c r="O52" s="302"/>
    </row>
    <row r="53" spans="1:31">
      <c r="B53" s="135" t="s">
        <v>37</v>
      </c>
      <c r="C53" s="127" t="s">
        <v>298</v>
      </c>
      <c r="D53" s="127" t="s">
        <v>298</v>
      </c>
      <c r="E53" s="127" t="s">
        <v>298</v>
      </c>
      <c r="F53" s="127" t="s">
        <v>298</v>
      </c>
      <c r="G53" s="127" t="s">
        <v>298</v>
      </c>
      <c r="H53" s="127" t="s">
        <v>298</v>
      </c>
      <c r="I53" s="127" t="s">
        <v>298</v>
      </c>
      <c r="J53" s="127" t="s">
        <v>298</v>
      </c>
      <c r="K53" s="127" t="s">
        <v>298</v>
      </c>
      <c r="L53" s="127" t="s">
        <v>298</v>
      </c>
      <c r="M53" s="127" t="s">
        <v>298</v>
      </c>
      <c r="N53" s="127" t="s">
        <v>298</v>
      </c>
      <c r="O53" s="171"/>
    </row>
    <row r="54" spans="1:31">
      <c r="B54" s="135" t="s">
        <v>45</v>
      </c>
      <c r="C54" s="127" t="s">
        <v>298</v>
      </c>
      <c r="D54" s="127" t="s">
        <v>298</v>
      </c>
      <c r="E54" s="127" t="s">
        <v>298</v>
      </c>
      <c r="F54" s="127" t="s">
        <v>298</v>
      </c>
      <c r="G54" s="127" t="s">
        <v>298</v>
      </c>
      <c r="H54" s="127" t="s">
        <v>298</v>
      </c>
      <c r="I54" s="127" t="s">
        <v>298</v>
      </c>
      <c r="J54" s="127" t="s">
        <v>298</v>
      </c>
      <c r="K54" s="127" t="s">
        <v>298</v>
      </c>
      <c r="L54" s="127" t="s">
        <v>298</v>
      </c>
      <c r="M54" s="127" t="s">
        <v>298</v>
      </c>
      <c r="N54" s="127" t="s">
        <v>298</v>
      </c>
      <c r="O54" s="171"/>
    </row>
    <row r="55" spans="1:31">
      <c r="B55" s="225" t="s">
        <v>213</v>
      </c>
      <c r="C55" s="127" t="s">
        <v>298</v>
      </c>
      <c r="D55" s="127" t="s">
        <v>298</v>
      </c>
      <c r="E55" s="127" t="s">
        <v>298</v>
      </c>
      <c r="F55" s="127" t="s">
        <v>298</v>
      </c>
      <c r="G55" s="127" t="s">
        <v>298</v>
      </c>
      <c r="H55" s="127" t="s">
        <v>298</v>
      </c>
      <c r="I55" s="127" t="s">
        <v>298</v>
      </c>
      <c r="J55" s="127" t="s">
        <v>298</v>
      </c>
      <c r="K55" s="127" t="s">
        <v>298</v>
      </c>
      <c r="L55" s="127" t="s">
        <v>298</v>
      </c>
      <c r="M55" s="127" t="s">
        <v>298</v>
      </c>
      <c r="N55" s="127" t="s">
        <v>298</v>
      </c>
      <c r="O55" s="301"/>
    </row>
    <row r="56" spans="1:31">
      <c r="B56" s="134" t="s">
        <v>16</v>
      </c>
      <c r="C56" s="128" t="s">
        <v>298</v>
      </c>
      <c r="D56" s="128" t="s">
        <v>298</v>
      </c>
      <c r="E56" s="128" t="s">
        <v>298</v>
      </c>
      <c r="F56" s="128" t="s">
        <v>298</v>
      </c>
      <c r="G56" s="128" t="s">
        <v>298</v>
      </c>
      <c r="H56" s="128" t="s">
        <v>298</v>
      </c>
      <c r="I56" s="128" t="s">
        <v>298</v>
      </c>
      <c r="J56" s="128" t="s">
        <v>298</v>
      </c>
      <c r="K56" s="128" t="s">
        <v>298</v>
      </c>
      <c r="L56" s="128" t="s">
        <v>298</v>
      </c>
      <c r="M56" s="128" t="s">
        <v>298</v>
      </c>
      <c r="N56" s="128" t="s">
        <v>298</v>
      </c>
    </row>
    <row r="57" spans="1:31">
      <c r="B57" s="129" t="s">
        <v>254</v>
      </c>
      <c r="C57" s="128">
        <v>56.697068238219515</v>
      </c>
      <c r="D57" s="128">
        <v>61.799804379659285</v>
      </c>
      <c r="E57" s="128">
        <v>64.395396163604971</v>
      </c>
      <c r="F57" s="128">
        <v>80.816222185324222</v>
      </c>
      <c r="G57" s="128">
        <v>85.746011738629008</v>
      </c>
      <c r="H57" s="128">
        <v>87.032201914708438</v>
      </c>
      <c r="I57" s="128">
        <v>100</v>
      </c>
      <c r="J57" s="128">
        <v>102.60000000000001</v>
      </c>
      <c r="K57" s="128">
        <v>108.03779999999999</v>
      </c>
      <c r="L57" s="128">
        <v>114.18515081999998</v>
      </c>
      <c r="M57" s="128">
        <v>134.16755221349996</v>
      </c>
      <c r="N57" s="128">
        <v>137.38757346662399</v>
      </c>
    </row>
    <row r="58" spans="1:31">
      <c r="A58" s="184"/>
      <c r="B58" s="113" t="s">
        <v>22</v>
      </c>
      <c r="C58" s="127" t="s">
        <v>298</v>
      </c>
      <c r="D58" s="127" t="s">
        <v>298</v>
      </c>
      <c r="E58" s="127" t="s">
        <v>298</v>
      </c>
      <c r="F58" s="127" t="s">
        <v>298</v>
      </c>
      <c r="G58" s="127" t="s">
        <v>298</v>
      </c>
      <c r="H58" s="127" t="s">
        <v>298</v>
      </c>
      <c r="I58" s="127" t="s">
        <v>298</v>
      </c>
      <c r="J58" s="127" t="s">
        <v>298</v>
      </c>
      <c r="K58" s="127" t="s">
        <v>298</v>
      </c>
      <c r="L58" s="127" t="s">
        <v>298</v>
      </c>
      <c r="M58" s="127" t="s">
        <v>298</v>
      </c>
      <c r="N58" s="127" t="s">
        <v>298</v>
      </c>
    </row>
    <row r="59" spans="1:31">
      <c r="A59" s="182"/>
      <c r="B59" s="133" t="s">
        <v>38</v>
      </c>
      <c r="C59" s="127" t="s">
        <v>298</v>
      </c>
      <c r="D59" s="127" t="s">
        <v>298</v>
      </c>
      <c r="E59" s="127" t="s">
        <v>298</v>
      </c>
      <c r="F59" s="127" t="s">
        <v>298</v>
      </c>
      <c r="G59" s="127" t="s">
        <v>298</v>
      </c>
      <c r="H59" s="127" t="s">
        <v>298</v>
      </c>
      <c r="I59" s="127" t="s">
        <v>298</v>
      </c>
      <c r="J59" s="127" t="s">
        <v>298</v>
      </c>
      <c r="K59" s="127" t="s">
        <v>298</v>
      </c>
      <c r="L59" s="127" t="s">
        <v>298</v>
      </c>
      <c r="M59" s="127" t="s">
        <v>298</v>
      </c>
      <c r="N59" s="127" t="s">
        <v>298</v>
      </c>
    </row>
    <row r="60" spans="1:31">
      <c r="B60" s="133" t="s">
        <v>8</v>
      </c>
      <c r="C60" s="127" t="s">
        <v>298</v>
      </c>
      <c r="D60" s="127" t="s">
        <v>298</v>
      </c>
      <c r="E60" s="127" t="s">
        <v>298</v>
      </c>
      <c r="F60" s="127" t="s">
        <v>298</v>
      </c>
      <c r="G60" s="127" t="s">
        <v>298</v>
      </c>
      <c r="H60" s="127" t="s">
        <v>298</v>
      </c>
      <c r="I60" s="127" t="s">
        <v>298</v>
      </c>
      <c r="J60" s="127" t="s">
        <v>298</v>
      </c>
      <c r="K60" s="127" t="s">
        <v>298</v>
      </c>
      <c r="L60" s="127" t="s">
        <v>298</v>
      </c>
      <c r="M60" s="127" t="s">
        <v>298</v>
      </c>
      <c r="N60" s="127" t="s">
        <v>298</v>
      </c>
    </row>
    <row r="61" spans="1:31">
      <c r="A61" s="48"/>
      <c r="B61" s="133" t="s">
        <v>212</v>
      </c>
      <c r="C61" s="127" t="s">
        <v>298</v>
      </c>
      <c r="D61" s="127" t="s">
        <v>298</v>
      </c>
      <c r="E61" s="127" t="s">
        <v>298</v>
      </c>
      <c r="F61" s="127" t="s">
        <v>298</v>
      </c>
      <c r="G61" s="127" t="s">
        <v>298</v>
      </c>
      <c r="H61" s="127" t="s">
        <v>298</v>
      </c>
      <c r="I61" s="127" t="s">
        <v>298</v>
      </c>
      <c r="J61" s="127" t="s">
        <v>298</v>
      </c>
      <c r="K61" s="127" t="s">
        <v>298</v>
      </c>
      <c r="L61" s="127" t="s">
        <v>298</v>
      </c>
      <c r="M61" s="127" t="s">
        <v>298</v>
      </c>
      <c r="N61" s="127" t="s">
        <v>298</v>
      </c>
    </row>
    <row r="62" spans="1:31">
      <c r="B62" s="199" t="s">
        <v>248</v>
      </c>
      <c r="C62" s="128">
        <v>54.291131588562102</v>
      </c>
      <c r="D62" s="128">
        <v>55.91986553621895</v>
      </c>
      <c r="E62" s="128">
        <v>61.735531551985758</v>
      </c>
      <c r="F62" s="128">
        <v>80.379662080685421</v>
      </c>
      <c r="G62" s="128">
        <v>82.389153632702545</v>
      </c>
      <c r="H62" s="128">
        <v>80.906148867313917</v>
      </c>
      <c r="I62" s="128">
        <v>100</v>
      </c>
      <c r="J62" s="128">
        <v>94.88</v>
      </c>
      <c r="K62" s="128">
        <v>105.12703999999999</v>
      </c>
      <c r="L62" s="128">
        <v>107.92341926399999</v>
      </c>
      <c r="M62" s="128">
        <v>123.14062138022399</v>
      </c>
      <c r="N62" s="128">
        <v>133.60757419754302</v>
      </c>
      <c r="P62" s="320"/>
      <c r="Q62" s="320"/>
      <c r="R62" s="320"/>
      <c r="S62" s="320"/>
      <c r="T62" s="320"/>
      <c r="U62" s="320"/>
      <c r="V62" s="320"/>
      <c r="W62" s="320"/>
      <c r="X62" s="320"/>
      <c r="Y62" s="320"/>
    </row>
    <row r="63" spans="1:31">
      <c r="B63" s="3"/>
      <c r="C63" s="43"/>
      <c r="D63" s="43"/>
      <c r="E63" s="43"/>
      <c r="F63" s="43"/>
      <c r="G63" s="43"/>
      <c r="H63" s="43"/>
      <c r="I63" s="43"/>
      <c r="J63" s="43"/>
      <c r="K63" s="43"/>
      <c r="L63" s="43"/>
      <c r="P63" s="320"/>
      <c r="Q63" s="320"/>
      <c r="R63" s="320"/>
      <c r="S63" s="320"/>
      <c r="T63" s="320"/>
      <c r="U63" s="320"/>
      <c r="V63" s="320"/>
      <c r="W63" s="320"/>
      <c r="X63" s="320"/>
      <c r="Y63" s="320"/>
    </row>
    <row r="64" spans="1:31">
      <c r="B64" s="315" t="s">
        <v>259</v>
      </c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P64" s="320"/>
    </row>
    <row r="65" spans="1:25">
      <c r="B65" s="315" t="s">
        <v>239</v>
      </c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P65" s="320"/>
    </row>
    <row r="66" spans="1:25">
      <c r="C66" s="320" t="s">
        <v>341</v>
      </c>
      <c r="D66" s="320"/>
      <c r="E66" s="320"/>
      <c r="F66" s="320"/>
      <c r="G66" s="320"/>
      <c r="H66" s="320"/>
      <c r="I66" s="320"/>
      <c r="J66" s="320"/>
      <c r="K66" s="320"/>
      <c r="L66" s="320"/>
      <c r="P66" s="320"/>
    </row>
    <row r="67" spans="1:25">
      <c r="B67" s="3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P67" s="320"/>
    </row>
    <row r="68" spans="1:25">
      <c r="B68" s="31" t="s">
        <v>252</v>
      </c>
      <c r="C68" s="36" t="s">
        <v>112</v>
      </c>
      <c r="D68" s="36"/>
      <c r="F68" s="322"/>
      <c r="G68" s="322"/>
      <c r="H68" s="322"/>
      <c r="I68" s="322"/>
      <c r="J68" s="322"/>
      <c r="K68" s="322"/>
      <c r="O68" s="37"/>
      <c r="P68" s="320"/>
      <c r="Q68" s="320"/>
      <c r="R68" s="320"/>
      <c r="S68" s="320"/>
      <c r="T68" s="320"/>
      <c r="U68" s="320"/>
      <c r="V68" s="320"/>
      <c r="W68" s="320"/>
      <c r="X68" s="320"/>
      <c r="Y68" s="320"/>
    </row>
    <row r="69" spans="1:25">
      <c r="P69" s="320"/>
      <c r="Q69" s="320"/>
      <c r="R69" s="320"/>
      <c r="S69" s="320"/>
      <c r="T69" s="320"/>
      <c r="U69" s="320"/>
      <c r="V69" s="320"/>
      <c r="W69" s="320"/>
      <c r="X69" s="320"/>
      <c r="Y69" s="320"/>
    </row>
    <row r="70" spans="1:25">
      <c r="A70" s="325" t="s">
        <v>108</v>
      </c>
      <c r="B70" s="118"/>
      <c r="C70" s="120">
        <v>2004</v>
      </c>
      <c r="D70" s="120">
        <v>2005</v>
      </c>
      <c r="E70" s="120">
        <v>2006</v>
      </c>
      <c r="F70" s="120">
        <v>2007</v>
      </c>
      <c r="G70" s="120">
        <v>2008</v>
      </c>
      <c r="H70" s="120">
        <v>2009</v>
      </c>
      <c r="I70" s="120">
        <v>2010</v>
      </c>
      <c r="J70" s="120">
        <v>2011</v>
      </c>
      <c r="K70" s="120">
        <v>2012</v>
      </c>
      <c r="L70" s="120">
        <v>2013</v>
      </c>
      <c r="M70" s="120">
        <v>2014</v>
      </c>
      <c r="N70" s="120">
        <v>2015</v>
      </c>
      <c r="P70" s="320"/>
      <c r="Q70" s="320"/>
      <c r="R70" s="320"/>
      <c r="S70" s="320"/>
      <c r="T70" s="320"/>
      <c r="U70" s="320"/>
      <c r="V70" s="320"/>
      <c r="W70" s="320"/>
      <c r="X70" s="320"/>
      <c r="Y70" s="320"/>
    </row>
    <row r="71" spans="1:25">
      <c r="A71" s="325"/>
      <c r="B71" s="125" t="s">
        <v>114</v>
      </c>
      <c r="C71" s="223">
        <v>92.432844517263959</v>
      </c>
      <c r="D71" s="223">
        <v>78.263697927602209</v>
      </c>
      <c r="E71" s="223">
        <v>86.879884855411646</v>
      </c>
      <c r="F71" s="223">
        <v>106.60060938916907</v>
      </c>
      <c r="G71" s="223">
        <v>91.640771001809952</v>
      </c>
      <c r="H71" s="223">
        <v>78.669558929862589</v>
      </c>
      <c r="I71" s="223">
        <v>100</v>
      </c>
      <c r="J71" s="223">
        <v>80.348727615457122</v>
      </c>
      <c r="K71" s="223">
        <v>92.509982907165138</v>
      </c>
      <c r="L71" s="223">
        <v>83.916729117817297</v>
      </c>
      <c r="M71" s="223">
        <v>81.090615654038103</v>
      </c>
      <c r="N71" s="223">
        <v>89.558053069334449</v>
      </c>
      <c r="O71" s="37"/>
      <c r="P71" s="320"/>
      <c r="Q71" s="320"/>
      <c r="R71" s="320"/>
      <c r="S71" s="320"/>
      <c r="T71" s="320"/>
      <c r="U71" s="320"/>
      <c r="V71" s="320"/>
      <c r="W71" s="320"/>
      <c r="X71" s="320"/>
      <c r="Y71" s="320"/>
    </row>
    <row r="72" spans="1:25">
      <c r="B72" s="134" t="s">
        <v>113</v>
      </c>
      <c r="C72" s="223" t="s">
        <v>298</v>
      </c>
      <c r="D72" s="223" t="s">
        <v>298</v>
      </c>
      <c r="E72" s="223" t="s">
        <v>298</v>
      </c>
      <c r="F72" s="223" t="s">
        <v>298</v>
      </c>
      <c r="G72" s="223" t="s">
        <v>298</v>
      </c>
      <c r="H72" s="223" t="s">
        <v>298</v>
      </c>
      <c r="I72" s="223" t="s">
        <v>298</v>
      </c>
      <c r="J72" s="223" t="s">
        <v>298</v>
      </c>
      <c r="K72" s="223" t="s">
        <v>298</v>
      </c>
      <c r="L72" s="223" t="s">
        <v>298</v>
      </c>
      <c r="M72" s="223" t="s">
        <v>298</v>
      </c>
      <c r="N72" s="223" t="s">
        <v>298</v>
      </c>
      <c r="P72" s="320"/>
      <c r="Q72" s="320"/>
      <c r="R72" s="320"/>
      <c r="S72" s="320"/>
      <c r="T72" s="320"/>
      <c r="U72" s="320"/>
      <c r="V72" s="320"/>
      <c r="W72" s="320"/>
      <c r="X72" s="320"/>
      <c r="Y72" s="320"/>
    </row>
    <row r="73" spans="1:25">
      <c r="B73" s="135" t="s">
        <v>34</v>
      </c>
      <c r="C73" s="169" t="s">
        <v>298</v>
      </c>
      <c r="D73" s="169" t="s">
        <v>298</v>
      </c>
      <c r="E73" s="169" t="s">
        <v>298</v>
      </c>
      <c r="F73" s="169" t="s">
        <v>298</v>
      </c>
      <c r="G73" s="169" t="s">
        <v>298</v>
      </c>
      <c r="H73" s="169" t="s">
        <v>298</v>
      </c>
      <c r="I73" s="169" t="s">
        <v>298</v>
      </c>
      <c r="J73" s="169" t="s">
        <v>298</v>
      </c>
      <c r="K73" s="169" t="s">
        <v>298</v>
      </c>
      <c r="L73" s="169" t="s">
        <v>298</v>
      </c>
      <c r="M73" s="169" t="s">
        <v>298</v>
      </c>
      <c r="N73" s="169" t="s">
        <v>298</v>
      </c>
      <c r="P73" s="320"/>
      <c r="Q73" s="320"/>
      <c r="R73" s="320"/>
      <c r="S73" s="320"/>
      <c r="T73" s="320"/>
      <c r="U73" s="320"/>
      <c r="V73" s="320"/>
      <c r="W73" s="320"/>
      <c r="X73" s="320"/>
      <c r="Y73" s="320"/>
    </row>
    <row r="74" spans="1:25">
      <c r="B74" s="237" t="s">
        <v>9</v>
      </c>
      <c r="C74" s="169" t="s">
        <v>298</v>
      </c>
      <c r="D74" s="169" t="s">
        <v>298</v>
      </c>
      <c r="E74" s="169" t="s">
        <v>298</v>
      </c>
      <c r="F74" s="169" t="s">
        <v>298</v>
      </c>
      <c r="G74" s="169" t="s">
        <v>298</v>
      </c>
      <c r="H74" s="169" t="s">
        <v>298</v>
      </c>
      <c r="I74" s="169" t="s">
        <v>298</v>
      </c>
      <c r="J74" s="169" t="s">
        <v>298</v>
      </c>
      <c r="K74" s="169" t="s">
        <v>298</v>
      </c>
      <c r="L74" s="169" t="s">
        <v>298</v>
      </c>
      <c r="M74" s="169" t="s">
        <v>298</v>
      </c>
      <c r="N74" s="169" t="s">
        <v>298</v>
      </c>
      <c r="P74" s="320"/>
      <c r="Q74" s="320"/>
      <c r="R74" s="320"/>
      <c r="S74" s="320"/>
      <c r="T74" s="320"/>
      <c r="U74" s="320"/>
      <c r="V74" s="320"/>
      <c r="W74" s="320"/>
      <c r="X74" s="320"/>
      <c r="Y74" s="320"/>
    </row>
    <row r="75" spans="1:25">
      <c r="B75" s="135" t="s">
        <v>36</v>
      </c>
      <c r="C75" s="169" t="s">
        <v>298</v>
      </c>
      <c r="D75" s="169" t="s">
        <v>298</v>
      </c>
      <c r="E75" s="169" t="s">
        <v>298</v>
      </c>
      <c r="F75" s="169" t="s">
        <v>298</v>
      </c>
      <c r="G75" s="169" t="s">
        <v>298</v>
      </c>
      <c r="H75" s="169" t="s">
        <v>298</v>
      </c>
      <c r="I75" s="169" t="s">
        <v>298</v>
      </c>
      <c r="J75" s="169" t="s">
        <v>298</v>
      </c>
      <c r="K75" s="169" t="s">
        <v>298</v>
      </c>
      <c r="L75" s="169" t="s">
        <v>298</v>
      </c>
      <c r="M75" s="169" t="s">
        <v>298</v>
      </c>
      <c r="N75" s="169" t="s">
        <v>298</v>
      </c>
      <c r="P75" s="320"/>
      <c r="Q75" s="320"/>
      <c r="R75" s="320"/>
      <c r="S75" s="320"/>
      <c r="T75" s="320"/>
      <c r="U75" s="320"/>
      <c r="V75" s="320"/>
      <c r="W75" s="320"/>
      <c r="X75" s="320"/>
      <c r="Y75" s="320"/>
    </row>
    <row r="76" spans="1:25">
      <c r="B76" s="135" t="s">
        <v>32</v>
      </c>
      <c r="C76" s="169" t="s">
        <v>298</v>
      </c>
      <c r="D76" s="169" t="s">
        <v>298</v>
      </c>
      <c r="E76" s="169" t="s">
        <v>298</v>
      </c>
      <c r="F76" s="169" t="s">
        <v>298</v>
      </c>
      <c r="G76" s="169" t="s">
        <v>298</v>
      </c>
      <c r="H76" s="169" t="s">
        <v>298</v>
      </c>
      <c r="I76" s="169" t="s">
        <v>298</v>
      </c>
      <c r="J76" s="169" t="s">
        <v>298</v>
      </c>
      <c r="K76" s="169" t="s">
        <v>298</v>
      </c>
      <c r="L76" s="169" t="s">
        <v>298</v>
      </c>
      <c r="M76" s="169" t="s">
        <v>298</v>
      </c>
      <c r="N76" s="169" t="s">
        <v>298</v>
      </c>
      <c r="P76" s="320"/>
      <c r="Q76" s="320"/>
      <c r="R76" s="320"/>
      <c r="S76" s="320"/>
      <c r="T76" s="320"/>
      <c r="U76" s="320"/>
      <c r="V76" s="320"/>
      <c r="W76" s="320"/>
      <c r="X76" s="320"/>
      <c r="Y76" s="320"/>
    </row>
    <row r="77" spans="1:25">
      <c r="B77" s="135" t="s">
        <v>35</v>
      </c>
      <c r="C77" s="169" t="s">
        <v>298</v>
      </c>
      <c r="D77" s="169" t="s">
        <v>298</v>
      </c>
      <c r="E77" s="169" t="s">
        <v>298</v>
      </c>
      <c r="F77" s="169" t="s">
        <v>298</v>
      </c>
      <c r="G77" s="169" t="s">
        <v>298</v>
      </c>
      <c r="H77" s="169" t="s">
        <v>298</v>
      </c>
      <c r="I77" s="169" t="s">
        <v>298</v>
      </c>
      <c r="J77" s="169" t="s">
        <v>298</v>
      </c>
      <c r="K77" s="169" t="s">
        <v>298</v>
      </c>
      <c r="L77" s="169" t="s">
        <v>298</v>
      </c>
      <c r="M77" s="169" t="s">
        <v>298</v>
      </c>
      <c r="N77" s="169" t="s">
        <v>298</v>
      </c>
      <c r="P77" s="320"/>
      <c r="Q77" s="320"/>
      <c r="R77" s="320"/>
      <c r="S77" s="320"/>
      <c r="T77" s="320"/>
      <c r="U77" s="320"/>
      <c r="V77" s="320"/>
      <c r="W77" s="320"/>
      <c r="X77" s="320"/>
      <c r="Y77" s="320"/>
    </row>
    <row r="78" spans="1:25">
      <c r="A78" s="47"/>
      <c r="B78" s="134" t="s">
        <v>44</v>
      </c>
      <c r="C78" s="223" t="s">
        <v>298</v>
      </c>
      <c r="D78" s="223" t="s">
        <v>298</v>
      </c>
      <c r="E78" s="223" t="s">
        <v>298</v>
      </c>
      <c r="F78" s="223" t="s">
        <v>298</v>
      </c>
      <c r="G78" s="223" t="s">
        <v>298</v>
      </c>
      <c r="H78" s="223" t="s">
        <v>298</v>
      </c>
      <c r="I78" s="223" t="s">
        <v>298</v>
      </c>
      <c r="J78" s="223" t="s">
        <v>298</v>
      </c>
      <c r="K78" s="223" t="s">
        <v>298</v>
      </c>
      <c r="L78" s="223" t="s">
        <v>298</v>
      </c>
      <c r="M78" s="223" t="s">
        <v>298</v>
      </c>
      <c r="N78" s="223" t="s">
        <v>298</v>
      </c>
      <c r="P78" s="320"/>
      <c r="Q78" s="320"/>
      <c r="R78" s="320"/>
    </row>
    <row r="79" spans="1:25">
      <c r="B79" s="135" t="s">
        <v>89</v>
      </c>
      <c r="C79" s="169" t="s">
        <v>298</v>
      </c>
      <c r="D79" s="169" t="s">
        <v>298</v>
      </c>
      <c r="E79" s="169" t="s">
        <v>298</v>
      </c>
      <c r="F79" s="169" t="s">
        <v>298</v>
      </c>
      <c r="G79" s="169" t="s">
        <v>298</v>
      </c>
      <c r="H79" s="169" t="s">
        <v>298</v>
      </c>
      <c r="I79" s="169" t="s">
        <v>298</v>
      </c>
      <c r="J79" s="169" t="s">
        <v>298</v>
      </c>
      <c r="K79" s="169" t="s">
        <v>298</v>
      </c>
      <c r="L79" s="169" t="s">
        <v>298</v>
      </c>
      <c r="M79" s="169" t="s">
        <v>298</v>
      </c>
      <c r="N79" s="169" t="s">
        <v>298</v>
      </c>
      <c r="P79" s="320"/>
      <c r="Q79" s="320"/>
      <c r="R79" s="320"/>
    </row>
    <row r="80" spans="1:25">
      <c r="B80" s="225" t="s">
        <v>88</v>
      </c>
      <c r="C80" s="169" t="s">
        <v>298</v>
      </c>
      <c r="D80" s="169" t="s">
        <v>298</v>
      </c>
      <c r="E80" s="169" t="s">
        <v>298</v>
      </c>
      <c r="F80" s="169" t="s">
        <v>298</v>
      </c>
      <c r="G80" s="169" t="s">
        <v>298</v>
      </c>
      <c r="H80" s="169" t="s">
        <v>298</v>
      </c>
      <c r="I80" s="169" t="s">
        <v>298</v>
      </c>
      <c r="J80" s="169" t="s">
        <v>298</v>
      </c>
      <c r="K80" s="169" t="s">
        <v>298</v>
      </c>
      <c r="L80" s="169" t="s">
        <v>298</v>
      </c>
      <c r="M80" s="169" t="s">
        <v>298</v>
      </c>
      <c r="N80" s="169" t="s">
        <v>298</v>
      </c>
      <c r="P80" s="320"/>
      <c r="Q80" s="320"/>
      <c r="R80" s="320"/>
    </row>
    <row r="81" spans="2:18">
      <c r="B81" s="135" t="s">
        <v>87</v>
      </c>
      <c r="C81" s="169" t="s">
        <v>298</v>
      </c>
      <c r="D81" s="169" t="s">
        <v>298</v>
      </c>
      <c r="E81" s="169" t="s">
        <v>298</v>
      </c>
      <c r="F81" s="169" t="s">
        <v>298</v>
      </c>
      <c r="G81" s="169" t="s">
        <v>298</v>
      </c>
      <c r="H81" s="169" t="s">
        <v>298</v>
      </c>
      <c r="I81" s="169" t="s">
        <v>298</v>
      </c>
      <c r="J81" s="169" t="s">
        <v>298</v>
      </c>
      <c r="K81" s="169" t="s">
        <v>298</v>
      </c>
      <c r="L81" s="169" t="s">
        <v>298</v>
      </c>
      <c r="M81" s="169" t="s">
        <v>298</v>
      </c>
      <c r="N81" s="169" t="s">
        <v>298</v>
      </c>
      <c r="P81" s="320"/>
      <c r="Q81" s="320"/>
      <c r="R81" s="320"/>
    </row>
    <row r="82" spans="2:18">
      <c r="B82" s="134" t="s">
        <v>86</v>
      </c>
      <c r="C82" s="223" t="s">
        <v>298</v>
      </c>
      <c r="D82" s="223" t="s">
        <v>298</v>
      </c>
      <c r="E82" s="223" t="s">
        <v>298</v>
      </c>
      <c r="F82" s="223" t="s">
        <v>298</v>
      </c>
      <c r="G82" s="223" t="s">
        <v>298</v>
      </c>
      <c r="H82" s="223" t="s">
        <v>298</v>
      </c>
      <c r="I82" s="223" t="s">
        <v>298</v>
      </c>
      <c r="J82" s="223" t="s">
        <v>298</v>
      </c>
      <c r="K82" s="223" t="s">
        <v>298</v>
      </c>
      <c r="L82" s="223" t="s">
        <v>298</v>
      </c>
      <c r="M82" s="223" t="s">
        <v>298</v>
      </c>
      <c r="N82" s="223" t="s">
        <v>298</v>
      </c>
      <c r="P82" s="320"/>
      <c r="Q82" s="320"/>
      <c r="R82" s="320"/>
    </row>
    <row r="83" spans="2:18">
      <c r="B83" s="134" t="s">
        <v>4</v>
      </c>
      <c r="C83" s="223" t="s">
        <v>298</v>
      </c>
      <c r="D83" s="223" t="s">
        <v>298</v>
      </c>
      <c r="E83" s="223" t="s">
        <v>298</v>
      </c>
      <c r="F83" s="223" t="s">
        <v>298</v>
      </c>
      <c r="G83" s="223" t="s">
        <v>298</v>
      </c>
      <c r="H83" s="223" t="s">
        <v>298</v>
      </c>
      <c r="I83" s="223" t="s">
        <v>298</v>
      </c>
      <c r="J83" s="223" t="s">
        <v>298</v>
      </c>
      <c r="K83" s="223" t="s">
        <v>298</v>
      </c>
      <c r="L83" s="223" t="s">
        <v>298</v>
      </c>
      <c r="M83" s="223" t="s">
        <v>298</v>
      </c>
      <c r="N83" s="223" t="s">
        <v>298</v>
      </c>
      <c r="P83" s="320"/>
      <c r="Q83" s="320"/>
      <c r="R83" s="320"/>
    </row>
    <row r="84" spans="2:18">
      <c r="B84" s="134" t="s">
        <v>85</v>
      </c>
      <c r="C84" s="223" t="s">
        <v>298</v>
      </c>
      <c r="D84" s="223" t="s">
        <v>298</v>
      </c>
      <c r="E84" s="223" t="s">
        <v>298</v>
      </c>
      <c r="F84" s="223" t="s">
        <v>298</v>
      </c>
      <c r="G84" s="223" t="s">
        <v>298</v>
      </c>
      <c r="H84" s="223" t="s">
        <v>298</v>
      </c>
      <c r="I84" s="223" t="s">
        <v>298</v>
      </c>
      <c r="J84" s="223" t="s">
        <v>298</v>
      </c>
      <c r="K84" s="223" t="s">
        <v>298</v>
      </c>
      <c r="L84" s="223" t="s">
        <v>298</v>
      </c>
      <c r="M84" s="223" t="s">
        <v>298</v>
      </c>
      <c r="N84" s="223" t="s">
        <v>298</v>
      </c>
      <c r="P84" s="320"/>
      <c r="Q84" s="320"/>
      <c r="R84" s="320"/>
    </row>
    <row r="85" spans="2:18">
      <c r="B85" s="135" t="s">
        <v>37</v>
      </c>
      <c r="C85" s="169" t="s">
        <v>298</v>
      </c>
      <c r="D85" s="169" t="s">
        <v>298</v>
      </c>
      <c r="E85" s="169" t="s">
        <v>298</v>
      </c>
      <c r="F85" s="169" t="s">
        <v>298</v>
      </c>
      <c r="G85" s="169" t="s">
        <v>298</v>
      </c>
      <c r="H85" s="169" t="s">
        <v>298</v>
      </c>
      <c r="I85" s="169" t="s">
        <v>298</v>
      </c>
      <c r="J85" s="169" t="s">
        <v>298</v>
      </c>
      <c r="K85" s="169" t="s">
        <v>298</v>
      </c>
      <c r="L85" s="169" t="s">
        <v>298</v>
      </c>
      <c r="M85" s="169" t="s">
        <v>298</v>
      </c>
      <c r="N85" s="169" t="s">
        <v>298</v>
      </c>
      <c r="P85" s="320"/>
      <c r="Q85" s="320"/>
      <c r="R85" s="320"/>
    </row>
    <row r="86" spans="2:18">
      <c r="B86" s="135" t="s">
        <v>45</v>
      </c>
      <c r="C86" s="169" t="s">
        <v>298</v>
      </c>
      <c r="D86" s="169" t="s">
        <v>298</v>
      </c>
      <c r="E86" s="169" t="s">
        <v>298</v>
      </c>
      <c r="F86" s="169" t="s">
        <v>298</v>
      </c>
      <c r="G86" s="169" t="s">
        <v>298</v>
      </c>
      <c r="H86" s="169" t="s">
        <v>298</v>
      </c>
      <c r="I86" s="169" t="s">
        <v>298</v>
      </c>
      <c r="J86" s="169" t="s">
        <v>298</v>
      </c>
      <c r="K86" s="169" t="s">
        <v>298</v>
      </c>
      <c r="L86" s="169" t="s">
        <v>298</v>
      </c>
      <c r="M86" s="169" t="s">
        <v>298</v>
      </c>
      <c r="N86" s="169" t="s">
        <v>298</v>
      </c>
      <c r="P86" s="320"/>
      <c r="Q86" s="320"/>
      <c r="R86" s="320"/>
    </row>
    <row r="87" spans="2:18">
      <c r="B87" s="225" t="s">
        <v>213</v>
      </c>
      <c r="C87" s="169" t="s">
        <v>298</v>
      </c>
      <c r="D87" s="169" t="s">
        <v>298</v>
      </c>
      <c r="E87" s="169" t="s">
        <v>298</v>
      </c>
      <c r="F87" s="169" t="s">
        <v>298</v>
      </c>
      <c r="G87" s="169" t="s">
        <v>298</v>
      </c>
      <c r="H87" s="169" t="s">
        <v>298</v>
      </c>
      <c r="I87" s="169" t="s">
        <v>298</v>
      </c>
      <c r="J87" s="169" t="s">
        <v>298</v>
      </c>
      <c r="K87" s="169" t="s">
        <v>298</v>
      </c>
      <c r="L87" s="169" t="s">
        <v>298</v>
      </c>
      <c r="M87" s="169" t="s">
        <v>298</v>
      </c>
      <c r="N87" s="169" t="s">
        <v>298</v>
      </c>
      <c r="P87" s="320"/>
      <c r="Q87" s="320"/>
      <c r="R87" s="320"/>
    </row>
    <row r="88" spans="2:18">
      <c r="B88" s="134" t="s">
        <v>85</v>
      </c>
      <c r="C88" s="223" t="s">
        <v>298</v>
      </c>
      <c r="D88" s="223" t="s">
        <v>298</v>
      </c>
      <c r="E88" s="223" t="s">
        <v>298</v>
      </c>
      <c r="F88" s="223" t="s">
        <v>298</v>
      </c>
      <c r="G88" s="223" t="s">
        <v>298</v>
      </c>
      <c r="H88" s="223" t="s">
        <v>298</v>
      </c>
      <c r="I88" s="223" t="s">
        <v>298</v>
      </c>
      <c r="J88" s="223" t="s">
        <v>298</v>
      </c>
      <c r="K88" s="223" t="s">
        <v>298</v>
      </c>
      <c r="L88" s="223" t="s">
        <v>298</v>
      </c>
      <c r="M88" s="223" t="s">
        <v>298</v>
      </c>
      <c r="N88" s="223" t="s">
        <v>298</v>
      </c>
      <c r="P88" s="320"/>
      <c r="Q88" s="320"/>
      <c r="R88" s="320"/>
    </row>
    <row r="89" spans="2:18">
      <c r="B89" s="129" t="s">
        <v>254</v>
      </c>
      <c r="C89" s="223">
        <v>102.85761113978593</v>
      </c>
      <c r="D89" s="223">
        <v>101.09539778391945</v>
      </c>
      <c r="E89" s="223">
        <v>96.643490358572535</v>
      </c>
      <c r="F89" s="223">
        <v>108.38925862377882</v>
      </c>
      <c r="G89" s="223">
        <v>101.50132691953164</v>
      </c>
      <c r="H89" s="223">
        <v>94.69103568320277</v>
      </c>
      <c r="I89" s="223">
        <v>100</v>
      </c>
      <c r="J89" s="223">
        <v>96.701225259189457</v>
      </c>
      <c r="K89" s="223">
        <v>95.548831939501241</v>
      </c>
      <c r="L89" s="223">
        <v>94.84884049672101</v>
      </c>
      <c r="M89" s="223">
        <v>100.08746078459558</v>
      </c>
      <c r="N89" s="223">
        <v>90.771021028629789</v>
      </c>
      <c r="P89" s="320"/>
      <c r="Q89" s="320"/>
      <c r="R89" s="320"/>
    </row>
    <row r="90" spans="2:18">
      <c r="B90" s="113" t="s">
        <v>22</v>
      </c>
      <c r="C90" s="169" t="s">
        <v>298</v>
      </c>
      <c r="D90" s="169" t="s">
        <v>298</v>
      </c>
      <c r="E90" s="169" t="s">
        <v>298</v>
      </c>
      <c r="F90" s="169" t="s">
        <v>298</v>
      </c>
      <c r="G90" s="169" t="s">
        <v>298</v>
      </c>
      <c r="H90" s="169" t="s">
        <v>298</v>
      </c>
      <c r="I90" s="169" t="s">
        <v>298</v>
      </c>
      <c r="J90" s="169" t="s">
        <v>298</v>
      </c>
      <c r="K90" s="169" t="s">
        <v>298</v>
      </c>
      <c r="L90" s="169" t="s">
        <v>298</v>
      </c>
      <c r="M90" s="169" t="s">
        <v>298</v>
      </c>
      <c r="N90" s="169" t="s">
        <v>298</v>
      </c>
      <c r="P90" s="320"/>
      <c r="Q90" s="320"/>
      <c r="R90" s="320"/>
    </row>
    <row r="91" spans="2:18">
      <c r="B91" s="133" t="s">
        <v>38</v>
      </c>
      <c r="C91" s="169" t="s">
        <v>298</v>
      </c>
      <c r="D91" s="169" t="s">
        <v>298</v>
      </c>
      <c r="E91" s="169" t="s">
        <v>298</v>
      </c>
      <c r="F91" s="169" t="s">
        <v>298</v>
      </c>
      <c r="G91" s="169" t="s">
        <v>298</v>
      </c>
      <c r="H91" s="169" t="s">
        <v>298</v>
      </c>
      <c r="I91" s="169" t="s">
        <v>298</v>
      </c>
      <c r="J91" s="169" t="s">
        <v>298</v>
      </c>
      <c r="K91" s="169" t="s">
        <v>298</v>
      </c>
      <c r="L91" s="169" t="s">
        <v>298</v>
      </c>
      <c r="M91" s="169" t="s">
        <v>298</v>
      </c>
      <c r="N91" s="169" t="s">
        <v>298</v>
      </c>
      <c r="P91" s="320"/>
      <c r="Q91" s="320"/>
      <c r="R91" s="320"/>
    </row>
    <row r="92" spans="2:18">
      <c r="B92" s="133" t="s">
        <v>8</v>
      </c>
      <c r="C92" s="169" t="s">
        <v>298</v>
      </c>
      <c r="D92" s="169" t="s">
        <v>298</v>
      </c>
      <c r="E92" s="169" t="s">
        <v>298</v>
      </c>
      <c r="F92" s="169" t="s">
        <v>298</v>
      </c>
      <c r="G92" s="169" t="s">
        <v>298</v>
      </c>
      <c r="H92" s="169" t="s">
        <v>298</v>
      </c>
      <c r="I92" s="169" t="s">
        <v>298</v>
      </c>
      <c r="J92" s="169" t="s">
        <v>298</v>
      </c>
      <c r="K92" s="169" t="s">
        <v>298</v>
      </c>
      <c r="L92" s="169" t="s">
        <v>298</v>
      </c>
      <c r="M92" s="169" t="s">
        <v>298</v>
      </c>
      <c r="N92" s="169" t="s">
        <v>298</v>
      </c>
      <c r="P92" s="320"/>
      <c r="Q92" s="320"/>
      <c r="R92" s="320"/>
    </row>
    <row r="93" spans="2:18">
      <c r="B93" s="133" t="s">
        <v>212</v>
      </c>
      <c r="C93" s="169" t="s">
        <v>298</v>
      </c>
      <c r="D93" s="169" t="s">
        <v>298</v>
      </c>
      <c r="E93" s="169" t="s">
        <v>298</v>
      </c>
      <c r="F93" s="169" t="s">
        <v>298</v>
      </c>
      <c r="G93" s="169" t="s">
        <v>298</v>
      </c>
      <c r="H93" s="169" t="s">
        <v>298</v>
      </c>
      <c r="I93" s="169" t="s">
        <v>298</v>
      </c>
      <c r="J93" s="169" t="s">
        <v>298</v>
      </c>
      <c r="K93" s="169" t="s">
        <v>298</v>
      </c>
      <c r="L93" s="169" t="s">
        <v>298</v>
      </c>
      <c r="M93" s="169" t="s">
        <v>298</v>
      </c>
      <c r="N93" s="169" t="s">
        <v>298</v>
      </c>
      <c r="P93" s="320"/>
      <c r="Q93" s="320"/>
      <c r="R93" s="320"/>
    </row>
    <row r="94" spans="2:18">
      <c r="B94" s="199" t="s">
        <v>248</v>
      </c>
      <c r="C94" s="223">
        <v>98.492854653654206</v>
      </c>
      <c r="D94" s="223">
        <v>91.47668195966078</v>
      </c>
      <c r="E94" s="223">
        <v>92.651611819693173</v>
      </c>
      <c r="F94" s="223">
        <v>107.80375209047403</v>
      </c>
      <c r="G94" s="223">
        <v>97.52766627778982</v>
      </c>
      <c r="H94" s="223">
        <v>88.025889967637525</v>
      </c>
      <c r="I94" s="223">
        <v>100</v>
      </c>
      <c r="J94" s="223">
        <v>89.425070688030161</v>
      </c>
      <c r="K94" s="223">
        <v>92.974550363458206</v>
      </c>
      <c r="L94" s="223">
        <v>89.647481359186813</v>
      </c>
      <c r="M94" s="223">
        <v>91.861496390509345</v>
      </c>
      <c r="N94" s="223">
        <v>88.273601615182557</v>
      </c>
      <c r="P94" s="320"/>
      <c r="Q94" s="320"/>
      <c r="R94" s="320"/>
    </row>
    <row r="95" spans="2:18">
      <c r="P95" s="320"/>
    </row>
    <row r="96" spans="2:18">
      <c r="B96" s="315" t="s">
        <v>259</v>
      </c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P96" s="320"/>
    </row>
    <row r="97" spans="1:16">
      <c r="C97" s="322" t="s">
        <v>304</v>
      </c>
      <c r="D97" s="322"/>
      <c r="P97" s="320"/>
    </row>
    <row r="98" spans="1:16">
      <c r="B98" s="3"/>
      <c r="C98" s="326" t="s">
        <v>342</v>
      </c>
      <c r="D98" s="322"/>
      <c r="P98" s="320"/>
    </row>
    <row r="99" spans="1:16">
      <c r="B99" s="3"/>
      <c r="O99" s="322"/>
      <c r="P99" s="320"/>
    </row>
    <row r="100" spans="1:16">
      <c r="B100" s="172" t="s">
        <v>92</v>
      </c>
      <c r="C100" s="173">
        <v>111.7</v>
      </c>
      <c r="D100" s="173">
        <v>110.9</v>
      </c>
      <c r="E100" s="173">
        <v>109</v>
      </c>
      <c r="F100" s="173">
        <v>111.9</v>
      </c>
      <c r="G100" s="173">
        <v>113.3</v>
      </c>
      <c r="H100" s="173">
        <v>108.8</v>
      </c>
      <c r="I100" s="173">
        <v>108.8</v>
      </c>
      <c r="J100" s="173">
        <v>106.1</v>
      </c>
      <c r="K100" s="173">
        <v>106.57</v>
      </c>
      <c r="L100" s="173">
        <v>106.47</v>
      </c>
      <c r="M100" s="173">
        <v>111.35</v>
      </c>
      <c r="N100" s="173">
        <v>112.91</v>
      </c>
      <c r="P100" s="320"/>
    </row>
    <row r="101" spans="1:16">
      <c r="B101" s="174" t="s">
        <v>246</v>
      </c>
      <c r="C101" s="173">
        <v>55.121898719937079</v>
      </c>
      <c r="D101" s="173">
        <v>61.130185680410221</v>
      </c>
      <c r="E101" s="173">
        <v>66.631902391647145</v>
      </c>
      <c r="F101" s="173">
        <v>74.561098776253161</v>
      </c>
      <c r="G101" s="173">
        <v>84.477724913494825</v>
      </c>
      <c r="H101" s="173">
        <v>91.911764705882362</v>
      </c>
      <c r="I101" s="173">
        <v>100</v>
      </c>
      <c r="J101" s="173">
        <v>106.1</v>
      </c>
      <c r="K101" s="173">
        <v>113.07077</v>
      </c>
      <c r="L101" s="173">
        <v>120.38644881899999</v>
      </c>
      <c r="M101" s="173">
        <v>134.05031075995649</v>
      </c>
      <c r="N101" s="173">
        <v>151.35620587906686</v>
      </c>
    </row>
    <row r="102" spans="1:16">
      <c r="A102" s="52"/>
      <c r="B102" s="44"/>
      <c r="C102" s="35"/>
    </row>
  </sheetData>
  <pageMargins left="0.75" right="0.75" top="1" bottom="1" header="0.4921259845" footer="0.4921259845"/>
  <pageSetup paperSize="9" scale="3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R71"/>
  <sheetViews>
    <sheetView zoomScale="85" zoomScaleNormal="85" workbookViewId="0"/>
  </sheetViews>
  <sheetFormatPr defaultColWidth="11.28515625" defaultRowHeight="13.5" customHeight="1"/>
  <cols>
    <col min="1" max="1" width="12.7109375" style="327" customWidth="1"/>
    <col min="2" max="2" width="34.85546875" style="321" bestFit="1" customWidth="1"/>
    <col min="3" max="22" width="12.7109375" style="321" customWidth="1"/>
    <col min="23" max="34" width="7.7109375" style="321" customWidth="1"/>
    <col min="35" max="16384" width="11.28515625" style="321"/>
  </cols>
  <sheetData>
    <row r="3" spans="1:18" ht="13.5" customHeight="1">
      <c r="B3" s="31" t="s">
        <v>252</v>
      </c>
      <c r="C3" s="32" t="s">
        <v>236</v>
      </c>
      <c r="D3" s="33"/>
      <c r="F3" s="322"/>
      <c r="G3" s="322"/>
    </row>
    <row r="5" spans="1:18" s="322" customFormat="1" ht="13.5" customHeight="1">
      <c r="A5" s="325" t="s">
        <v>108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8" s="322" customFormat="1" ht="13.5" customHeight="1">
      <c r="A6" s="47"/>
      <c r="B6" s="129" t="s">
        <v>111</v>
      </c>
      <c r="C6" s="120">
        <v>2004</v>
      </c>
      <c r="D6" s="120">
        <v>2005</v>
      </c>
      <c r="E6" s="120">
        <v>2006</v>
      </c>
      <c r="F6" s="120">
        <v>2007</v>
      </c>
      <c r="G6" s="120">
        <v>2008</v>
      </c>
      <c r="H6" s="120">
        <v>2009</v>
      </c>
      <c r="I6" s="120">
        <v>2010</v>
      </c>
      <c r="J6" s="120">
        <v>2011</v>
      </c>
      <c r="K6" s="120">
        <v>2012</v>
      </c>
      <c r="L6" s="120">
        <v>2013</v>
      </c>
      <c r="M6" s="120">
        <v>2014</v>
      </c>
      <c r="N6" s="120">
        <v>2015</v>
      </c>
    </row>
    <row r="7" spans="1:18" ht="13.5" customHeight="1">
      <c r="A7" s="318" t="s">
        <v>303</v>
      </c>
      <c r="B7" s="129" t="s">
        <v>314</v>
      </c>
      <c r="C7" s="159">
        <v>0.69530718062846375</v>
      </c>
      <c r="D7" s="159">
        <v>0.69874610012332872</v>
      </c>
      <c r="E7" s="159">
        <v>0.70182087425826312</v>
      </c>
      <c r="F7" s="159">
        <v>0.70366044161729313</v>
      </c>
      <c r="G7" s="159">
        <v>0.70444611163357529</v>
      </c>
      <c r="H7" s="159">
        <v>0.70234830154621986</v>
      </c>
      <c r="I7" s="159">
        <v>0.6999835503865659</v>
      </c>
      <c r="J7" s="159">
        <v>0.69949391615166434</v>
      </c>
      <c r="K7" s="159">
        <v>0.6983167075763872</v>
      </c>
      <c r="L7" s="159">
        <v>0.69683254765463598</v>
      </c>
      <c r="M7" s="159">
        <v>0.69531600374080016</v>
      </c>
      <c r="N7" s="159">
        <v>0.6940471699164753</v>
      </c>
      <c r="O7" s="46" t="s">
        <v>222</v>
      </c>
    </row>
    <row r="8" spans="1:18" ht="13.5" customHeight="1">
      <c r="B8" s="130" t="s">
        <v>217</v>
      </c>
      <c r="C8" s="201" t="s">
        <v>298</v>
      </c>
      <c r="D8" s="201" t="s">
        <v>298</v>
      </c>
      <c r="E8" s="201" t="s">
        <v>298</v>
      </c>
      <c r="F8" s="201" t="s">
        <v>298</v>
      </c>
      <c r="G8" s="201" t="s">
        <v>298</v>
      </c>
      <c r="H8" s="201" t="s">
        <v>298</v>
      </c>
      <c r="I8" s="201" t="s">
        <v>298</v>
      </c>
      <c r="J8" s="201" t="s">
        <v>298</v>
      </c>
      <c r="K8" s="201" t="s">
        <v>298</v>
      </c>
      <c r="L8" s="201" t="s">
        <v>298</v>
      </c>
      <c r="M8" s="201" t="s">
        <v>298</v>
      </c>
      <c r="N8" s="201" t="s">
        <v>298</v>
      </c>
      <c r="O8" s="46" t="s">
        <v>222</v>
      </c>
      <c r="P8" s="68"/>
      <c r="Q8" s="322"/>
      <c r="R8" s="322"/>
    </row>
    <row r="9" spans="1:18" ht="13.5" customHeight="1">
      <c r="B9" s="130" t="s">
        <v>9</v>
      </c>
      <c r="C9" s="201" t="s">
        <v>298</v>
      </c>
      <c r="D9" s="201" t="s">
        <v>298</v>
      </c>
      <c r="E9" s="201" t="s">
        <v>298</v>
      </c>
      <c r="F9" s="201" t="s">
        <v>298</v>
      </c>
      <c r="G9" s="201" t="s">
        <v>298</v>
      </c>
      <c r="H9" s="201" t="s">
        <v>298</v>
      </c>
      <c r="I9" s="201" t="s">
        <v>298</v>
      </c>
      <c r="J9" s="201" t="s">
        <v>298</v>
      </c>
      <c r="K9" s="201" t="s">
        <v>298</v>
      </c>
      <c r="L9" s="201" t="s">
        <v>298</v>
      </c>
      <c r="M9" s="201" t="s">
        <v>298</v>
      </c>
      <c r="N9" s="201" t="s">
        <v>298</v>
      </c>
      <c r="O9" s="46" t="s">
        <v>222</v>
      </c>
      <c r="P9" s="67"/>
      <c r="Q9" s="66"/>
      <c r="R9" s="66"/>
    </row>
    <row r="10" spans="1:18" ht="13.5" customHeight="1">
      <c r="B10" s="129" t="s">
        <v>245</v>
      </c>
      <c r="C10" s="159">
        <v>107.32761640180966</v>
      </c>
      <c r="D10" s="159">
        <v>108.22878344810238</v>
      </c>
      <c r="E10" s="159">
        <v>109.07700027721924</v>
      </c>
      <c r="F10" s="159">
        <v>109.00403901093489</v>
      </c>
      <c r="G10" s="159">
        <v>111.46450824378063</v>
      </c>
      <c r="H10" s="159">
        <v>112.63559711896727</v>
      </c>
      <c r="I10" s="159">
        <v>103.82156019333546</v>
      </c>
      <c r="J10" s="159">
        <v>109.96044361904163</v>
      </c>
      <c r="K10" s="159">
        <v>111.42341386088833</v>
      </c>
      <c r="L10" s="159">
        <v>111.41655604449973</v>
      </c>
      <c r="M10" s="159">
        <v>113.24611752926411</v>
      </c>
      <c r="N10" s="159" t="s">
        <v>298</v>
      </c>
      <c r="O10" s="46" t="s">
        <v>222</v>
      </c>
      <c r="P10" s="69"/>
      <c r="Q10" s="66"/>
      <c r="R10" s="66"/>
    </row>
    <row r="11" spans="1:18" ht="13.5" customHeight="1">
      <c r="B11" s="129" t="s">
        <v>33</v>
      </c>
      <c r="C11" s="159" t="s">
        <v>298</v>
      </c>
      <c r="D11" s="159" t="s">
        <v>298</v>
      </c>
      <c r="E11" s="159" t="s">
        <v>298</v>
      </c>
      <c r="F11" s="159" t="s">
        <v>298</v>
      </c>
      <c r="G11" s="159" t="s">
        <v>298</v>
      </c>
      <c r="H11" s="159" t="s">
        <v>298</v>
      </c>
      <c r="I11" s="159" t="s">
        <v>298</v>
      </c>
      <c r="J11" s="159" t="s">
        <v>298</v>
      </c>
      <c r="K11" s="159" t="s">
        <v>298</v>
      </c>
      <c r="L11" s="159" t="s">
        <v>298</v>
      </c>
      <c r="M11" s="159" t="s">
        <v>298</v>
      </c>
      <c r="N11" s="159" t="s">
        <v>298</v>
      </c>
      <c r="O11" s="46" t="s">
        <v>222</v>
      </c>
      <c r="P11" s="67"/>
      <c r="Q11" s="66"/>
      <c r="R11" s="66"/>
    </row>
    <row r="12" spans="1:18" ht="13.5" customHeight="1">
      <c r="A12" s="182"/>
      <c r="B12" s="129" t="s">
        <v>85</v>
      </c>
      <c r="C12" s="159">
        <v>84.278183363976098</v>
      </c>
      <c r="D12" s="159">
        <v>86.56066688327796</v>
      </c>
      <c r="E12" s="159">
        <v>89.250560579423308</v>
      </c>
      <c r="F12" s="159">
        <v>93.607948548348517</v>
      </c>
      <c r="G12" s="159">
        <v>100.03839231308403</v>
      </c>
      <c r="H12" s="159">
        <v>102.76057999922742</v>
      </c>
      <c r="I12" s="159">
        <v>100.97962697876601</v>
      </c>
      <c r="J12" s="159">
        <v>105.6655509738704</v>
      </c>
      <c r="K12" s="159">
        <v>108.93740638191639</v>
      </c>
      <c r="L12" s="159">
        <v>109.4863298874964</v>
      </c>
      <c r="M12" s="159">
        <v>112.40478516473775</v>
      </c>
      <c r="N12" s="159" t="s">
        <v>298</v>
      </c>
      <c r="O12" s="46"/>
      <c r="P12" s="68"/>
      <c r="Q12" s="66"/>
      <c r="R12" s="66"/>
    </row>
    <row r="13" spans="1:18" ht="13.5" customHeight="1">
      <c r="A13" s="182"/>
      <c r="B13" s="129" t="s">
        <v>16</v>
      </c>
      <c r="C13" s="159" t="s">
        <v>298</v>
      </c>
      <c r="D13" s="159" t="s">
        <v>298</v>
      </c>
      <c r="E13" s="159" t="s">
        <v>298</v>
      </c>
      <c r="F13" s="159" t="s">
        <v>298</v>
      </c>
      <c r="G13" s="159" t="s">
        <v>298</v>
      </c>
      <c r="H13" s="159" t="s">
        <v>298</v>
      </c>
      <c r="I13" s="159" t="s">
        <v>298</v>
      </c>
      <c r="J13" s="159" t="s">
        <v>298</v>
      </c>
      <c r="K13" s="159" t="s">
        <v>298</v>
      </c>
      <c r="L13" s="159" t="s">
        <v>298</v>
      </c>
      <c r="M13" s="159" t="s">
        <v>298</v>
      </c>
      <c r="N13" s="159" t="s">
        <v>298</v>
      </c>
      <c r="O13" s="46"/>
      <c r="P13" s="70"/>
      <c r="Q13" s="66"/>
      <c r="R13" s="66"/>
    </row>
    <row r="14" spans="1:18" ht="13.5" customHeight="1">
      <c r="A14" s="182"/>
      <c r="B14" s="129" t="s">
        <v>90</v>
      </c>
      <c r="C14" s="159">
        <v>52.960852641289456</v>
      </c>
      <c r="D14" s="159">
        <v>53.783884818692854</v>
      </c>
      <c r="E14" s="159">
        <v>57.547206226554799</v>
      </c>
      <c r="F14" s="159">
        <v>61.457702970854385</v>
      </c>
      <c r="G14" s="159">
        <v>65.912204881107101</v>
      </c>
      <c r="H14" s="159">
        <v>67.035633641078945</v>
      </c>
      <c r="I14" s="159">
        <v>69.091876340905998</v>
      </c>
      <c r="J14" s="159">
        <v>70.232686651207857</v>
      </c>
      <c r="K14" s="159">
        <v>73.646574931128512</v>
      </c>
      <c r="L14" s="159">
        <v>75.341535052419218</v>
      </c>
      <c r="M14" s="159">
        <v>75.622568566849409</v>
      </c>
      <c r="N14" s="159">
        <v>73.867440294210482</v>
      </c>
      <c r="O14" s="46"/>
      <c r="P14" s="67"/>
      <c r="Q14" s="322"/>
      <c r="R14" s="322"/>
    </row>
    <row r="15" spans="1:18" ht="13.5" customHeight="1">
      <c r="A15" s="182"/>
      <c r="B15" s="131" t="s">
        <v>80</v>
      </c>
      <c r="C15" s="201" t="s">
        <v>298</v>
      </c>
      <c r="D15" s="201" t="s">
        <v>298</v>
      </c>
      <c r="E15" s="201" t="s">
        <v>298</v>
      </c>
      <c r="F15" s="201" t="s">
        <v>298</v>
      </c>
      <c r="G15" s="201" t="s">
        <v>298</v>
      </c>
      <c r="H15" s="201" t="s">
        <v>298</v>
      </c>
      <c r="I15" s="201" t="s">
        <v>298</v>
      </c>
      <c r="J15" s="201" t="s">
        <v>298</v>
      </c>
      <c r="K15" s="201" t="s">
        <v>298</v>
      </c>
      <c r="L15" s="201" t="s">
        <v>298</v>
      </c>
      <c r="M15" s="201" t="s">
        <v>298</v>
      </c>
      <c r="N15" s="201" t="s">
        <v>298</v>
      </c>
      <c r="O15" s="46"/>
    </row>
    <row r="16" spans="1:18" ht="13.5" customHeight="1">
      <c r="A16" s="182"/>
      <c r="B16" s="131" t="s">
        <v>219</v>
      </c>
      <c r="C16" s="201" t="s">
        <v>298</v>
      </c>
      <c r="D16" s="201" t="s">
        <v>298</v>
      </c>
      <c r="E16" s="201" t="s">
        <v>298</v>
      </c>
      <c r="F16" s="201" t="s">
        <v>298</v>
      </c>
      <c r="G16" s="201" t="s">
        <v>298</v>
      </c>
      <c r="H16" s="201" t="s">
        <v>298</v>
      </c>
      <c r="I16" s="201" t="s">
        <v>298</v>
      </c>
      <c r="J16" s="201" t="s">
        <v>298</v>
      </c>
      <c r="K16" s="201" t="s">
        <v>298</v>
      </c>
      <c r="L16" s="201" t="s">
        <v>298</v>
      </c>
      <c r="M16" s="201" t="s">
        <v>298</v>
      </c>
      <c r="N16" s="201" t="s">
        <v>298</v>
      </c>
      <c r="O16" s="46"/>
    </row>
    <row r="17" spans="1:18" ht="13.5" customHeight="1">
      <c r="A17" s="182"/>
      <c r="B17" s="131" t="s">
        <v>220</v>
      </c>
      <c r="C17" s="201" t="s">
        <v>298</v>
      </c>
      <c r="D17" s="201" t="s">
        <v>298</v>
      </c>
      <c r="E17" s="201" t="s">
        <v>298</v>
      </c>
      <c r="F17" s="201" t="s">
        <v>298</v>
      </c>
      <c r="G17" s="201" t="s">
        <v>298</v>
      </c>
      <c r="H17" s="201" t="s">
        <v>298</v>
      </c>
      <c r="I17" s="201" t="s">
        <v>298</v>
      </c>
      <c r="J17" s="201" t="s">
        <v>298</v>
      </c>
      <c r="K17" s="201" t="s">
        <v>298</v>
      </c>
      <c r="L17" s="201" t="s">
        <v>298</v>
      </c>
      <c r="M17" s="201" t="s">
        <v>298</v>
      </c>
      <c r="N17" s="201" t="s">
        <v>298</v>
      </c>
      <c r="O17" s="46"/>
    </row>
    <row r="18" spans="1:18" ht="13.5" customHeight="1">
      <c r="A18" s="182"/>
      <c r="B18" s="129" t="s">
        <v>218</v>
      </c>
      <c r="C18" s="159">
        <v>230.43870580388545</v>
      </c>
      <c r="D18" s="159">
        <v>232.33307829100681</v>
      </c>
      <c r="E18" s="159">
        <v>236.4223979113811</v>
      </c>
      <c r="F18" s="159">
        <v>241.32034845265068</v>
      </c>
      <c r="G18" s="159">
        <v>243.49884294726166</v>
      </c>
      <c r="H18" s="159">
        <v>245.11955723963069</v>
      </c>
      <c r="I18" s="159">
        <v>246.65320364971424</v>
      </c>
      <c r="J18" s="159">
        <v>246.14491415460915</v>
      </c>
      <c r="K18" s="159">
        <v>248.89404091437589</v>
      </c>
      <c r="L18" s="159">
        <v>248.3023417057764</v>
      </c>
      <c r="M18" s="159">
        <v>245.5230340809139</v>
      </c>
      <c r="N18" s="159">
        <v>238.39132192291098</v>
      </c>
      <c r="O18" s="46"/>
      <c r="P18" s="67"/>
    </row>
    <row r="19" spans="1:18" ht="13.5" customHeight="1">
      <c r="A19" s="182"/>
      <c r="B19" s="129" t="s">
        <v>289</v>
      </c>
      <c r="C19" s="159">
        <v>241.57752683755345</v>
      </c>
      <c r="D19" s="159">
        <v>249.08900977196421</v>
      </c>
      <c r="E19" s="159">
        <v>255.24523375898767</v>
      </c>
      <c r="F19" s="159">
        <v>256.30831585909903</v>
      </c>
      <c r="G19" s="159">
        <v>253.88237863274054</v>
      </c>
      <c r="H19" s="159">
        <v>260.76787739808049</v>
      </c>
      <c r="I19" s="159">
        <v>268.68168598037943</v>
      </c>
      <c r="J19" s="159">
        <v>271.28472550109996</v>
      </c>
      <c r="K19" s="159">
        <v>275.86303216097599</v>
      </c>
      <c r="L19" s="159">
        <v>268.87283851254125</v>
      </c>
      <c r="M19" s="159">
        <v>273.1270794294237</v>
      </c>
      <c r="N19" s="159" t="s">
        <v>298</v>
      </c>
      <c r="O19" s="46"/>
      <c r="P19" s="69"/>
      <c r="Q19" s="322"/>
      <c r="R19" s="322"/>
    </row>
    <row r="20" spans="1:18" s="322" customFormat="1" ht="13.5" customHeight="1">
      <c r="A20" s="182"/>
      <c r="B20" s="321"/>
      <c r="C20" s="46"/>
      <c r="D20" s="46"/>
      <c r="E20" s="46"/>
      <c r="F20" s="46"/>
      <c r="G20" s="46"/>
      <c r="H20" s="46"/>
      <c r="I20" s="46"/>
      <c r="J20" s="46"/>
      <c r="K20" s="46"/>
      <c r="L20" s="46"/>
      <c r="O20" s="321"/>
    </row>
    <row r="21" spans="1:18" s="322" customFormat="1" ht="13.5" customHeight="1">
      <c r="A21" s="182"/>
      <c r="B21" s="309" t="s">
        <v>259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O21" s="321"/>
    </row>
    <row r="22" spans="1:18" s="322" customFormat="1" ht="13.5" customHeight="1">
      <c r="A22" s="182"/>
      <c r="B22" s="317" t="s">
        <v>303</v>
      </c>
      <c r="C22" s="46" t="s">
        <v>343</v>
      </c>
      <c r="D22" s="46"/>
      <c r="E22" s="46"/>
      <c r="F22" s="46"/>
      <c r="G22" s="46"/>
      <c r="H22" s="46"/>
      <c r="I22" s="46"/>
      <c r="J22" s="46"/>
      <c r="K22" s="46"/>
      <c r="L22" s="46"/>
      <c r="O22" s="321"/>
    </row>
    <row r="23" spans="1:18" s="322" customFormat="1" ht="13.5" customHeight="1">
      <c r="A23" s="182"/>
      <c r="B23" s="309" t="s">
        <v>117</v>
      </c>
      <c r="D23" s="241"/>
      <c r="E23" s="46"/>
      <c r="F23" s="46"/>
      <c r="G23" s="46"/>
      <c r="H23" s="46"/>
      <c r="I23" s="46"/>
      <c r="J23" s="46"/>
      <c r="K23" s="46"/>
      <c r="L23" s="46"/>
      <c r="M23" s="321"/>
      <c r="N23" s="321"/>
      <c r="O23" s="321"/>
    </row>
    <row r="24" spans="1:18" s="322" customFormat="1" ht="13.5" customHeight="1">
      <c r="A24" s="182"/>
      <c r="B24" s="60"/>
      <c r="C24" s="241" t="s">
        <v>315</v>
      </c>
      <c r="D24" s="46"/>
      <c r="E24" s="46"/>
      <c r="F24" s="46"/>
      <c r="G24" s="46"/>
      <c r="H24" s="46"/>
      <c r="I24" s="46"/>
      <c r="J24" s="46"/>
      <c r="K24" s="46"/>
      <c r="L24" s="46"/>
      <c r="M24" s="321"/>
      <c r="N24" s="321"/>
      <c r="O24" s="321"/>
    </row>
    <row r="25" spans="1:18" s="322" customFormat="1" ht="13.5" customHeight="1">
      <c r="A25" s="182"/>
      <c r="B25" s="60"/>
      <c r="C25" s="241"/>
      <c r="D25" s="46"/>
      <c r="E25" s="46"/>
      <c r="F25" s="46"/>
      <c r="G25" s="46"/>
      <c r="H25" s="46"/>
      <c r="I25" s="46"/>
      <c r="J25" s="46"/>
      <c r="K25" s="46"/>
      <c r="L25" s="46"/>
      <c r="M25" s="321"/>
      <c r="N25" s="321"/>
      <c r="O25" s="321"/>
    </row>
    <row r="26" spans="1:18" s="322" customFormat="1" ht="13.5" customHeight="1">
      <c r="A26" s="182"/>
      <c r="B26" s="31" t="s">
        <v>252</v>
      </c>
      <c r="C26" s="36" t="s">
        <v>10</v>
      </c>
      <c r="D26" s="46"/>
      <c r="E26" s="46"/>
      <c r="F26" s="46"/>
      <c r="G26" s="46"/>
      <c r="H26" s="46"/>
      <c r="I26" s="46"/>
      <c r="J26" s="46"/>
      <c r="K26" s="46"/>
      <c r="L26" s="46"/>
      <c r="O26" s="321"/>
    </row>
    <row r="27" spans="1:18" s="322" customFormat="1" ht="13.5" customHeight="1">
      <c r="A27" s="325" t="s">
        <v>108</v>
      </c>
      <c r="B27" s="321"/>
      <c r="E27" s="46"/>
      <c r="F27" s="46"/>
      <c r="G27" s="46"/>
      <c r="H27" s="46"/>
      <c r="I27" s="46"/>
      <c r="J27" s="46"/>
      <c r="K27" s="46"/>
      <c r="L27" s="46"/>
      <c r="M27" s="321"/>
      <c r="N27" s="321"/>
      <c r="O27" s="321"/>
      <c r="P27" s="66"/>
      <c r="Q27" s="66"/>
      <c r="R27" s="66"/>
    </row>
    <row r="28" spans="1:18" s="322" customFormat="1" ht="13.5" customHeight="1">
      <c r="A28" s="182"/>
      <c r="B28" s="125" t="s">
        <v>111</v>
      </c>
      <c r="C28" s="132">
        <v>2004</v>
      </c>
      <c r="D28" s="132">
        <v>2005</v>
      </c>
      <c r="E28" s="132">
        <v>2006</v>
      </c>
      <c r="F28" s="132">
        <v>2007</v>
      </c>
      <c r="G28" s="132">
        <v>2008</v>
      </c>
      <c r="H28" s="132">
        <v>2009</v>
      </c>
      <c r="I28" s="132">
        <v>2010</v>
      </c>
      <c r="J28" s="132">
        <v>2011</v>
      </c>
      <c r="K28" s="132">
        <v>2012</v>
      </c>
      <c r="L28" s="132">
        <v>2013</v>
      </c>
      <c r="M28" s="132">
        <v>2014</v>
      </c>
      <c r="N28" s="132">
        <v>2015</v>
      </c>
      <c r="O28" s="321"/>
      <c r="P28" s="66"/>
      <c r="Q28" s="66"/>
      <c r="R28" s="66"/>
    </row>
    <row r="29" spans="1:18" s="322" customFormat="1" ht="13.5" customHeight="1">
      <c r="A29" s="48" t="s">
        <v>303</v>
      </c>
      <c r="B29" s="129" t="s">
        <v>314</v>
      </c>
      <c r="C29" s="159">
        <v>113.41107871720118</v>
      </c>
      <c r="D29" s="159">
        <v>116.11940298507461</v>
      </c>
      <c r="E29" s="159">
        <v>113.33333333333333</v>
      </c>
      <c r="F29" s="159">
        <v>121.64179104477613</v>
      </c>
      <c r="G29" s="159">
        <v>148.21917808219177</v>
      </c>
      <c r="H29" s="159">
        <v>134.86111111111109</v>
      </c>
      <c r="I29" s="159">
        <v>93.415007656967845</v>
      </c>
      <c r="J29" s="159">
        <v>135.93073593073595</v>
      </c>
      <c r="K29" s="159">
        <v>108.24427480916034</v>
      </c>
      <c r="L29" s="159">
        <v>138.73873873873876</v>
      </c>
      <c r="M29" s="159">
        <v>153.72262773722628</v>
      </c>
      <c r="N29" s="159">
        <v>146.57342657342659</v>
      </c>
      <c r="O29" s="46" t="s">
        <v>222</v>
      </c>
      <c r="P29" s="66"/>
      <c r="Q29" s="66"/>
      <c r="R29" s="66"/>
    </row>
    <row r="30" spans="1:18" s="322" customFormat="1" ht="13.5" customHeight="1">
      <c r="A30" s="182"/>
      <c r="B30" s="130" t="s">
        <v>217</v>
      </c>
      <c r="C30" s="201" t="s">
        <v>298</v>
      </c>
      <c r="D30" s="201" t="s">
        <v>298</v>
      </c>
      <c r="E30" s="201" t="s">
        <v>298</v>
      </c>
      <c r="F30" s="201" t="s">
        <v>298</v>
      </c>
      <c r="G30" s="201" t="s">
        <v>298</v>
      </c>
      <c r="H30" s="201" t="s">
        <v>298</v>
      </c>
      <c r="I30" s="201" t="s">
        <v>298</v>
      </c>
      <c r="J30" s="201" t="s">
        <v>298</v>
      </c>
      <c r="K30" s="201" t="s">
        <v>298</v>
      </c>
      <c r="L30" s="201" t="s">
        <v>298</v>
      </c>
      <c r="M30" s="201" t="s">
        <v>298</v>
      </c>
      <c r="N30" s="201" t="s">
        <v>298</v>
      </c>
      <c r="O30" s="46" t="s">
        <v>222</v>
      </c>
      <c r="P30" s="66"/>
      <c r="Q30" s="66"/>
      <c r="R30" s="66"/>
    </row>
    <row r="31" spans="1:18" s="322" customFormat="1" ht="13.5" customHeight="1">
      <c r="A31" s="182"/>
      <c r="B31" s="130" t="s">
        <v>9</v>
      </c>
      <c r="C31" s="201" t="s">
        <v>298</v>
      </c>
      <c r="D31" s="201" t="s">
        <v>298</v>
      </c>
      <c r="E31" s="201" t="s">
        <v>298</v>
      </c>
      <c r="F31" s="201" t="s">
        <v>298</v>
      </c>
      <c r="G31" s="201" t="s">
        <v>298</v>
      </c>
      <c r="H31" s="201" t="s">
        <v>298</v>
      </c>
      <c r="I31" s="201" t="s">
        <v>298</v>
      </c>
      <c r="J31" s="201" t="s">
        <v>298</v>
      </c>
      <c r="K31" s="201" t="s">
        <v>298</v>
      </c>
      <c r="L31" s="201" t="s">
        <v>298</v>
      </c>
      <c r="M31" s="201" t="s">
        <v>298</v>
      </c>
      <c r="N31" s="201" t="s">
        <v>298</v>
      </c>
      <c r="O31" s="46" t="s">
        <v>222</v>
      </c>
      <c r="P31" s="66"/>
      <c r="Q31" s="66"/>
      <c r="R31" s="66"/>
    </row>
    <row r="32" spans="1:18" s="322" customFormat="1" ht="13.5" customHeight="1">
      <c r="A32" s="182"/>
      <c r="B32" s="129" t="s">
        <v>245</v>
      </c>
      <c r="C32" s="159">
        <v>99.09993240599097</v>
      </c>
      <c r="D32" s="159">
        <v>100.7091944553888</v>
      </c>
      <c r="E32" s="159">
        <v>101.27662626407516</v>
      </c>
      <c r="F32" s="159">
        <v>97.574539844282597</v>
      </c>
      <c r="G32" s="159">
        <v>99.996533435019245</v>
      </c>
      <c r="H32" s="159">
        <v>101.97170182104023</v>
      </c>
      <c r="I32" s="159">
        <v>75.893882825962095</v>
      </c>
      <c r="J32" s="159">
        <v>112.95797041338311</v>
      </c>
      <c r="K32" s="159">
        <v>97.455781414994718</v>
      </c>
      <c r="L32" s="159">
        <v>99.397372147396851</v>
      </c>
      <c r="M32" s="159">
        <v>101.09431661371586</v>
      </c>
      <c r="N32" s="159" t="s">
        <v>298</v>
      </c>
      <c r="O32" s="46" t="s">
        <v>222</v>
      </c>
      <c r="P32" s="66"/>
      <c r="Q32" s="66"/>
      <c r="R32" s="66"/>
    </row>
    <row r="33" spans="1:18" s="322" customFormat="1" ht="13.5" customHeight="1">
      <c r="A33" s="182"/>
      <c r="B33" s="129" t="s">
        <v>33</v>
      </c>
      <c r="C33" s="159" t="s">
        <v>298</v>
      </c>
      <c r="D33" s="159" t="s">
        <v>298</v>
      </c>
      <c r="E33" s="159" t="s">
        <v>298</v>
      </c>
      <c r="F33" s="159" t="s">
        <v>298</v>
      </c>
      <c r="G33" s="159" t="s">
        <v>298</v>
      </c>
      <c r="H33" s="159" t="s">
        <v>298</v>
      </c>
      <c r="I33" s="159" t="s">
        <v>298</v>
      </c>
      <c r="J33" s="159" t="s">
        <v>298</v>
      </c>
      <c r="K33" s="159" t="s">
        <v>298</v>
      </c>
      <c r="L33" s="159" t="s">
        <v>298</v>
      </c>
      <c r="M33" s="159" t="s">
        <v>298</v>
      </c>
      <c r="N33" s="159" t="s">
        <v>298</v>
      </c>
      <c r="O33" s="46" t="s">
        <v>222</v>
      </c>
      <c r="P33" s="66"/>
      <c r="Q33" s="66"/>
      <c r="R33" s="66"/>
    </row>
    <row r="34" spans="1:18" s="322" customFormat="1" ht="13.5" customHeight="1">
      <c r="A34" s="182"/>
      <c r="B34" s="129" t="s">
        <v>86</v>
      </c>
      <c r="C34" s="159" t="s">
        <v>298</v>
      </c>
      <c r="D34" s="159" t="s">
        <v>298</v>
      </c>
      <c r="E34" s="159" t="s">
        <v>298</v>
      </c>
      <c r="F34" s="159" t="s">
        <v>298</v>
      </c>
      <c r="G34" s="159" t="s">
        <v>298</v>
      </c>
      <c r="H34" s="159" t="s">
        <v>298</v>
      </c>
      <c r="I34" s="159" t="s">
        <v>298</v>
      </c>
      <c r="J34" s="159" t="s">
        <v>298</v>
      </c>
      <c r="K34" s="159" t="s">
        <v>298</v>
      </c>
      <c r="L34" s="159" t="s">
        <v>298</v>
      </c>
      <c r="M34" s="159" t="s">
        <v>298</v>
      </c>
      <c r="N34" s="159" t="s">
        <v>298</v>
      </c>
      <c r="O34" s="46" t="s">
        <v>222</v>
      </c>
    </row>
    <row r="35" spans="1:18" s="322" customFormat="1" ht="13.5" customHeight="1">
      <c r="A35" s="182"/>
      <c r="B35" s="129" t="s">
        <v>85</v>
      </c>
      <c r="C35" s="159">
        <v>85.393178250321114</v>
      </c>
      <c r="D35" s="159">
        <v>84.904203803775701</v>
      </c>
      <c r="E35" s="159">
        <v>82.813033677163745</v>
      </c>
      <c r="F35" s="159">
        <v>80.194615634122613</v>
      </c>
      <c r="G35" s="159">
        <v>86.805471492555384</v>
      </c>
      <c r="H35" s="159">
        <v>87.253458934353844</v>
      </c>
      <c r="I35" s="159">
        <v>80.472727272727269</v>
      </c>
      <c r="J35" s="159">
        <v>93.232479514067961</v>
      </c>
      <c r="K35" s="159">
        <v>88.657917953242176</v>
      </c>
      <c r="L35" s="159">
        <v>88.24431662558203</v>
      </c>
      <c r="M35" s="159">
        <v>90.178380687887199</v>
      </c>
      <c r="N35" s="159" t="s">
        <v>298</v>
      </c>
      <c r="O35" s="46" t="s">
        <v>222</v>
      </c>
    </row>
    <row r="36" spans="1:18" s="322" customFormat="1" ht="13.5" customHeight="1">
      <c r="A36" s="182"/>
      <c r="B36" s="129" t="s">
        <v>16</v>
      </c>
      <c r="C36" s="159" t="s">
        <v>298</v>
      </c>
      <c r="D36" s="159" t="s">
        <v>298</v>
      </c>
      <c r="E36" s="159" t="s">
        <v>298</v>
      </c>
      <c r="F36" s="159" t="s">
        <v>298</v>
      </c>
      <c r="G36" s="159" t="s">
        <v>298</v>
      </c>
      <c r="H36" s="159" t="s">
        <v>298</v>
      </c>
      <c r="I36" s="159" t="s">
        <v>298</v>
      </c>
      <c r="J36" s="159" t="s">
        <v>298</v>
      </c>
      <c r="K36" s="159" t="s">
        <v>298</v>
      </c>
      <c r="L36" s="159" t="s">
        <v>298</v>
      </c>
      <c r="M36" s="159" t="s">
        <v>298</v>
      </c>
      <c r="N36" s="159" t="s">
        <v>298</v>
      </c>
      <c r="O36" s="46" t="s">
        <v>222</v>
      </c>
    </row>
    <row r="37" spans="1:18" s="322" customFormat="1" ht="13.5" customHeight="1">
      <c r="A37" s="182"/>
      <c r="B37" s="129" t="s">
        <v>90</v>
      </c>
      <c r="C37" s="159">
        <v>64.738689547581899</v>
      </c>
      <c r="D37" s="159">
        <v>62.96700895783264</v>
      </c>
      <c r="E37" s="159">
        <v>62.572901289838576</v>
      </c>
      <c r="F37" s="159">
        <v>64.046628945395057</v>
      </c>
      <c r="G37" s="159">
        <v>66.535746510270158</v>
      </c>
      <c r="H37" s="159">
        <v>69.619528444282523</v>
      </c>
      <c r="I37" s="159">
        <v>72.195918038401871</v>
      </c>
      <c r="J37" s="159">
        <v>73.906539463647078</v>
      </c>
      <c r="K37" s="159">
        <v>76.140866013533241</v>
      </c>
      <c r="L37" s="159">
        <v>78.52416835140599</v>
      </c>
      <c r="M37" s="159">
        <v>82.891610308901477</v>
      </c>
      <c r="N37" s="159">
        <v>88.408772748483429</v>
      </c>
      <c r="O37" s="46" t="s">
        <v>222</v>
      </c>
    </row>
    <row r="38" spans="1:18" s="322" customFormat="1" ht="13.5" customHeight="1">
      <c r="A38" s="182"/>
      <c r="B38" s="131" t="s">
        <v>80</v>
      </c>
      <c r="C38" s="201" t="s">
        <v>298</v>
      </c>
      <c r="D38" s="201" t="s">
        <v>298</v>
      </c>
      <c r="E38" s="201" t="s">
        <v>298</v>
      </c>
      <c r="F38" s="201" t="s">
        <v>298</v>
      </c>
      <c r="G38" s="201" t="s">
        <v>298</v>
      </c>
      <c r="H38" s="201" t="s">
        <v>298</v>
      </c>
      <c r="I38" s="201" t="s">
        <v>298</v>
      </c>
      <c r="J38" s="201" t="s">
        <v>298</v>
      </c>
      <c r="K38" s="201" t="s">
        <v>298</v>
      </c>
      <c r="L38" s="201" t="s">
        <v>298</v>
      </c>
      <c r="M38" s="201" t="s">
        <v>298</v>
      </c>
      <c r="N38" s="201" t="s">
        <v>298</v>
      </c>
      <c r="O38" s="46" t="s">
        <v>222</v>
      </c>
    </row>
    <row r="39" spans="1:18" s="322" customFormat="1" ht="13.5" customHeight="1">
      <c r="A39" s="182"/>
      <c r="B39" s="131" t="s">
        <v>219</v>
      </c>
      <c r="C39" s="201" t="s">
        <v>298</v>
      </c>
      <c r="D39" s="201" t="s">
        <v>298</v>
      </c>
      <c r="E39" s="201" t="s">
        <v>298</v>
      </c>
      <c r="F39" s="201" t="s">
        <v>298</v>
      </c>
      <c r="G39" s="201" t="s">
        <v>298</v>
      </c>
      <c r="H39" s="201" t="s">
        <v>298</v>
      </c>
      <c r="I39" s="201" t="s">
        <v>298</v>
      </c>
      <c r="J39" s="201" t="s">
        <v>298</v>
      </c>
      <c r="K39" s="201" t="s">
        <v>298</v>
      </c>
      <c r="L39" s="201" t="s">
        <v>298</v>
      </c>
      <c r="M39" s="201" t="s">
        <v>298</v>
      </c>
      <c r="N39" s="201" t="s">
        <v>298</v>
      </c>
      <c r="O39" s="46" t="s">
        <v>222</v>
      </c>
    </row>
    <row r="40" spans="1:18" ht="13.5" customHeight="1">
      <c r="A40" s="182"/>
      <c r="B40" s="131" t="s">
        <v>220</v>
      </c>
      <c r="C40" s="201" t="s">
        <v>298</v>
      </c>
      <c r="D40" s="201" t="s">
        <v>298</v>
      </c>
      <c r="E40" s="201" t="s">
        <v>298</v>
      </c>
      <c r="F40" s="201" t="s">
        <v>298</v>
      </c>
      <c r="G40" s="201" t="s">
        <v>298</v>
      </c>
      <c r="H40" s="201" t="s">
        <v>298</v>
      </c>
      <c r="I40" s="201" t="s">
        <v>298</v>
      </c>
      <c r="J40" s="201" t="s">
        <v>298</v>
      </c>
      <c r="K40" s="201" t="s">
        <v>298</v>
      </c>
      <c r="L40" s="201" t="s">
        <v>298</v>
      </c>
      <c r="M40" s="201" t="s">
        <v>298</v>
      </c>
      <c r="N40" s="201" t="s">
        <v>298</v>
      </c>
      <c r="O40" s="46" t="s">
        <v>222</v>
      </c>
    </row>
    <row r="41" spans="1:18" ht="13.5" customHeight="1">
      <c r="A41" s="182"/>
      <c r="B41" s="129" t="s">
        <v>218</v>
      </c>
      <c r="C41" s="159">
        <v>84.561282445989704</v>
      </c>
      <c r="D41" s="159">
        <v>82.501873461085538</v>
      </c>
      <c r="E41" s="159">
        <v>82.321641297154201</v>
      </c>
      <c r="F41" s="159">
        <v>83.12025776946264</v>
      </c>
      <c r="G41" s="159">
        <v>83.206067617945763</v>
      </c>
      <c r="H41" s="159">
        <v>82.885863341392024</v>
      </c>
      <c r="I41" s="159">
        <v>80.549864683713992</v>
      </c>
      <c r="J41" s="159">
        <v>81.475760150356578</v>
      </c>
      <c r="K41" s="159">
        <v>80.212174791614046</v>
      </c>
      <c r="L41" s="159">
        <v>77.471007688989275</v>
      </c>
      <c r="M41" s="159">
        <v>79.229601420374124</v>
      </c>
      <c r="N41" s="159">
        <v>82.194451120190124</v>
      </c>
      <c r="O41" s="46" t="s">
        <v>222</v>
      </c>
    </row>
    <row r="42" spans="1:18" ht="13.5" customHeight="1">
      <c r="A42" s="182"/>
      <c r="B42" s="129" t="s">
        <v>8</v>
      </c>
      <c r="C42" s="159">
        <v>95.43510445797007</v>
      </c>
      <c r="D42" s="159">
        <v>95.452489289800695</v>
      </c>
      <c r="E42" s="159">
        <v>95.251070455430124</v>
      </c>
      <c r="F42" s="159">
        <v>94.063007972753311</v>
      </c>
      <c r="G42" s="159">
        <v>94.689092232504933</v>
      </c>
      <c r="H42" s="159">
        <v>93.927318295739354</v>
      </c>
      <c r="I42" s="159">
        <v>93.196175723102996</v>
      </c>
      <c r="J42" s="159">
        <v>92.430962941765628</v>
      </c>
      <c r="K42" s="159">
        <v>91.686671172535952</v>
      </c>
      <c r="L42" s="159">
        <v>98.015288922653241</v>
      </c>
      <c r="M42" s="159">
        <v>97.616660059233695</v>
      </c>
      <c r="N42" s="159" t="s">
        <v>298</v>
      </c>
      <c r="O42" s="46" t="s">
        <v>222</v>
      </c>
    </row>
    <row r="44" spans="1:18" ht="13.5" customHeight="1">
      <c r="B44" s="315" t="s">
        <v>259</v>
      </c>
    </row>
    <row r="45" spans="1:18" ht="13.5" customHeight="1">
      <c r="B45" s="319" t="s">
        <v>303</v>
      </c>
      <c r="C45" s="46" t="s">
        <v>343</v>
      </c>
    </row>
    <row r="46" spans="1:18" ht="13.5" customHeight="1">
      <c r="B46" s="315" t="s">
        <v>117</v>
      </c>
      <c r="D46" s="322"/>
      <c r="E46" s="322"/>
    </row>
    <row r="47" spans="1:18" ht="13.5" customHeight="1">
      <c r="B47" s="3"/>
      <c r="C47" s="46" t="s">
        <v>315</v>
      </c>
      <c r="D47" s="322"/>
      <c r="E47" s="322"/>
    </row>
    <row r="48" spans="1:18" ht="13.5" customHeight="1">
      <c r="B48" s="299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</row>
    <row r="49" spans="2:15" ht="13.5" customHeight="1">
      <c r="B49" s="299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</row>
    <row r="50" spans="2:15" ht="13.5" customHeight="1">
      <c r="B50" s="299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</row>
    <row r="51" spans="2:15" ht="13.5" customHeight="1">
      <c r="B51" s="296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</row>
    <row r="52" spans="2:15" ht="13.5" customHeight="1">
      <c r="B52" s="299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</row>
    <row r="53" spans="2:15" ht="13.5" customHeight="1">
      <c r="B53" s="299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</row>
    <row r="54" spans="2:15" ht="13.5" customHeight="1">
      <c r="B54" s="36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</row>
    <row r="55" spans="2:15" ht="13.5" customHeight="1">
      <c r="B55" s="168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</row>
    <row r="56" spans="2:15" ht="13.5" customHeight="1">
      <c r="B56" s="168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</row>
    <row r="57" spans="2:15" ht="13.5" customHeight="1">
      <c r="B57" s="168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</row>
    <row r="58" spans="2:15" ht="13.5" customHeight="1">
      <c r="B58" s="168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</row>
    <row r="59" spans="2:15" ht="13.5" customHeight="1">
      <c r="B59" s="168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</row>
    <row r="60" spans="2:15" ht="13.5" customHeight="1">
      <c r="B60" s="168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</row>
    <row r="61" spans="2:15" ht="13.5" customHeight="1"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</row>
    <row r="62" spans="2:15" ht="13.5" customHeight="1"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  <c r="N62" s="322"/>
      <c r="O62" s="322"/>
    </row>
    <row r="63" spans="2:15" ht="13.5" customHeight="1"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</row>
    <row r="64" spans="2:15" ht="13.5" customHeight="1"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</row>
    <row r="65" spans="2:15" ht="13.5" customHeight="1"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</row>
    <row r="66" spans="2:15" ht="13.5" customHeight="1">
      <c r="B66" s="322"/>
    </row>
    <row r="67" spans="2:15" ht="13.5" customHeight="1">
      <c r="B67" s="322"/>
    </row>
    <row r="68" spans="2:15" ht="13.5" customHeight="1">
      <c r="B68" s="322"/>
    </row>
    <row r="69" spans="2:15" ht="13.5" customHeight="1">
      <c r="B69" s="322"/>
    </row>
    <row r="70" spans="2:15" ht="13.5" customHeight="1">
      <c r="B70" s="322"/>
    </row>
    <row r="71" spans="2:15" ht="13.5" customHeight="1">
      <c r="B71" s="322"/>
    </row>
  </sheetData>
  <pageMargins left="0.75" right="0.75" top="1" bottom="1" header="0.4921259845" footer="0.492125984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2014-11-10T08:19:15Z</cp:lastPrinted>
  <dcterms:created xsi:type="dcterms:W3CDTF">2008-07-07T09:54:34Z</dcterms:created>
  <dcterms:modified xsi:type="dcterms:W3CDTF">2016-12-21T11:45:47Z</dcterms:modified>
</cp:coreProperties>
</file>