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370" windowWidth="15480" windowHeight="9360" tabRatio="861"/>
  </bookViews>
  <sheets>
    <sheet name="CONTENT" sheetId="22" r:id="rId1"/>
    <sheet name="1 Macro" sheetId="1" r:id="rId2"/>
    <sheet name="2 Agriculture" sheetId="26" r:id="rId3"/>
    <sheet name="3 Land Use" sheetId="28" r:id="rId4"/>
    <sheet name="4 Crop production" sheetId="29" r:id="rId5"/>
    <sheet name="5 Animals&amp;Livestock production" sheetId="30" r:id="rId6"/>
    <sheet name="6 Agricultural output prices" sheetId="32" r:id="rId7"/>
    <sheet name="7 Agric. output price indices" sheetId="33" r:id="rId8"/>
    <sheet name="8 Human cons., Self-sufficiency" sheetId="38" r:id="rId9"/>
    <sheet name="9 Farm structure" sheetId="40" r:id="rId10"/>
    <sheet name="10 Foreign trade" sheetId="42" r:id="rId11"/>
    <sheet name="11 Policy" sheetId="43" r:id="rId12"/>
  </sheets>
  <definedNames>
    <definedName name="_ftn1" localSheetId="6">'6 Agricultural output prices'!#REF!</definedName>
    <definedName name="_ftnref1" localSheetId="6">'6 Agricultural output prices'!#REF!</definedName>
    <definedName name="_Hlk210450049" localSheetId="9">'9 Farm structure'!#REF!</definedName>
    <definedName name="_Hlk210451356" localSheetId="10">'10 Foreign trade'!#REF!</definedName>
    <definedName name="OLE_LINK3" localSheetId="7">'7 Agric. output price indices'!#REF!</definedName>
    <definedName name="OLE_LINK5" localSheetId="5">'5 Animals&amp;Livestock production'!#REF!</definedName>
  </definedNames>
  <calcPr calcId="145621"/>
</workbook>
</file>

<file path=xl/calcChain.xml><?xml version="1.0" encoding="utf-8"?>
<calcChain xmlns="http://schemas.openxmlformats.org/spreadsheetml/2006/main">
  <c r="C14" i="22" l="1"/>
  <c r="C15" i="22" l="1"/>
</calcChain>
</file>

<file path=xl/sharedStrings.xml><?xml version="1.0" encoding="utf-8"?>
<sst xmlns="http://schemas.openxmlformats.org/spreadsheetml/2006/main" count="3373" uniqueCount="440">
  <si>
    <t xml:space="preserve"> </t>
  </si>
  <si>
    <t>Units</t>
  </si>
  <si>
    <t>%</t>
  </si>
  <si>
    <t>Total area (land cover)</t>
  </si>
  <si>
    <t>Potatoes</t>
  </si>
  <si>
    <t>Pigs</t>
  </si>
  <si>
    <t>Pigmeat</t>
  </si>
  <si>
    <t>Poultrymeat</t>
  </si>
  <si>
    <t>Eggs</t>
  </si>
  <si>
    <t>Corn/Maize</t>
  </si>
  <si>
    <t>Mineral fertiliser use</t>
  </si>
  <si>
    <t>Self-sufficiency in certain agricultural products (%)</t>
  </si>
  <si>
    <t>Cereals (including seeds)</t>
  </si>
  <si>
    <t>Industrial crops</t>
  </si>
  <si>
    <t>Forage plants</t>
  </si>
  <si>
    <t>Vegetables and horticultural products</t>
  </si>
  <si>
    <t>Potatoes (including seeds)</t>
  </si>
  <si>
    <t>Fruits</t>
  </si>
  <si>
    <t>Wine</t>
  </si>
  <si>
    <t>Poultry</t>
  </si>
  <si>
    <t>Other animals</t>
  </si>
  <si>
    <t>Cereals</t>
  </si>
  <si>
    <t>Total</t>
  </si>
  <si>
    <t xml:space="preserve">Total cereals (excluding rice) </t>
  </si>
  <si>
    <t>Live animals</t>
  </si>
  <si>
    <t>Meat and edible meat offal</t>
  </si>
  <si>
    <t>Fish and crustaceans, molluscs and other aquatic invertebrates</t>
  </si>
  <si>
    <t>Edible fruit and nuts, peel of citrus fruit or melons</t>
  </si>
  <si>
    <t>Sugars and sugar confectionary</t>
  </si>
  <si>
    <t>Cocoa and cocoa preparations</t>
  </si>
  <si>
    <t>Beverages, spirits and vinegar</t>
  </si>
  <si>
    <t>Area of production</t>
  </si>
  <si>
    <t>Honey</t>
  </si>
  <si>
    <t>Unemployment rate</t>
  </si>
  <si>
    <t>Barley</t>
  </si>
  <si>
    <t xml:space="preserve">Sugar </t>
  </si>
  <si>
    <t>Common wheat</t>
  </si>
  <si>
    <t>Oats</t>
  </si>
  <si>
    <t>Rye</t>
  </si>
  <si>
    <t>Tomatoes</t>
  </si>
  <si>
    <t>Cow’s milk</t>
  </si>
  <si>
    <t xml:space="preserve">Population </t>
  </si>
  <si>
    <t>Fruits (including grapes and olives)</t>
  </si>
  <si>
    <t xml:space="preserve">Pure nutrients use </t>
  </si>
  <si>
    <t>Oilseeds</t>
  </si>
  <si>
    <t>Sugarbeet</t>
  </si>
  <si>
    <t xml:space="preserve">Oilseeds </t>
  </si>
  <si>
    <t>Cucumbers</t>
  </si>
  <si>
    <t>Carrots</t>
  </si>
  <si>
    <t>Cow's milk</t>
  </si>
  <si>
    <t>NC/EUR</t>
  </si>
  <si>
    <t>NC/USD</t>
  </si>
  <si>
    <t>Exchange rate, annual average</t>
  </si>
  <si>
    <t>1,000 persons</t>
  </si>
  <si>
    <t>% change on previous year</t>
  </si>
  <si>
    <t>Real GDP growth rate</t>
  </si>
  <si>
    <t>GDP at current prices</t>
  </si>
  <si>
    <t>GDP per capita at current prices</t>
  </si>
  <si>
    <t>GDP deflator</t>
  </si>
  <si>
    <t xml:space="preserve">General government gross debt </t>
  </si>
  <si>
    <t>% of GDP</t>
  </si>
  <si>
    <t>General government balance</t>
  </si>
  <si>
    <t>Current account balance</t>
  </si>
  <si>
    <t>FDI</t>
  </si>
  <si>
    <t>Share of food, beverages and tobacco in total household’s expenditures</t>
  </si>
  <si>
    <t>Consumer price index of food</t>
  </si>
  <si>
    <t>Total import of goods</t>
  </si>
  <si>
    <t>Total export of goods</t>
  </si>
  <si>
    <t>Total employment</t>
  </si>
  <si>
    <t>Coffee, tea, mate, spices</t>
  </si>
  <si>
    <t>Miscellaneous edible preparations</t>
  </si>
  <si>
    <t>Tobacco and manufactured tobacco substitutes</t>
  </si>
  <si>
    <t xml:space="preserve">AGRICULTURAL GOODS OUTPUT </t>
  </si>
  <si>
    <t xml:space="preserve">ANIMAL OUTPUT </t>
  </si>
  <si>
    <t>Sheep and goats</t>
  </si>
  <si>
    <t>Equines</t>
  </si>
  <si>
    <t xml:space="preserve">Cattle </t>
  </si>
  <si>
    <t xml:space="preserve">CROP OUTPUT </t>
  </si>
  <si>
    <t>Other crop products (medical herbs, sugar beet and forage crop seeds)</t>
  </si>
  <si>
    <t>Other:</t>
  </si>
  <si>
    <t xml:space="preserve">Sheep wool    </t>
  </si>
  <si>
    <t>mill. pieces</t>
  </si>
  <si>
    <t>Beef &amp; Veal</t>
  </si>
  <si>
    <t>Beehives</t>
  </si>
  <si>
    <t>Horses</t>
  </si>
  <si>
    <t>Table grapes</t>
  </si>
  <si>
    <t>Vegetables</t>
  </si>
  <si>
    <t>Sugar beet</t>
  </si>
  <si>
    <t>Soya bean</t>
  </si>
  <si>
    <t>Sunflower</t>
  </si>
  <si>
    <t>Rapeseed</t>
  </si>
  <si>
    <t>Meat</t>
  </si>
  <si>
    <t>Gross Value Added (GVA) at current prices</t>
  </si>
  <si>
    <t>Inflation</t>
  </si>
  <si>
    <t>annual average, % change on previous year</t>
  </si>
  <si>
    <t>1,000 ha</t>
  </si>
  <si>
    <t>1,000 t</t>
  </si>
  <si>
    <t>1,000 t l.w.</t>
  </si>
  <si>
    <t>1,000 t c.w.</t>
  </si>
  <si>
    <t>1,000 persons (1st of January)</t>
  </si>
  <si>
    <t>1,000</t>
  </si>
  <si>
    <t>Cattle</t>
  </si>
  <si>
    <t>Agricultural output price indices; nominal (previous year=100)</t>
  </si>
  <si>
    <t>Average producer (selling) prices for certain agricultural products</t>
  </si>
  <si>
    <t>% change from previous year</t>
  </si>
  <si>
    <t>Organic chemicals</t>
  </si>
  <si>
    <t xml:space="preserve">N </t>
  </si>
  <si>
    <r>
      <t>P</t>
    </r>
    <r>
      <rPr>
        <vertAlign val="sub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>O</t>
    </r>
    <r>
      <rPr>
        <vertAlign val="subscript"/>
        <sz val="9"/>
        <rFont val="Arial"/>
        <family val="2"/>
        <charset val="238"/>
      </rPr>
      <t xml:space="preserve">5 </t>
    </r>
  </si>
  <si>
    <r>
      <t>K</t>
    </r>
    <r>
      <rPr>
        <vertAlign val="sub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O </t>
    </r>
  </si>
  <si>
    <t>Fertilised area - total</t>
  </si>
  <si>
    <t>Note</t>
  </si>
  <si>
    <t>Imports by selected commodity groups</t>
  </si>
  <si>
    <t>Exports by selected commodity groups</t>
  </si>
  <si>
    <t>CALENDAR/MARKETING YEAR</t>
  </si>
  <si>
    <t>Real agricultural output price indices; (deflated) (2010=100)</t>
  </si>
  <si>
    <t>Grains</t>
  </si>
  <si>
    <t>Crop products</t>
  </si>
  <si>
    <t>t/ha</t>
  </si>
  <si>
    <t>Per hectare yield</t>
  </si>
  <si>
    <r>
      <t>Source</t>
    </r>
    <r>
      <rPr>
        <sz val="9"/>
        <rFont val="Arial"/>
        <family val="2"/>
        <charset val="238"/>
      </rPr>
      <t>:</t>
    </r>
  </si>
  <si>
    <t>ha/1,000 persons</t>
  </si>
  <si>
    <t>Arable land per 1,000 population</t>
  </si>
  <si>
    <t>Agricultural land</t>
  </si>
  <si>
    <t>Share of agricultural area in total area</t>
  </si>
  <si>
    <t>Dairy produce; birds' eggs; natural honey; edible products of animal origin, not elsewhere specified or included</t>
  </si>
  <si>
    <t>Products of animal origin, not elsewhere specified or included</t>
  </si>
  <si>
    <t>Live trees and other plants; bulbs, roots and the like; cut flowers and ornamental foliage</t>
  </si>
  <si>
    <t>Edible vegetables and certain roots and tubers</t>
  </si>
  <si>
    <t>Other vegetable textile fibres; paper yarn and woven fabrics of paper yarn</t>
  </si>
  <si>
    <t>Cotton</t>
  </si>
  <si>
    <t>Wool, fine and coarse animal hair; yarn and fabrics of horsehair</t>
  </si>
  <si>
    <t>Silk</t>
  </si>
  <si>
    <t>Cork and articles of cork</t>
  </si>
  <si>
    <t>Wood and articles of wood; wood charcoal</t>
  </si>
  <si>
    <t>Furskins and artificial fur; articles thereof</t>
  </si>
  <si>
    <t>Hides and skins (other than furskins) and leather</t>
  </si>
  <si>
    <t>Rubber and articles thereof</t>
  </si>
  <si>
    <t>Miscellaneous chemical products</t>
  </si>
  <si>
    <t>Albuminous substances; modified starches; glues; enzymes</t>
  </si>
  <si>
    <t>Essential oils and resinoids; perfumery, cosmetic or toilet preparations</t>
  </si>
  <si>
    <t>Residues and waste from the food industries; prepared animal fodder</t>
  </si>
  <si>
    <t>Preparations of vegetables, fruit, nuts or other parts of plants</t>
  </si>
  <si>
    <t>Preparations of cereals, flour, starch or milk; pastrycooks' products</t>
  </si>
  <si>
    <t>Preparations of meat, fish or crustaceans, molluscs or other aquatic invertebrates</t>
  </si>
  <si>
    <t>Animal or vegetable fats and oils and their cleavage products; prepared edible fats; animal or vegetable waxes</t>
  </si>
  <si>
    <t>Vegetable plaiting materials; vegetable products not elsewhere specified or included</t>
  </si>
  <si>
    <t>Lacs; gums, resins and other vegetable saps and extracts</t>
  </si>
  <si>
    <t>Oil seeds and oleaginous fruits; miscellaneous grains, seeds and fruit; industrial or medical plants; straw and fodder</t>
  </si>
  <si>
    <t>Products of the milling industry; malt; starches; inulin; wheat gluten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</si>
  <si>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</si>
  <si>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</si>
  <si>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</si>
  <si>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</si>
  <si>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</si>
  <si>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</si>
  <si>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</si>
  <si>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</si>
  <si>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</si>
  <si>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Trade balance by selected commodity groups</t>
  </si>
  <si>
    <t>Gross value added of the agriculture, forestry, hunting and fishery sector (A)</t>
  </si>
  <si>
    <t>Employment in the agriculture, forestry, hunting and fishery sector (A)</t>
  </si>
  <si>
    <t>Farm structure</t>
  </si>
  <si>
    <t>Agricultural goods output</t>
  </si>
  <si>
    <t>Share of crop and livestock output in total agricultural goods output</t>
  </si>
  <si>
    <t>Change in volume of total agricultural goods output</t>
  </si>
  <si>
    <t>Share of individual products in total agricultural goods output</t>
  </si>
  <si>
    <t>Gross Agricultural Output volume changes</t>
  </si>
  <si>
    <t xml:space="preserve"> GVA (at current prices)</t>
  </si>
  <si>
    <t xml:space="preserve"> Share in GVA of all activities</t>
  </si>
  <si>
    <t xml:space="preserve"> Number</t>
  </si>
  <si>
    <t xml:space="preserve"> Share in total employment</t>
  </si>
  <si>
    <t>Crops</t>
  </si>
  <si>
    <t>Livestock</t>
  </si>
  <si>
    <t>Arable land</t>
  </si>
  <si>
    <t xml:space="preserve">Permanent crops </t>
  </si>
  <si>
    <t>Permanent grassland</t>
  </si>
  <si>
    <t>Other agricultural area</t>
  </si>
  <si>
    <t>Land use</t>
  </si>
  <si>
    <t>Orchards</t>
  </si>
  <si>
    <t>Vineyards</t>
  </si>
  <si>
    <t>Other permanent crops</t>
  </si>
  <si>
    <t>Pastures</t>
  </si>
  <si>
    <t>Meadows</t>
  </si>
  <si>
    <t>Utilized agricultural area</t>
  </si>
  <si>
    <t>Other permanent grassland</t>
  </si>
  <si>
    <t>Share of arable land in agricultural land</t>
  </si>
  <si>
    <t>Share of permanent grassland in agricultural land</t>
  </si>
  <si>
    <t>Share of permanent crops in agricultural land</t>
  </si>
  <si>
    <t>Agricultural land per 1,000 population</t>
  </si>
  <si>
    <t xml:space="preserve"> Wheat</t>
  </si>
  <si>
    <t xml:space="preserve"> Corn/Maize</t>
  </si>
  <si>
    <t>Tobacco</t>
  </si>
  <si>
    <t>Legumes (dry)</t>
  </si>
  <si>
    <t>Grapes</t>
  </si>
  <si>
    <t>Production</t>
  </si>
  <si>
    <t>Country data, additional</t>
  </si>
  <si>
    <t>Sheep &amp; goats</t>
  </si>
  <si>
    <t>Key general statistics</t>
  </si>
  <si>
    <t>Key agricultural statistics</t>
  </si>
  <si>
    <t>Crop production</t>
  </si>
  <si>
    <t>Animals and livestock production</t>
  </si>
  <si>
    <t>Agricultural output prices</t>
  </si>
  <si>
    <t>Agricultural output price indices</t>
  </si>
  <si>
    <t>Herd size</t>
  </si>
  <si>
    <t>Livestock and livestock products production</t>
  </si>
  <si>
    <t>Cow's milk yield</t>
  </si>
  <si>
    <t>kg/cow</t>
  </si>
  <si>
    <t>of which milk cows</t>
  </si>
  <si>
    <t>of which breeding sows</t>
  </si>
  <si>
    <t>of which breeding ewes/goats</t>
  </si>
  <si>
    <t>total indigineous production (live weight gain)</t>
  </si>
  <si>
    <t>gross indiginous meat production</t>
  </si>
  <si>
    <t>of which delivery to dairies</t>
  </si>
  <si>
    <t>Sheep wool</t>
  </si>
  <si>
    <t>Cabbage</t>
  </si>
  <si>
    <t>Sheep and goat milk</t>
  </si>
  <si>
    <t>Sheep and goatmeat</t>
  </si>
  <si>
    <t>of which Fallow and uncultivated land</t>
  </si>
  <si>
    <t>Total wheat</t>
  </si>
  <si>
    <t>Milk and milk products</t>
  </si>
  <si>
    <t xml:space="preserve">Pigmeat </t>
  </si>
  <si>
    <t xml:space="preserve">Poultrymeat </t>
  </si>
  <si>
    <t>CONTENT:</t>
  </si>
  <si>
    <t/>
  </si>
  <si>
    <t>Other animal products (honey, wool, etc.)</t>
  </si>
  <si>
    <t>Total area</t>
  </si>
  <si>
    <t>mill. USD</t>
  </si>
  <si>
    <t>USD</t>
  </si>
  <si>
    <t>(in ha UAA/agricultural holding)</t>
  </si>
  <si>
    <t>Total government budget</t>
  </si>
  <si>
    <t>Total (agriculture, forestry and fishery)</t>
  </si>
  <si>
    <t xml:space="preserve"> Export of agricultural, forestry and fishery products </t>
  </si>
  <si>
    <t xml:space="preserve"> Share of agricultural, forestry and fishery products in export of all products </t>
  </si>
  <si>
    <t xml:space="preserve"> Import of agricultural, forestry and fishery products</t>
  </si>
  <si>
    <t xml:space="preserve"> Share of agricultural, forestry and fishery products in import of all products</t>
  </si>
  <si>
    <t xml:space="preserve"> Trade balance in agricultural, forestry and fishery products</t>
  </si>
  <si>
    <t>Forest area</t>
  </si>
  <si>
    <t>GDP per capita at purchasing power (PPP)</t>
  </si>
  <si>
    <t>Trade in agriculture, forestry and fishery</t>
  </si>
  <si>
    <t>Human consumption of certain agricultural products (kg/head)</t>
  </si>
  <si>
    <t>Human consumption per capita and self-sufficiency in selected agricultural products</t>
  </si>
  <si>
    <t>Sheet customized by country!</t>
  </si>
  <si>
    <t>Source:</t>
  </si>
  <si>
    <t>Note:</t>
  </si>
  <si>
    <t>Employment in the agricultural sector</t>
  </si>
  <si>
    <t>GVA of the agricultural sector</t>
  </si>
  <si>
    <t>EUR/USD</t>
  </si>
  <si>
    <t>USD/EUR</t>
  </si>
  <si>
    <t>Potatoes and potato products</t>
  </si>
  <si>
    <t>Deflator (2010 = 100)</t>
  </si>
  <si>
    <t>Other meat</t>
  </si>
  <si>
    <t>na</t>
  </si>
  <si>
    <t>AGRICULTURAL GOODS</t>
  </si>
  <si>
    <t>MOLDOVA</t>
  </si>
  <si>
    <t>MDL (Moldovan leu)</t>
  </si>
  <si>
    <t>SERVICES</t>
  </si>
  <si>
    <t>AGRICULTURAL  OUTPUT</t>
  </si>
  <si>
    <t>of which cows</t>
  </si>
  <si>
    <t>OFFICAL FAO/UN CLASSIFICATION OF PRODUCTS IN THE AGRICULTURE, FORESTRY AND FISHERY DOMAIN (chapters 1-24, 29, 33, 35, 38, 40, 41, 43, 44, 45, 50, 51, 52 and 53)</t>
  </si>
  <si>
    <r>
      <t>1,000 km</t>
    </r>
    <r>
      <rPr>
        <vertAlign val="superscript"/>
        <sz val="9"/>
        <rFont val="Arial"/>
        <family val="2"/>
        <charset val="238"/>
      </rPr>
      <t>2</t>
    </r>
  </si>
  <si>
    <t xml:space="preserve"> Sunflower</t>
  </si>
  <si>
    <t xml:space="preserve"> Barley</t>
  </si>
  <si>
    <t xml:space="preserve"> Soyabean</t>
  </si>
  <si>
    <t xml:space="preserve"> Tomatoes</t>
  </si>
  <si>
    <t xml:space="preserve"> Rape and turnip rape</t>
  </si>
  <si>
    <t>Animals and livestock products</t>
  </si>
  <si>
    <t>Livestock and poultry</t>
  </si>
  <si>
    <t>Agricultural output</t>
  </si>
  <si>
    <t>Other relevant sources referenced in the workbook</t>
  </si>
  <si>
    <t>EUROSTAT (EU27 data)</t>
  </si>
  <si>
    <t>Farm structure by UAA size classes (%)</t>
  </si>
  <si>
    <t>UAA size class (ha UAA/agricultural holding)</t>
  </si>
  <si>
    <t>Policy</t>
  </si>
  <si>
    <t>Abbreviations in brackets correspond to OECD/PSE categories</t>
  </si>
  <si>
    <t>Transfers to producers (PSE BOT)</t>
  </si>
  <si>
    <t>Payments based on output (A2)</t>
  </si>
  <si>
    <t>Payments based on area/animal/receipts/income (C)</t>
  </si>
  <si>
    <t>Transfers reducing the on-farm investment cost (B2)</t>
  </si>
  <si>
    <t>mill. MDL, at current prices</t>
  </si>
  <si>
    <t>Marketing and promotion (K)</t>
  </si>
  <si>
    <t>Total budgetary and other transfers (Total BOT)</t>
  </si>
  <si>
    <t xml:space="preserve"> Apples</t>
  </si>
  <si>
    <t>Sheep</t>
  </si>
  <si>
    <t>Agricultural output price indices; nominal (2010=100)</t>
  </si>
  <si>
    <t>Eggs (pieces/head)</t>
  </si>
  <si>
    <t>(1)</t>
  </si>
  <si>
    <r>
      <t>Note</t>
    </r>
    <r>
      <rPr>
        <sz val="9"/>
        <rFont val="Arial"/>
        <family val="2"/>
        <charset val="238"/>
      </rPr>
      <t>:</t>
    </r>
  </si>
  <si>
    <r>
      <t>Note</t>
    </r>
    <r>
      <rPr>
        <sz val="9"/>
        <rFont val="Arial"/>
        <family val="2"/>
        <charset val="238"/>
      </rPr>
      <t xml:space="preserve">: </t>
    </r>
  </si>
  <si>
    <t>Apples</t>
  </si>
  <si>
    <t>Plums</t>
  </si>
  <si>
    <t>Fodder (from arable land)</t>
  </si>
  <si>
    <t xml:space="preserve"> Green maize</t>
  </si>
  <si>
    <t xml:space="preserve"> Fodder root crops</t>
  </si>
  <si>
    <t>AGRICISTRADE - Exploring the Potential for Agricultural and Biomass Trade in the Commonwealth of Independent States</t>
  </si>
  <si>
    <t>Seventh Framework Programme (KBBE.2013.1.4-10)</t>
  </si>
  <si>
    <t xml:space="preserve">Collaborative project, Grant agreement No. 612755 </t>
  </si>
  <si>
    <t>WP1: STATISTICAL DATABASE AND INVENTORY OF POLICIES</t>
  </si>
  <si>
    <t>Consolidated database on agricultural and other relevant statistics:</t>
  </si>
  <si>
    <t>STATISTICAL SYMBOLS:</t>
  </si>
  <si>
    <t>-</t>
  </si>
  <si>
    <t>Nil or not applicable</t>
  </si>
  <si>
    <t>Not available</t>
  </si>
  <si>
    <t>LAST DATABASE UPDATE:</t>
  </si>
  <si>
    <t xml:space="preserve">Total land: agricultural land, wooden land, land under buildings, other land </t>
  </si>
  <si>
    <t>Average size of the agricultural holding; EU27</t>
  </si>
  <si>
    <t xml:space="preserve">EU27: 2010 data </t>
  </si>
  <si>
    <t>Fertiliser use in agricultural enterprise and farms with area of agricultural lands of 50 ha and over.</t>
  </si>
  <si>
    <t>Real indices calculated from nominal price indices below, using inflation as a deflator.</t>
  </si>
  <si>
    <t>Milk and dairy products, in milk equivalent</t>
  </si>
  <si>
    <t>Grains (including rice)</t>
  </si>
  <si>
    <t>CCPFNNPI</t>
  </si>
  <si>
    <t>Pig</t>
  </si>
  <si>
    <t>Onions</t>
  </si>
  <si>
    <t>Transfers to general services (GSSE BOT)</t>
  </si>
  <si>
    <t>Agricultural knowledge and innovation system (H)</t>
  </si>
  <si>
    <t>Inspection and control (I)</t>
  </si>
  <si>
    <t>Development and maintenance of infrastructure (J)</t>
  </si>
  <si>
    <t>Transfers to consumers from taxpayers (CSE BOT)</t>
  </si>
  <si>
    <t>Budgetary and other transfers (BOT) arising from policy measures that support agriculture</t>
  </si>
  <si>
    <r>
      <t>Note</t>
    </r>
    <r>
      <rPr>
        <i/>
        <sz val="9"/>
        <color theme="3"/>
        <rFont val="Arial"/>
        <family val="2"/>
        <charset val="238"/>
      </rPr>
      <t>:</t>
    </r>
  </si>
  <si>
    <r>
      <t>Source</t>
    </r>
    <r>
      <rPr>
        <i/>
        <sz val="9"/>
        <color theme="3"/>
        <rFont val="Arial"/>
        <family val="2"/>
        <charset val="238"/>
      </rPr>
      <t>:</t>
    </r>
  </si>
  <si>
    <t>Table grapes not included.</t>
  </si>
  <si>
    <t>(2)</t>
  </si>
  <si>
    <t>Preliminary data for 2014</t>
  </si>
  <si>
    <t>Subsidies to variable inputs (B1)</t>
  </si>
  <si>
    <t>Subsidies to on-farm services (B3)</t>
  </si>
  <si>
    <t>Payments based on non-current A/An/R/I, production required (D)</t>
  </si>
  <si>
    <t>Payments based on non-current A/An/R/I, production not required (E)</t>
  </si>
  <si>
    <t>Payments based on non-commodity criteria (F)</t>
  </si>
  <si>
    <t>Miscellaneous payments (G)</t>
  </si>
  <si>
    <t>Cost of public stockholding (L)</t>
  </si>
  <si>
    <t>Miscellaneous (M)</t>
  </si>
  <si>
    <t>MD Policy database</t>
  </si>
  <si>
    <t>June 2016 (data received by March 2016)</t>
  </si>
  <si>
    <t>Data covers the whole area of the Republic of Moldova, including Transnistria.</t>
  </si>
  <si>
    <t xml:space="preserve">Statistical Yearbook of the Republic of Moldova </t>
  </si>
  <si>
    <t>www.statistica.md</t>
  </si>
  <si>
    <t>Database of the National  Bureau of Statistics of the  Republic of Moldova</t>
  </si>
  <si>
    <t xml:space="preserve">na </t>
  </si>
  <si>
    <t>Statistical Yearbook of the Republic of Moldova  (www.statistica.md)</t>
  </si>
  <si>
    <t>National Bank of the Republic of Moldova  (www.bnm.md)</t>
  </si>
  <si>
    <t>Database of the National  Bureau of Statistics of the  Republic of Moldova (www.statistica.md)</t>
  </si>
  <si>
    <t>Ministry of finance of the Republic of Moldova, National  Bureau of Statistics of the  Republic of Moldova (http://www.minfin.gov.md/, www.statistica.md)</t>
  </si>
  <si>
    <t>Statistical Yearbook of the Republic of Moldova</t>
  </si>
  <si>
    <t>173,5</t>
  </si>
  <si>
    <t>146,7</t>
  </si>
  <si>
    <t>152,4</t>
  </si>
  <si>
    <t>148,6</t>
  </si>
  <si>
    <t>141,0</t>
  </si>
  <si>
    <t>87,6</t>
  </si>
  <si>
    <t>58,8</t>
  </si>
  <si>
    <t>58,0</t>
  </si>
  <si>
    <t>59,3</t>
  </si>
  <si>
    <t>56,7</t>
  </si>
  <si>
    <t>59,8</t>
  </si>
  <si>
    <t>52,3</t>
  </si>
  <si>
    <t>131,9</t>
  </si>
  <si>
    <t>75,8</t>
  </si>
  <si>
    <t>99,1</t>
  </si>
  <si>
    <t>106,3</t>
  </si>
  <si>
    <t>109,6</t>
  </si>
  <si>
    <t>114,6</t>
  </si>
  <si>
    <t>78,2</t>
  </si>
  <si>
    <t>35,8</t>
  </si>
  <si>
    <t>24,1</t>
  </si>
  <si>
    <t>36,7</t>
  </si>
  <si>
    <t>30,5</t>
  </si>
  <si>
    <t>34,3</t>
  </si>
  <si>
    <t>34,6</t>
  </si>
  <si>
    <t>38,3</t>
  </si>
  <si>
    <t>36,0</t>
  </si>
  <si>
    <t>32,3</t>
  </si>
  <si>
    <t>29,5</t>
  </si>
  <si>
    <t>35,6</t>
  </si>
  <si>
    <t>37,9</t>
  </si>
  <si>
    <t>39,7</t>
  </si>
  <si>
    <t>177,3</t>
  </si>
  <si>
    <t>175,4</t>
  </si>
  <si>
    <t>155,0</t>
  </si>
  <si>
    <t>168,9</t>
  </si>
  <si>
    <t>175,3</t>
  </si>
  <si>
    <t>170,2</t>
  </si>
  <si>
    <t>170,8</t>
  </si>
  <si>
    <t>167,5</t>
  </si>
  <si>
    <t>177,1</t>
  </si>
  <si>
    <t>141,1</t>
  </si>
  <si>
    <t>161,7</t>
  </si>
  <si>
    <t>184,9</t>
  </si>
  <si>
    <t>189,6</t>
  </si>
  <si>
    <t>155,7</t>
  </si>
  <si>
    <t>National  Bureau of Statistics of the  Republic of Moldova</t>
  </si>
  <si>
    <t>3,0</t>
  </si>
  <si>
    <t>3,8</t>
  </si>
  <si>
    <t>4,4</t>
  </si>
  <si>
    <t>4,1</t>
  </si>
  <si>
    <t>6,4</t>
  </si>
  <si>
    <t>8,1</t>
  </si>
  <si>
    <t>Agricultural holdings by SIZE CLASSES OF AGRICULTURAL LAND (HA)</t>
  </si>
  <si>
    <t>Area (ha)</t>
  </si>
  <si>
    <t>No of agricultural holdings</t>
  </si>
  <si>
    <t>TOTAL</t>
  </si>
  <si>
    <t>&gt; 0 - &lt; 2 ha</t>
  </si>
  <si>
    <t>2 - &lt; 5 ha</t>
  </si>
  <si>
    <t>5 - &lt; 10 ha</t>
  </si>
  <si>
    <t>10 - &lt; 20 ha</t>
  </si>
  <si>
    <t>20 - &lt; 30 ha</t>
  </si>
  <si>
    <t>30 - &lt; 50 ha</t>
  </si>
  <si>
    <t>50 - &lt; 100 ha</t>
  </si>
  <si>
    <t>100 - &lt; 500 ha</t>
  </si>
  <si>
    <t>500 - &lt; 1,000 ha</t>
  </si>
  <si>
    <t>'&gt; 1,000 ha</t>
  </si>
  <si>
    <t>Including Transnistria</t>
  </si>
  <si>
    <t>GENERAL AGRICULTURAL CENSUS 2011</t>
  </si>
  <si>
    <t>Agricultural holdings by TYPE OF OWNERSHIP</t>
  </si>
  <si>
    <t>Private</t>
  </si>
  <si>
    <t>Public</t>
  </si>
  <si>
    <t>State Land Cadaster 2012</t>
  </si>
  <si>
    <t>Agricultural holdings by SIZE CLASSES OF TOTAL LAND (HA)</t>
  </si>
  <si>
    <t>Agricultural holdings by ORGANISATION FORM</t>
  </si>
  <si>
    <t>Area (ha) (1)</t>
  </si>
  <si>
    <t>Agricultural holdings temporary non-active</t>
  </si>
  <si>
    <t xml:space="preserve">Share of temporary non-active agricultural holdings, % </t>
  </si>
  <si>
    <t>Agricultural holdings with juridical status, of which</t>
  </si>
  <si>
    <t>Agricultural cooperatives</t>
  </si>
  <si>
    <t>Joint stock companies</t>
  </si>
  <si>
    <t>Limited liability companies</t>
  </si>
  <si>
    <t>State enterprises</t>
  </si>
  <si>
    <t>Other type of holdings</t>
  </si>
  <si>
    <t>Agricultural holdings without juridical status (peasant farms and households)</t>
  </si>
  <si>
    <t>Database of the National  Bureau of Statistics of the  Republic of Moldova (2004-2008)</t>
  </si>
  <si>
    <t>UN Comtrade (2009-2014)</t>
  </si>
  <si>
    <t>Data covers the whole area of the Republic of Moldova, including Transnistria..</t>
  </si>
  <si>
    <t>mill. USD, at current prices</t>
  </si>
  <si>
    <t>Agricultural goods output - Total (in NC only)</t>
  </si>
  <si>
    <t>USD/t</t>
  </si>
  <si>
    <t>USD/t l. w.</t>
  </si>
  <si>
    <t>USD/1,000 pcs</t>
  </si>
  <si>
    <t>Inflation expressed as annual average, % change on previous year.</t>
  </si>
  <si>
    <t>Average size of the agricultural holding; MOLDOVA</t>
  </si>
  <si>
    <t>MOLDOVA/EU27: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</si>
</sst>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8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0.000"/>
    <numFmt numFmtId="166" formatCode="#,##0.0"/>
    <numFmt numFmtId="167" formatCode="#,##0.000"/>
    <numFmt numFmtId="168" formatCode="_(&quot;$&quot;* #,##0_);_(&quot;$&quot;* \(#,##0\);_(&quot;$&quot;* &quot;-&quot;_);_(@_)"/>
    <numFmt numFmtId="169" formatCode="_(* #,##0_);_(* \(#,##0\);_(* &quot;-&quot;_);_(@_)"/>
    <numFmt numFmtId="170" formatCode="_(&quot;$&quot;* #,##0.00_);_(&quot;$&quot;* \(#,##0.00\);_(&quot;$&quot;* &quot;-&quot;??_);_(@_)"/>
    <numFmt numFmtId="171" formatCode="_(* #,##0.00_);_(* \(#,##0.00\);_(* &quot;-&quot;??_);_(@_)"/>
    <numFmt numFmtId="172" formatCode="\ #\ ###\ ###\ ##0\ \ ;\ \–###\ ###\ ##0\ \ ;\ * \–\ \ ;\ * @\ \ "/>
    <numFmt numFmtId="173" formatCode="###\ ###\ ##0.00"/>
    <numFmt numFmtId="174" formatCode="###\ ###\ ##0"/>
    <numFmt numFmtId="175" formatCode="_-* #,##0.00\ _р_._-;\-* #,##0.00\ _р_._-;_-* &quot;-&quot;??\ _р_._-;_-@_-"/>
    <numFmt numFmtId="177" formatCode="#,##0.0000"/>
    <numFmt numFmtId="178" formatCode="#\ ###\ ###\ ##0\ "/>
    <numFmt numFmtId="179" formatCode="m\o\n\th\ d\,\ yyyy"/>
    <numFmt numFmtId="180" formatCode="_-* #,##0\ _D_M_-;\-* #,##0\ _D_M_-;_-* &quot;-&quot;\ _D_M_-;_-@_-"/>
    <numFmt numFmtId="181" formatCode="_-* #,##0.00\ _D_M_-;\-* #,##0.00\ _D_M_-;_-* &quot;-&quot;??\ _D_M_-;_-@_-"/>
    <numFmt numFmtId="182" formatCode="#.00"/>
    <numFmt numFmtId="183" formatCode="#."/>
    <numFmt numFmtId="184" formatCode="\ General"/>
    <numFmt numFmtId="185" formatCode="_(* #,##0.0_);_(* \(#,##0.0\);_(* &quot;-&quot;??_);_(@_)"/>
    <numFmt numFmtId="186" formatCode="#\ ##0"/>
    <numFmt numFmtId="187" formatCode="#\ ##0.0"/>
    <numFmt numFmtId="188" formatCode="\(#\ ##0.0\);\(\-#\ ##0.0\)"/>
    <numFmt numFmtId="189" formatCode="_-* #,##0\ &quot;DM&quot;_-;\-* #,##0\ &quot;DM&quot;_-;_-* &quot;-&quot;\ &quot;DM&quot;_-;_-@_-"/>
    <numFmt numFmtId="190" formatCode="_-* #,##0.00\ &quot;DM&quot;_-;\-* #,##0.00\ &quot;DM&quot;_-;_-* &quot;-&quot;??\ &quot;DM&quot;_-;_-@_-"/>
  </numFmts>
  <fonts count="78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9"/>
      <color indexed="20"/>
      <name val="Arial"/>
      <family val="2"/>
      <charset val="238"/>
    </font>
    <font>
      <b/>
      <sz val="9"/>
      <name val="Arial"/>
      <family val="2"/>
      <charset val="238"/>
    </font>
    <font>
      <sz val="9"/>
      <color indexed="8"/>
      <name val="Arial"/>
      <family val="2"/>
      <charset val="238"/>
    </font>
    <font>
      <sz val="9"/>
      <color indexed="53"/>
      <name val="Arial"/>
      <family val="2"/>
      <charset val="238"/>
    </font>
    <font>
      <sz val="10"/>
      <name val="Courier"/>
      <family val="1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"/>
      <family val="2"/>
      <charset val="186"/>
    </font>
    <font>
      <u/>
      <sz val="10"/>
      <color indexed="12"/>
      <name val="Times"/>
      <family val="1"/>
    </font>
    <font>
      <sz val="10"/>
      <name val="Times"/>
      <family val="1"/>
    </font>
    <font>
      <sz val="7"/>
      <name val="Arial"/>
      <family val="2"/>
    </font>
    <font>
      <sz val="10"/>
      <name val="Arial CE"/>
      <charset val="238"/>
    </font>
    <font>
      <sz val="10"/>
      <name val="Times New Roman CE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u/>
      <sz val="11"/>
      <color theme="10"/>
      <name val="Calibri"/>
      <family val="2"/>
      <charset val="238"/>
    </font>
    <font>
      <sz val="9"/>
      <color theme="1"/>
      <name val="Arial"/>
      <family val="2"/>
      <charset val="238"/>
    </font>
    <font>
      <sz val="10"/>
      <name val="Arial Cyr"/>
      <charset val="204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yr"/>
      <charset val="204"/>
    </font>
    <font>
      <b/>
      <sz val="9"/>
      <color rgb="FFFF0000"/>
      <name val="Arial"/>
      <family val="2"/>
      <charset val="238"/>
    </font>
    <font>
      <vertAlign val="subscript"/>
      <sz val="9"/>
      <name val="Arial"/>
      <family val="2"/>
      <charset val="238"/>
    </font>
    <font>
      <i/>
      <sz val="9"/>
      <color rgb="FF002060"/>
      <name val="Arial"/>
      <family val="2"/>
      <charset val="238"/>
    </font>
    <font>
      <vertAlign val="superscript"/>
      <sz val="9"/>
      <name val="Arial"/>
      <family val="2"/>
      <charset val="238"/>
    </font>
    <font>
      <i/>
      <sz val="9"/>
      <color theme="3"/>
      <name val="Arial"/>
      <family val="2"/>
      <charset val="238"/>
    </font>
    <font>
      <sz val="12"/>
      <name val="Helv"/>
    </font>
    <font>
      <b/>
      <i/>
      <sz val="9"/>
      <color theme="3"/>
      <name val="Arial"/>
      <family val="2"/>
      <charset val="238"/>
    </font>
    <font>
      <sz val="9"/>
      <color theme="3"/>
      <name val="Arial"/>
      <family val="2"/>
      <charset val="238"/>
    </font>
    <font>
      <sz val="9"/>
      <color indexed="10"/>
      <name val="Arial"/>
      <family val="2"/>
      <charset val="238"/>
    </font>
    <font>
      <u/>
      <sz val="11"/>
      <color indexed="12"/>
      <name val="Calibri"/>
      <family val="2"/>
      <charset val="238"/>
    </font>
    <font>
      <u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name val="Arial"/>
      <family val="2"/>
      <charset val="238"/>
    </font>
    <font>
      <sz val="9"/>
      <color rgb="FFFF0000"/>
      <name val="Arial"/>
      <family val="2"/>
      <charset val="238"/>
    </font>
    <font>
      <i/>
      <sz val="9"/>
      <color rgb="FFFF0000"/>
      <name val="Arial"/>
      <family val="2"/>
      <charset val="238"/>
    </font>
    <font>
      <b/>
      <sz val="9"/>
      <color rgb="FF00B050"/>
      <name val="Arial"/>
      <family val="2"/>
      <charset val="238"/>
    </font>
    <font>
      <sz val="9"/>
      <color rgb="FF00B050"/>
      <name val="Arial"/>
      <family val="2"/>
      <charset val="238"/>
    </font>
    <font>
      <i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7"/>
      <name val="SwitzerlandLight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u/>
      <sz val="9.35"/>
      <color theme="10"/>
      <name val="Calibri"/>
      <family val="2"/>
      <charset val="238"/>
    </font>
    <font>
      <b/>
      <sz val="11"/>
      <name val="Times New Roman"/>
      <family val="1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</font>
    <font>
      <sz val="12"/>
      <name val="宋体"/>
      <charset val="134"/>
    </font>
    <font>
      <sz val="10"/>
      <color indexed="8"/>
      <name val="Arial"/>
      <family val="2"/>
      <charset val="204"/>
    </font>
    <font>
      <sz val="8"/>
      <name val="Times New Roman"/>
      <family val="1"/>
    </font>
    <font>
      <b/>
      <sz val="8"/>
      <name val="Times New Roman"/>
      <family val="1"/>
    </font>
    <font>
      <b/>
      <i/>
      <sz val="8"/>
      <name val="Times New Roman"/>
      <family val="1"/>
    </font>
    <font>
      <b/>
      <sz val="12"/>
      <name val="Times New Roman"/>
      <family val="1"/>
    </font>
    <font>
      <sz val="7"/>
      <name val="Times New Roman"/>
      <family val="1"/>
    </font>
    <font>
      <b/>
      <sz val="9"/>
      <name val="Times New Roman"/>
      <family val="1"/>
    </font>
    <font>
      <sz val="8.5"/>
      <name val="Times"/>
      <family val="1"/>
    </font>
    <font>
      <sz val="8.5"/>
      <name val="Times New Roman"/>
      <family val="1"/>
    </font>
    <font>
      <sz val="10"/>
      <name val="Courier New"/>
      <family val="3"/>
      <charset val="204"/>
    </font>
    <font>
      <b/>
      <sz val="10"/>
      <color rgb="FF009900"/>
      <name val="Arial"/>
      <family val="2"/>
      <charset val="238"/>
    </font>
    <font>
      <u/>
      <sz val="9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</borders>
  <cellStyleXfs count="313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5" fillId="0" borderId="0"/>
    <xf numFmtId="0" fontId="16" fillId="0" borderId="0"/>
    <xf numFmtId="0" fontId="18" fillId="0" borderId="0"/>
    <xf numFmtId="0" fontId="23" fillId="0" borderId="0" applyNumberFormat="0" applyFill="0" applyBorder="0" applyAlignment="0" applyProtection="0">
      <alignment vertical="top"/>
      <protection locked="0"/>
    </xf>
    <xf numFmtId="168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2" fontId="25" fillId="0" borderId="0">
      <alignment horizontal="right"/>
    </xf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24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>
      <alignment vertical="top"/>
    </xf>
    <xf numFmtId="0" fontId="17" fillId="0" borderId="0"/>
    <xf numFmtId="0" fontId="17" fillId="0" borderId="0"/>
    <xf numFmtId="0" fontId="17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26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9" fillId="0" borderId="0"/>
    <xf numFmtId="0" fontId="27" fillId="0" borderId="0"/>
    <xf numFmtId="169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1" fillId="0" borderId="0" applyFill="0" applyBorder="0" applyAlignment="0" applyProtection="0"/>
    <xf numFmtId="9" fontId="19" fillId="0" borderId="0" applyFont="0" applyFill="0" applyBorder="0" applyAlignment="0" applyProtection="0"/>
    <xf numFmtId="173" fontId="28" fillId="0" borderId="0">
      <alignment horizontal="right"/>
    </xf>
    <xf numFmtId="0" fontId="28" fillId="0" borderId="0">
      <alignment horizontal="left"/>
    </xf>
    <xf numFmtId="0" fontId="29" fillId="0" borderId="0"/>
    <xf numFmtId="174" fontId="28" fillId="0" borderId="0">
      <alignment horizontal="right"/>
    </xf>
    <xf numFmtId="1" fontId="28" fillId="0" borderId="0">
      <alignment horizontal="right"/>
    </xf>
    <xf numFmtId="0" fontId="19" fillId="0" borderId="0"/>
    <xf numFmtId="0" fontId="19" fillId="0" borderId="0"/>
    <xf numFmtId="0" fontId="19" fillId="0" borderId="0"/>
    <xf numFmtId="0" fontId="30" fillId="0" borderId="0" applyNumberFormat="0" applyFill="0" applyBorder="0" applyAlignment="0" applyProtection="0">
      <alignment vertical="top"/>
      <protection locked="0"/>
    </xf>
    <xf numFmtId="9" fontId="18" fillId="0" borderId="0" applyFont="0" applyFill="0" applyBorder="0" applyAlignment="0" applyProtection="0"/>
    <xf numFmtId="0" fontId="20" fillId="0" borderId="0"/>
    <xf numFmtId="0" fontId="20" fillId="0" borderId="0"/>
    <xf numFmtId="0" fontId="32" fillId="0" borderId="0"/>
    <xf numFmtId="9" fontId="34" fillId="0" borderId="0" applyFont="0" applyFill="0" applyBorder="0" applyAlignment="0" applyProtection="0"/>
    <xf numFmtId="0" fontId="7" fillId="0" borderId="0"/>
    <xf numFmtId="175" fontId="7" fillId="0" borderId="0" applyFont="0" applyFill="0" applyBorder="0" applyAlignment="0" applyProtection="0"/>
    <xf numFmtId="0" fontId="35" fillId="0" borderId="0"/>
    <xf numFmtId="0" fontId="6" fillId="0" borderId="0"/>
    <xf numFmtId="0" fontId="41" fillId="0" borderId="0"/>
    <xf numFmtId="0" fontId="5" fillId="0" borderId="0"/>
    <xf numFmtId="0" fontId="17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" fillId="0" borderId="0"/>
    <xf numFmtId="0" fontId="2" fillId="0" borderId="0"/>
    <xf numFmtId="0" fontId="2" fillId="0" borderId="0"/>
    <xf numFmtId="178" fontId="57" fillId="0" borderId="2"/>
    <xf numFmtId="171" fontId="19" fillId="0" borderId="0" applyFont="0" applyFill="0" applyBorder="0" applyAlignment="0" applyProtection="0"/>
    <xf numFmtId="179" fontId="58" fillId="0" borderId="0">
      <protection locked="0"/>
    </xf>
    <xf numFmtId="180" fontId="24" fillId="0" borderId="0" applyFont="0" applyFill="0" applyBorder="0" applyAlignment="0" applyProtection="0"/>
    <xf numFmtId="181" fontId="24" fillId="0" borderId="0" applyFont="0" applyFill="0" applyBorder="0" applyAlignment="0" applyProtection="0"/>
    <xf numFmtId="182" fontId="58" fillId="0" borderId="0">
      <protection locked="0"/>
    </xf>
    <xf numFmtId="183" fontId="59" fillId="0" borderId="0">
      <protection locked="0"/>
    </xf>
    <xf numFmtId="183" fontId="59" fillId="0" borderId="0"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19" fillId="0" borderId="0"/>
    <xf numFmtId="2" fontId="61" fillId="0" borderId="0">
      <alignment horizontal="centerContinuous" wrapText="1"/>
    </xf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62" fillId="0" borderId="0"/>
    <xf numFmtId="0" fontId="2" fillId="0" borderId="0"/>
    <xf numFmtId="0" fontId="2" fillId="0" borderId="0"/>
    <xf numFmtId="0" fontId="6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3" fillId="0" borderId="0"/>
    <xf numFmtId="0" fontId="19" fillId="0" borderId="0"/>
    <xf numFmtId="0" fontId="19" fillId="0" borderId="0"/>
    <xf numFmtId="0" fontId="19" fillId="0" borderId="0"/>
    <xf numFmtId="0" fontId="64" fillId="0" borderId="0"/>
    <xf numFmtId="0" fontId="64" fillId="0" borderId="0"/>
    <xf numFmtId="0" fontId="63" fillId="0" borderId="0"/>
    <xf numFmtId="0" fontId="62" fillId="0" borderId="0"/>
    <xf numFmtId="0" fontId="62" fillId="0" borderId="0"/>
    <xf numFmtId="0" fontId="63" fillId="0" borderId="0"/>
    <xf numFmtId="0" fontId="16" fillId="0" borderId="0"/>
    <xf numFmtId="0" fontId="16" fillId="0" borderId="0"/>
    <xf numFmtId="0" fontId="20" fillId="0" borderId="0"/>
    <xf numFmtId="0" fontId="19" fillId="0" borderId="0"/>
    <xf numFmtId="0" fontId="20" fillId="0" borderId="0"/>
    <xf numFmtId="0" fontId="63" fillId="0" borderId="0"/>
    <xf numFmtId="0" fontId="19" fillId="0" borderId="0"/>
    <xf numFmtId="0" fontId="19" fillId="0" borderId="0"/>
    <xf numFmtId="0" fontId="19" fillId="0" borderId="0"/>
    <xf numFmtId="0" fontId="65" fillId="0" borderId="0"/>
    <xf numFmtId="0" fontId="65" fillId="0" borderId="0"/>
    <xf numFmtId="0" fontId="63" fillId="0" borderId="0"/>
    <xf numFmtId="0" fontId="19" fillId="0" borderId="0"/>
    <xf numFmtId="0" fontId="19" fillId="0" borderId="0"/>
    <xf numFmtId="0" fontId="65" fillId="0" borderId="0">
      <alignment vertical="center"/>
    </xf>
    <xf numFmtId="0" fontId="65" fillId="0" borderId="0">
      <alignment vertical="center"/>
    </xf>
    <xf numFmtId="0" fontId="6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3" fillId="0" borderId="0"/>
    <xf numFmtId="0" fontId="27" fillId="0" borderId="0"/>
    <xf numFmtId="0" fontId="66" fillId="0" borderId="0"/>
    <xf numFmtId="9" fontId="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67" fillId="0" borderId="0">
      <alignment horizontal="left"/>
    </xf>
    <xf numFmtId="0" fontId="68" fillId="0" borderId="0"/>
    <xf numFmtId="184" fontId="69" fillId="0" borderId="0"/>
    <xf numFmtId="185" fontId="69" fillId="0" borderId="0"/>
    <xf numFmtId="184" fontId="67" fillId="0" borderId="0"/>
    <xf numFmtId="185" fontId="67" fillId="0" borderId="0"/>
    <xf numFmtId="0" fontId="67" fillId="0" borderId="3">
      <alignment horizontal="left"/>
    </xf>
    <xf numFmtId="0" fontId="70" fillId="0" borderId="0">
      <alignment horizontal="left"/>
    </xf>
    <xf numFmtId="0" fontId="67" fillId="0" borderId="4">
      <alignment horizontal="right"/>
    </xf>
    <xf numFmtId="186" fontId="68" fillId="0" borderId="5" applyNumberFormat="0" applyAlignment="0">
      <alignment horizontal="left"/>
    </xf>
    <xf numFmtId="186" fontId="68" fillId="0" borderId="6">
      <alignment horizontal="right"/>
    </xf>
    <xf numFmtId="0" fontId="71" fillId="0" borderId="0"/>
    <xf numFmtId="174" fontId="67" fillId="0" borderId="0">
      <alignment horizontal="right"/>
    </xf>
    <xf numFmtId="173" fontId="67" fillId="0" borderId="0"/>
    <xf numFmtId="1" fontId="67" fillId="0" borderId="0">
      <alignment horizontal="right"/>
    </xf>
    <xf numFmtId="164" fontId="67" fillId="0" borderId="0">
      <alignment horizontal="right"/>
    </xf>
    <xf numFmtId="2" fontId="67" fillId="0" borderId="0">
      <alignment horizontal="right"/>
    </xf>
    <xf numFmtId="187" fontId="67" fillId="0" borderId="0">
      <alignment horizontal="right"/>
    </xf>
    <xf numFmtId="0" fontId="72" fillId="0" borderId="0">
      <alignment horizontal="centerContinuous" wrapText="1"/>
    </xf>
    <xf numFmtId="188" fontId="73" fillId="0" borderId="0">
      <alignment horizontal="left"/>
    </xf>
    <xf numFmtId="0" fontId="74" fillId="0" borderId="0">
      <alignment horizontal="left"/>
    </xf>
    <xf numFmtId="0" fontId="67" fillId="0" borderId="0">
      <alignment horizontal="center"/>
    </xf>
    <xf numFmtId="0" fontId="67" fillId="0" borderId="4">
      <alignment horizontal="center"/>
    </xf>
    <xf numFmtId="0" fontId="68" fillId="0" borderId="1">
      <alignment horizontal="left"/>
    </xf>
    <xf numFmtId="0" fontId="63" fillId="0" borderId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89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0" fontId="63" fillId="0" borderId="0"/>
    <xf numFmtId="0" fontId="20" fillId="0" borderId="0"/>
    <xf numFmtId="0" fontId="75" fillId="0" borderId="0"/>
    <xf numFmtId="0" fontId="20" fillId="0" borderId="0"/>
    <xf numFmtId="0" fontId="75" fillId="0" borderId="0"/>
    <xf numFmtId="0" fontId="20" fillId="0" borderId="0"/>
    <xf numFmtId="0" fontId="75" fillId="0" borderId="0"/>
    <xf numFmtId="0" fontId="75" fillId="0" borderId="0"/>
    <xf numFmtId="0" fontId="75" fillId="0" borderId="0"/>
    <xf numFmtId="0" fontId="20" fillId="0" borderId="0"/>
    <xf numFmtId="0" fontId="20" fillId="0" borderId="0"/>
    <xf numFmtId="0" fontId="75" fillId="0" borderId="0"/>
    <xf numFmtId="0" fontId="75" fillId="0" borderId="0"/>
    <xf numFmtId="0" fontId="75" fillId="0" borderId="0"/>
    <xf numFmtId="0" fontId="20" fillId="0" borderId="0"/>
    <xf numFmtId="0" fontId="75" fillId="0" borderId="0"/>
    <xf numFmtId="0" fontId="75" fillId="0" borderId="0"/>
    <xf numFmtId="0" fontId="75" fillId="0" borderId="0"/>
    <xf numFmtId="0" fontId="20" fillId="0" borderId="0"/>
    <xf numFmtId="0" fontId="20" fillId="0" borderId="0"/>
    <xf numFmtId="0" fontId="75" fillId="0" borderId="0"/>
    <xf numFmtId="0" fontId="20" fillId="0" borderId="0"/>
    <xf numFmtId="0" fontId="75" fillId="0" borderId="0"/>
    <xf numFmtId="0" fontId="75" fillId="0" borderId="0"/>
    <xf numFmtId="0" fontId="75" fillId="0" borderId="0"/>
    <xf numFmtId="0" fontId="20" fillId="0" borderId="0"/>
    <xf numFmtId="0" fontId="20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20" fillId="0" borderId="0"/>
    <xf numFmtId="0" fontId="75" fillId="0" borderId="0"/>
    <xf numFmtId="0" fontId="20" fillId="0" borderId="0"/>
    <xf numFmtId="0" fontId="75" fillId="0" borderId="0"/>
    <xf numFmtId="0" fontId="75" fillId="0" borderId="0"/>
    <xf numFmtId="0" fontId="75" fillId="0" borderId="0"/>
    <xf numFmtId="0" fontId="20" fillId="0" borderId="0"/>
    <xf numFmtId="0" fontId="20" fillId="0" borderId="0"/>
    <xf numFmtId="0" fontId="75" fillId="0" borderId="0"/>
    <xf numFmtId="0" fontId="75" fillId="0" borderId="0"/>
    <xf numFmtId="0" fontId="75" fillId="0" borderId="0"/>
    <xf numFmtId="0" fontId="20" fillId="0" borderId="0"/>
    <xf numFmtId="0" fontId="75" fillId="0" borderId="0"/>
    <xf numFmtId="0" fontId="75" fillId="0" borderId="0"/>
    <xf numFmtId="0" fontId="75" fillId="0" borderId="0"/>
    <xf numFmtId="0" fontId="20" fillId="0" borderId="0"/>
    <xf numFmtId="0" fontId="63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0" fillId="0" borderId="0"/>
    <xf numFmtId="0" fontId="63" fillId="0" borderId="0"/>
    <xf numFmtId="0" fontId="20" fillId="0" borderId="0"/>
    <xf numFmtId="0" fontId="63" fillId="0" borderId="0"/>
    <xf numFmtId="0" fontId="63" fillId="0" borderId="0"/>
    <xf numFmtId="0" fontId="63" fillId="0" borderId="0"/>
    <xf numFmtId="0" fontId="20" fillId="0" borderId="0"/>
    <xf numFmtId="0" fontId="20" fillId="0" borderId="0"/>
    <xf numFmtId="0" fontId="63" fillId="0" borderId="0"/>
    <xf numFmtId="0" fontId="63" fillId="0" borderId="0"/>
    <xf numFmtId="0" fontId="63" fillId="0" borderId="0"/>
    <xf numFmtId="0" fontId="20" fillId="0" borderId="0"/>
    <xf numFmtId="0" fontId="63" fillId="0" borderId="0"/>
    <xf numFmtId="0" fontId="63" fillId="0" borderId="0"/>
    <xf numFmtId="0" fontId="63" fillId="0" borderId="0"/>
    <xf numFmtId="0" fontId="20" fillId="0" borderId="0"/>
    <xf numFmtId="0" fontId="63" fillId="0" borderId="0"/>
    <xf numFmtId="0" fontId="20" fillId="0" borderId="0"/>
    <xf numFmtId="0" fontId="63" fillId="0" borderId="0"/>
    <xf numFmtId="0" fontId="63" fillId="0" borderId="0"/>
    <xf numFmtId="0" fontId="63" fillId="0" borderId="0"/>
    <xf numFmtId="0" fontId="20" fillId="0" borderId="0"/>
    <xf numFmtId="0" fontId="63" fillId="0" borderId="0"/>
    <xf numFmtId="0" fontId="63" fillId="0" borderId="0"/>
    <xf numFmtId="0" fontId="24" fillId="0" borderId="0"/>
    <xf numFmtId="0" fontId="1" fillId="0" borderId="0"/>
    <xf numFmtId="0" fontId="16" fillId="0" borderId="0"/>
    <xf numFmtId="0" fontId="1" fillId="0" borderId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1" fontId="1" fillId="0" borderId="0" applyFont="0" applyFill="0" applyBorder="0" applyAlignment="0" applyProtection="0"/>
  </cellStyleXfs>
  <cellXfs count="481">
    <xf numFmtId="0" fontId="0" fillId="0" borderId="0" xfId="0"/>
    <xf numFmtId="0" fontId="10" fillId="0" borderId="0" xfId="0" applyFont="1" applyAlignment="1">
      <alignment vertical="top"/>
    </xf>
    <xf numFmtId="0" fontId="12" fillId="0" borderId="0" xfId="0" applyFont="1" applyFill="1" applyAlignment="1">
      <alignment horizontal="center" vertical="top"/>
    </xf>
    <xf numFmtId="0" fontId="12" fillId="0" borderId="0" xfId="0" applyFont="1" applyFill="1" applyAlignment="1">
      <alignment vertical="top"/>
    </xf>
    <xf numFmtId="0" fontId="14" fillId="0" borderId="0" xfId="0" applyFont="1" applyFill="1" applyAlignment="1">
      <alignment horizontal="right" vertical="top"/>
    </xf>
    <xf numFmtId="0" fontId="10" fillId="0" borderId="0" xfId="0" applyFont="1" applyFill="1" applyAlignment="1">
      <alignment vertical="top"/>
    </xf>
    <xf numFmtId="49" fontId="10" fillId="0" borderId="0" xfId="0" applyNumberFormat="1" applyFont="1" applyBorder="1" applyAlignment="1">
      <alignment vertical="top"/>
    </xf>
    <xf numFmtId="0" fontId="10" fillId="0" borderId="0" xfId="0" applyFont="1" applyAlignment="1">
      <alignment horizontal="right" vertical="top"/>
    </xf>
    <xf numFmtId="0" fontId="10" fillId="0" borderId="0" xfId="0" applyFont="1" applyFill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0" xfId="4" applyFont="1"/>
    <xf numFmtId="164" fontId="10" fillId="0" borderId="0" xfId="4" applyNumberFormat="1" applyFont="1"/>
    <xf numFmtId="0" fontId="12" fillId="0" borderId="0" xfId="4" applyFont="1" applyFill="1" applyAlignment="1"/>
    <xf numFmtId="0" fontId="10" fillId="0" borderId="0" xfId="4" applyFont="1" applyFill="1" applyAlignment="1"/>
    <xf numFmtId="0" fontId="10" fillId="0" borderId="0" xfId="4" applyFont="1" applyFill="1"/>
    <xf numFmtId="0" fontId="10" fillId="0" borderId="0" xfId="4" applyFont="1" applyFill="1" applyBorder="1"/>
    <xf numFmtId="0" fontId="10" fillId="0" borderId="0" xfId="4" applyFont="1" applyBorder="1"/>
    <xf numFmtId="0" fontId="10" fillId="0" borderId="0" xfId="4" applyFont="1" applyFill="1" applyAlignment="1">
      <alignment horizontal="right"/>
    </xf>
    <xf numFmtId="0" fontId="10" fillId="0" borderId="0" xfId="4" applyFont="1" applyAlignment="1"/>
    <xf numFmtId="0" fontId="12" fillId="0" borderId="0" xfId="4" applyFont="1" applyFill="1"/>
    <xf numFmtId="0" fontId="10" fillId="0" borderId="0" xfId="4" applyFont="1" applyFill="1" applyAlignment="1">
      <alignment horizontal="left" vertical="top" wrapText="1"/>
    </xf>
    <xf numFmtId="164" fontId="10" fillId="0" borderId="0" xfId="4" applyNumberFormat="1" applyFont="1" applyAlignment="1">
      <alignment horizontal="right" vertical="top" wrapText="1"/>
    </xf>
    <xf numFmtId="164" fontId="10" fillId="0" borderId="0" xfId="4" applyNumberFormat="1" applyFont="1" applyAlignment="1">
      <alignment vertical="top"/>
    </xf>
    <xf numFmtId="0" fontId="10" fillId="0" borderId="0" xfId="4" applyFont="1" applyFill="1" applyAlignment="1">
      <alignment horizontal="left"/>
    </xf>
    <xf numFmtId="0" fontId="10" fillId="0" borderId="0" xfId="4" applyFont="1" applyAlignment="1">
      <alignment horizontal="left"/>
    </xf>
    <xf numFmtId="0" fontId="10" fillId="0" borderId="0" xfId="4" applyFont="1" applyAlignment="1">
      <alignment horizontal="left" vertical="top" wrapText="1"/>
    </xf>
    <xf numFmtId="0" fontId="14" fillId="0" borderId="0" xfId="4" applyFont="1" applyFill="1"/>
    <xf numFmtId="0" fontId="10" fillId="0" borderId="0" xfId="4" applyFont="1" applyAlignment="1">
      <alignment vertical="top"/>
    </xf>
    <xf numFmtId="0" fontId="10" fillId="0" borderId="0" xfId="4" applyFont="1" applyAlignment="1">
      <alignment horizontal="center" vertical="top"/>
    </xf>
    <xf numFmtId="0" fontId="12" fillId="0" borderId="0" xfId="4" applyFont="1" applyFill="1" applyAlignment="1">
      <alignment horizontal="center"/>
    </xf>
    <xf numFmtId="0" fontId="12" fillId="0" borderId="0" xfId="4" applyFont="1" applyFill="1" applyAlignment="1">
      <alignment horizontal="left"/>
    </xf>
    <xf numFmtId="0" fontId="10" fillId="0" borderId="0" xfId="0" applyFont="1" applyFill="1" applyBorder="1" applyAlignment="1">
      <alignment vertical="top"/>
    </xf>
    <xf numFmtId="0" fontId="10" fillId="0" borderId="0" xfId="4" applyFont="1" applyBorder="1" applyAlignment="1">
      <alignment horizontal="left" vertical="top" wrapText="1" indent="1"/>
    </xf>
    <xf numFmtId="0" fontId="12" fillId="0" borderId="0" xfId="4" applyFont="1" applyFill="1" applyAlignment="1">
      <alignment horizontal="center" vertical="top"/>
    </xf>
    <xf numFmtId="0" fontId="12" fillId="0" borderId="0" xfId="4" applyFont="1" applyFill="1" applyAlignment="1">
      <alignment horizontal="left" vertical="top"/>
    </xf>
    <xf numFmtId="0" fontId="12" fillId="0" borderId="0" xfId="4" applyFont="1" applyFill="1" applyAlignment="1">
      <alignment horizontal="right" vertical="top"/>
    </xf>
    <xf numFmtId="0" fontId="10" fillId="0" borderId="0" xfId="4" applyFont="1" applyFill="1" applyAlignment="1">
      <alignment vertical="top"/>
    </xf>
    <xf numFmtId="0" fontId="12" fillId="0" borderId="0" xfId="0" applyFont="1" applyFill="1" applyAlignment="1">
      <alignment horizontal="left" vertical="top"/>
    </xf>
    <xf numFmtId="0" fontId="10" fillId="0" borderId="0" xfId="4" applyFont="1" applyAlignment="1">
      <alignment horizontal="left" vertical="top"/>
    </xf>
    <xf numFmtId="0" fontId="12" fillId="0" borderId="0" xfId="4" applyFont="1" applyFill="1" applyAlignment="1">
      <alignment vertical="top"/>
    </xf>
    <xf numFmtId="0" fontId="12" fillId="0" borderId="0" xfId="4" applyFont="1" applyAlignment="1">
      <alignment vertical="top"/>
    </xf>
    <xf numFmtId="0" fontId="10" fillId="0" borderId="0" xfId="4" applyFont="1" applyAlignment="1">
      <alignment horizontal="right" vertical="top"/>
    </xf>
    <xf numFmtId="2" fontId="10" fillId="0" borderId="0" xfId="4" applyNumberFormat="1" applyFont="1" applyAlignment="1">
      <alignment vertical="top"/>
    </xf>
    <xf numFmtId="2" fontId="12" fillId="0" borderId="0" xfId="4" applyNumberFormat="1" applyFont="1" applyFill="1" applyAlignment="1">
      <alignment horizontal="center" vertical="top"/>
    </xf>
    <xf numFmtId="2" fontId="12" fillId="0" borderId="0" xfId="4" applyNumberFormat="1" applyFont="1" applyAlignment="1">
      <alignment vertical="top"/>
    </xf>
    <xf numFmtId="2" fontId="10" fillId="0" borderId="0" xfId="4" applyNumberFormat="1" applyFont="1" applyFill="1" applyAlignment="1">
      <alignment vertical="top"/>
    </xf>
    <xf numFmtId="2" fontId="12" fillId="0" borderId="0" xfId="4" applyNumberFormat="1" applyFont="1" applyBorder="1" applyAlignment="1">
      <alignment vertical="top"/>
    </xf>
    <xf numFmtId="2" fontId="38" fillId="0" borderId="0" xfId="4" applyNumberFormat="1" applyFont="1" applyAlignment="1">
      <alignment horizontal="center" vertical="top"/>
    </xf>
    <xf numFmtId="2" fontId="10" fillId="0" borderId="0" xfId="4" applyNumberFormat="1" applyFont="1" applyAlignment="1">
      <alignment horizontal="right" vertical="top" wrapText="1"/>
    </xf>
    <xf numFmtId="2" fontId="10" fillId="0" borderId="0" xfId="4" applyNumberFormat="1" applyFont="1" applyFill="1" applyAlignment="1">
      <alignment horizontal="right" vertical="top" wrapText="1"/>
    </xf>
    <xf numFmtId="2" fontId="11" fillId="0" borderId="0" xfId="4" applyNumberFormat="1" applyFont="1" applyAlignment="1">
      <alignment horizontal="right" vertical="top" wrapText="1"/>
    </xf>
    <xf numFmtId="2" fontId="10" fillId="0" borderId="0" xfId="4" applyNumberFormat="1" applyFont="1" applyAlignment="1">
      <alignment horizontal="left" vertical="top"/>
    </xf>
    <xf numFmtId="2" fontId="10" fillId="0" borderId="0" xfId="4" applyNumberFormat="1" applyFont="1" applyBorder="1" applyAlignment="1">
      <alignment vertical="top"/>
    </xf>
    <xf numFmtId="2" fontId="31" fillId="0" borderId="0" xfId="5" quotePrefix="1" applyNumberFormat="1" applyFont="1" applyFill="1" applyAlignment="1">
      <alignment horizontal="left" vertical="top" indent="1"/>
    </xf>
    <xf numFmtId="0" fontId="12" fillId="0" borderId="0" xfId="4" applyFont="1" applyBorder="1" applyAlignment="1">
      <alignment horizontal="left"/>
    </xf>
    <xf numFmtId="166" fontId="10" fillId="0" borderId="0" xfId="4" applyNumberFormat="1" applyFont="1" applyAlignment="1">
      <alignment vertical="top"/>
    </xf>
    <xf numFmtId="0" fontId="10" fillId="0" borderId="0" xfId="4" applyFont="1" applyAlignment="1">
      <alignment horizontal="left" vertical="top" indent="1"/>
    </xf>
    <xf numFmtId="0" fontId="40" fillId="0" borderId="0" xfId="0" applyFont="1" applyAlignment="1">
      <alignment vertical="top"/>
    </xf>
    <xf numFmtId="2" fontId="40" fillId="0" borderId="0" xfId="4" applyNumberFormat="1" applyFont="1" applyAlignment="1">
      <alignment horizontal="center" vertical="top"/>
    </xf>
    <xf numFmtId="4" fontId="10" fillId="0" borderId="0" xfId="0" applyNumberFormat="1" applyFont="1" applyBorder="1" applyAlignment="1">
      <alignment vertical="top"/>
    </xf>
    <xf numFmtId="2" fontId="10" fillId="0" borderId="0" xfId="4" applyNumberFormat="1" applyFont="1" applyFill="1" applyAlignment="1">
      <alignment horizontal="left" vertical="top"/>
    </xf>
    <xf numFmtId="0" fontId="40" fillId="0" borderId="0" xfId="4" applyFont="1" applyFill="1" applyAlignment="1">
      <alignment vertical="top"/>
    </xf>
    <xf numFmtId="0" fontId="40" fillId="0" borderId="0" xfId="4" applyFont="1" applyAlignment="1">
      <alignment horizontal="right" vertical="top"/>
    </xf>
    <xf numFmtId="0" fontId="40" fillId="0" borderId="0" xfId="4" applyFont="1" applyAlignment="1">
      <alignment vertical="top"/>
    </xf>
    <xf numFmtId="2" fontId="10" fillId="0" borderId="0" xfId="0" applyNumberFormat="1" applyFont="1" applyFill="1" applyAlignment="1">
      <alignment vertical="top"/>
    </xf>
    <xf numFmtId="2" fontId="12" fillId="0" borderId="0" xfId="4" applyNumberFormat="1" applyFont="1" applyFill="1" applyBorder="1" applyAlignment="1">
      <alignment vertical="top"/>
    </xf>
    <xf numFmtId="2" fontId="33" fillId="0" borderId="0" xfId="5" applyNumberFormat="1" applyFont="1" applyFill="1" applyAlignment="1">
      <alignment vertical="top"/>
    </xf>
    <xf numFmtId="2" fontId="11" fillId="0" borderId="0" xfId="4" applyNumberFormat="1" applyFont="1" applyFill="1" applyBorder="1" applyAlignment="1">
      <alignment horizontal="right" vertical="top" wrapText="1"/>
    </xf>
    <xf numFmtId="0" fontId="10" fillId="0" borderId="0" xfId="4" applyFont="1" applyFill="1" applyAlignment="1">
      <alignment horizontal="left" vertical="top"/>
    </xf>
    <xf numFmtId="0" fontId="42" fillId="0" borderId="0" xfId="4" applyFont="1" applyAlignment="1">
      <alignment vertical="top"/>
    </xf>
    <xf numFmtId="0" fontId="40" fillId="0" borderId="0" xfId="4" applyFont="1" applyAlignment="1">
      <alignment horizontal="center" vertical="top"/>
    </xf>
    <xf numFmtId="0" fontId="10" fillId="0" borderId="0" xfId="4" applyFont="1" applyFill="1" applyAlignment="1">
      <alignment horizontal="right" vertical="top"/>
    </xf>
    <xf numFmtId="0" fontId="10" fillId="0" borderId="0" xfId="3" quotePrefix="1" applyFont="1" applyFill="1" applyBorder="1" applyAlignment="1" applyProtection="1">
      <alignment horizontal="left" vertical="top"/>
    </xf>
    <xf numFmtId="167" fontId="10" fillId="0" borderId="0" xfId="3" applyNumberFormat="1" applyFont="1" applyFill="1" applyBorder="1" applyAlignment="1">
      <alignment horizontal="right" vertical="top"/>
    </xf>
    <xf numFmtId="166" fontId="10" fillId="0" borderId="0" xfId="4" applyNumberFormat="1" applyFont="1" applyAlignment="1">
      <alignment horizontal="right" vertical="top" wrapText="1"/>
    </xf>
    <xf numFmtId="166" fontId="10" fillId="0" borderId="0" xfId="4" applyNumberFormat="1" applyFont="1" applyFill="1" applyAlignment="1">
      <alignment vertical="top"/>
    </xf>
    <xf numFmtId="0" fontId="12" fillId="0" borderId="0" xfId="3" applyFont="1" applyFill="1" applyBorder="1" applyAlignment="1" applyProtection="1">
      <alignment horizontal="left" vertical="top"/>
    </xf>
    <xf numFmtId="0" fontId="10" fillId="0" borderId="0" xfId="4" quotePrefix="1" applyFont="1" applyAlignment="1">
      <alignment horizontal="center" vertical="top"/>
    </xf>
    <xf numFmtId="0" fontId="12" fillId="0" borderId="0" xfId="0" applyFont="1" applyFill="1" applyAlignment="1"/>
    <xf numFmtId="166" fontId="10" fillId="0" borderId="0" xfId="4" applyNumberFormat="1" applyFont="1" applyBorder="1"/>
    <xf numFmtId="166" fontId="10" fillId="0" borderId="0" xfId="4" applyNumberFormat="1" applyFont="1" applyFill="1" applyBorder="1" applyAlignment="1">
      <alignment horizontal="right" vertical="top" wrapText="1"/>
    </xf>
    <xf numFmtId="166" fontId="10" fillId="0" borderId="0" xfId="4" applyNumberFormat="1" applyFont="1"/>
    <xf numFmtId="0" fontId="40" fillId="0" borderId="0" xfId="4" applyFont="1"/>
    <xf numFmtId="0" fontId="40" fillId="0" borderId="0" xfId="4" applyFont="1" applyAlignment="1">
      <alignment horizontal="left"/>
    </xf>
    <xf numFmtId="0" fontId="44" fillId="0" borderId="0" xfId="0" applyFont="1" applyFill="1" applyBorder="1" applyProtection="1"/>
    <xf numFmtId="0" fontId="10" fillId="0" borderId="0" xfId="75" applyFont="1" applyFill="1" applyBorder="1" applyAlignment="1">
      <alignment horizontal="left"/>
    </xf>
    <xf numFmtId="0" fontId="33" fillId="0" borderId="0" xfId="76" applyFont="1" applyFill="1" applyAlignment="1">
      <alignment horizontal="left" vertical="center"/>
    </xf>
    <xf numFmtId="0" fontId="33" fillId="0" borderId="0" xfId="76" applyFont="1" applyFill="1" applyAlignment="1"/>
    <xf numFmtId="0" fontId="33" fillId="0" borderId="0" xfId="76" applyFont="1" applyFill="1" applyAlignment="1">
      <alignment vertical="center"/>
    </xf>
    <xf numFmtId="2" fontId="36" fillId="0" borderId="0" xfId="4" applyNumberFormat="1" applyFont="1" applyAlignment="1">
      <alignment vertical="top"/>
    </xf>
    <xf numFmtId="0" fontId="10" fillId="0" borderId="0" xfId="0" applyFont="1" applyFill="1" applyAlignment="1">
      <alignment horizontal="right" vertical="top"/>
    </xf>
    <xf numFmtId="0" fontId="10" fillId="0" borderId="0" xfId="0" applyFont="1" applyFill="1" applyBorder="1" applyAlignment="1">
      <alignment horizontal="left"/>
    </xf>
    <xf numFmtId="0" fontId="10" fillId="5" borderId="0" xfId="0" applyFont="1" applyFill="1" applyAlignment="1">
      <alignment horizontal="left" vertical="top"/>
    </xf>
    <xf numFmtId="0" fontId="10" fillId="5" borderId="0" xfId="0" applyFont="1" applyFill="1" applyAlignment="1">
      <alignment vertical="top"/>
    </xf>
    <xf numFmtId="0" fontId="10" fillId="5" borderId="0" xfId="0" quotePrefix="1" applyFont="1" applyFill="1" applyBorder="1" applyAlignment="1">
      <alignment horizontal="left" vertical="top"/>
    </xf>
    <xf numFmtId="0" fontId="12" fillId="5" borderId="0" xfId="4" applyFont="1" applyFill="1" applyBorder="1" applyAlignment="1">
      <alignment vertical="top"/>
    </xf>
    <xf numFmtId="0" fontId="12" fillId="5" borderId="0" xfId="0" applyFont="1" applyFill="1" applyBorder="1" applyAlignment="1">
      <alignment horizontal="left" vertical="top"/>
    </xf>
    <xf numFmtId="49" fontId="10" fillId="5" borderId="0" xfId="0" applyNumberFormat="1" applyFont="1" applyFill="1" applyBorder="1" applyAlignment="1">
      <alignment vertical="top"/>
    </xf>
    <xf numFmtId="0" fontId="12" fillId="0" borderId="0" xfId="4" applyFont="1" applyFill="1" applyBorder="1"/>
    <xf numFmtId="164" fontId="10" fillId="0" borderId="0" xfId="4" applyNumberFormat="1" applyFont="1" applyFill="1" applyAlignment="1">
      <alignment horizontal="right" vertical="top" wrapText="1"/>
    </xf>
    <xf numFmtId="164" fontId="10" fillId="4" borderId="1" xfId="4" applyNumberFormat="1" applyFont="1" applyFill="1" applyBorder="1"/>
    <xf numFmtId="0" fontId="10" fillId="4" borderId="1" xfId="4" applyFont="1" applyFill="1" applyBorder="1" applyAlignment="1">
      <alignment horizontal="center"/>
    </xf>
    <xf numFmtId="0" fontId="12" fillId="4" borderId="1" xfId="4" applyFont="1" applyFill="1" applyBorder="1" applyAlignment="1">
      <alignment horizontal="left"/>
    </xf>
    <xf numFmtId="0" fontId="12" fillId="4" borderId="1" xfId="4" applyFont="1" applyFill="1" applyBorder="1" applyAlignment="1"/>
    <xf numFmtId="0" fontId="10" fillId="4" borderId="1" xfId="4" applyFont="1" applyFill="1" applyBorder="1"/>
    <xf numFmtId="0" fontId="12" fillId="0" borderId="0" xfId="4" applyFont="1" applyFill="1" applyBorder="1" applyAlignment="1">
      <alignment horizontal="left"/>
    </xf>
    <xf numFmtId="0" fontId="12" fillId="0" borderId="0" xfId="4" applyFont="1" applyFill="1" applyBorder="1" applyAlignment="1"/>
    <xf numFmtId="164" fontId="10" fillId="0" borderId="0" xfId="4" applyNumberFormat="1" applyFont="1" applyFill="1"/>
    <xf numFmtId="2" fontId="38" fillId="0" borderId="0" xfId="4" applyNumberFormat="1" applyFont="1" applyFill="1" applyAlignment="1">
      <alignment horizontal="center" vertical="top"/>
    </xf>
    <xf numFmtId="1" fontId="10" fillId="5" borderId="0" xfId="0" applyNumberFormat="1" applyFont="1" applyFill="1" applyAlignment="1">
      <alignment horizontal="left" vertical="top"/>
    </xf>
    <xf numFmtId="0" fontId="10" fillId="3" borderId="0" xfId="4" applyFont="1" applyFill="1" applyBorder="1"/>
    <xf numFmtId="0" fontId="12" fillId="3" borderId="0" xfId="4" applyFont="1" applyFill="1" applyBorder="1" applyAlignment="1"/>
    <xf numFmtId="0" fontId="12" fillId="3" borderId="0" xfId="4" applyFont="1" applyFill="1" applyBorder="1"/>
    <xf numFmtId="0" fontId="12" fillId="3" borderId="0" xfId="0" applyFont="1" applyFill="1" applyBorder="1"/>
    <xf numFmtId="0" fontId="10" fillId="3" borderId="0" xfId="0" applyFont="1" applyFill="1" applyBorder="1" applyAlignment="1">
      <alignment horizontal="left"/>
    </xf>
    <xf numFmtId="0" fontId="10" fillId="3" borderId="0" xfId="0" applyFont="1" applyFill="1" applyBorder="1" applyAlignment="1">
      <alignment horizontal="left" indent="1"/>
    </xf>
    <xf numFmtId="0" fontId="10" fillId="3" borderId="0" xfId="4" applyFont="1" applyFill="1"/>
    <xf numFmtId="0" fontId="12" fillId="3" borderId="0" xfId="0" applyFont="1" applyFill="1" applyAlignment="1"/>
    <xf numFmtId="0" fontId="10" fillId="3" borderId="0" xfId="4" applyFont="1" applyFill="1" applyAlignment="1">
      <alignment horizontal="left"/>
    </xf>
    <xf numFmtId="164" fontId="10" fillId="3" borderId="0" xfId="4" applyNumberFormat="1" applyFont="1" applyFill="1" applyAlignment="1">
      <alignment horizontal="right" vertical="top" wrapText="1"/>
    </xf>
    <xf numFmtId="0" fontId="12" fillId="3" borderId="0" xfId="4" applyFont="1" applyFill="1"/>
    <xf numFmtId="0" fontId="12" fillId="3" borderId="0" xfId="0" applyFont="1" applyFill="1" applyBorder="1" applyAlignment="1">
      <alignment horizontal="left"/>
    </xf>
    <xf numFmtId="0" fontId="12" fillId="3" borderId="0" xfId="4" applyFont="1" applyFill="1" applyBorder="1" applyAlignment="1">
      <alignment horizontal="left"/>
    </xf>
    <xf numFmtId="166" fontId="10" fillId="3" borderId="0" xfId="4" applyNumberFormat="1" applyFont="1" applyFill="1" applyAlignment="1">
      <alignment horizontal="right" wrapText="1"/>
    </xf>
    <xf numFmtId="0" fontId="12" fillId="3" borderId="0" xfId="4" quotePrefix="1" applyFont="1" applyFill="1" applyBorder="1" applyAlignment="1">
      <alignment horizontal="left" indent="1"/>
    </xf>
    <xf numFmtId="0" fontId="12" fillId="3" borderId="0" xfId="4" applyFont="1" applyFill="1" applyBorder="1" applyAlignment="1">
      <alignment horizontal="left" indent="2"/>
    </xf>
    <xf numFmtId="0" fontId="10" fillId="3" borderId="0" xfId="4" applyFont="1" applyFill="1" applyBorder="1" applyAlignment="1">
      <alignment horizontal="left" indent="3"/>
    </xf>
    <xf numFmtId="0" fontId="10" fillId="3" borderId="0" xfId="4" applyFont="1" applyFill="1" applyBorder="1" applyAlignment="1">
      <alignment horizontal="left"/>
    </xf>
    <xf numFmtId="0" fontId="12" fillId="3" borderId="0" xfId="4" applyFont="1" applyFill="1" applyBorder="1" applyAlignment="1">
      <alignment horizontal="left" indent="3"/>
    </xf>
    <xf numFmtId="0" fontId="12" fillId="3" borderId="0" xfId="0" applyFont="1" applyFill="1"/>
    <xf numFmtId="0" fontId="12" fillId="3" borderId="0" xfId="4" applyFont="1" applyFill="1" applyAlignment="1">
      <alignment horizontal="left"/>
    </xf>
    <xf numFmtId="0" fontId="10" fillId="3" borderId="0" xfId="0" applyFont="1" applyFill="1" applyAlignment="1">
      <alignment horizontal="left" indent="1"/>
    </xf>
    <xf numFmtId="0" fontId="10" fillId="3" borderId="0" xfId="4" applyFont="1" applyFill="1" applyAlignment="1">
      <alignment horizontal="left" vertical="top" wrapText="1"/>
    </xf>
    <xf numFmtId="0" fontId="10" fillId="3" borderId="0" xfId="4" applyFont="1" applyFill="1" applyAlignment="1">
      <alignment horizontal="left" vertical="top" wrapText="1" indent="1"/>
    </xf>
    <xf numFmtId="0" fontId="10" fillId="3" borderId="0" xfId="4" applyFont="1" applyFill="1" applyBorder="1" applyAlignment="1">
      <alignment horizontal="left" vertical="top" wrapText="1" indent="1"/>
    </xf>
    <xf numFmtId="0" fontId="10" fillId="3" borderId="0" xfId="4" applyFont="1" applyFill="1" applyAlignment="1">
      <alignment horizontal="center" vertical="top"/>
    </xf>
    <xf numFmtId="0" fontId="10" fillId="3" borderId="0" xfId="4" applyFont="1" applyFill="1" applyAlignment="1">
      <alignment vertical="top"/>
    </xf>
    <xf numFmtId="0" fontId="12" fillId="3" borderId="0" xfId="4" applyFont="1" applyFill="1" applyAlignment="1">
      <alignment horizontal="left" vertical="top"/>
    </xf>
    <xf numFmtId="0" fontId="12" fillId="3" borderId="0" xfId="4" applyFont="1" applyFill="1" applyBorder="1" applyAlignment="1">
      <alignment vertical="top"/>
    </xf>
    <xf numFmtId="49" fontId="10" fillId="3" borderId="0" xfId="4" applyNumberFormat="1" applyFont="1" applyFill="1" applyAlignment="1">
      <alignment horizontal="center" vertical="top"/>
    </xf>
    <xf numFmtId="0" fontId="10" fillId="3" borderId="0" xfId="4" applyFont="1" applyFill="1" applyAlignment="1">
      <alignment horizontal="left" vertical="top"/>
    </xf>
    <xf numFmtId="0" fontId="31" fillId="3" borderId="0" xfId="71" applyFont="1" applyFill="1" applyAlignment="1">
      <alignment horizontal="center" vertical="top"/>
    </xf>
    <xf numFmtId="0" fontId="31" fillId="3" borderId="0" xfId="71" applyFont="1" applyFill="1" applyAlignment="1">
      <alignment vertical="top"/>
    </xf>
    <xf numFmtId="0" fontId="12" fillId="3" borderId="0" xfId="4" applyFont="1" applyFill="1" applyAlignment="1">
      <alignment vertical="top"/>
    </xf>
    <xf numFmtId="17" fontId="12" fillId="3" borderId="0" xfId="4" quotePrefix="1" applyNumberFormat="1" applyFont="1" applyFill="1" applyAlignment="1">
      <alignment horizontal="center" vertical="top"/>
    </xf>
    <xf numFmtId="3" fontId="10" fillId="3" borderId="0" xfId="4" applyNumberFormat="1" applyFont="1" applyFill="1" applyAlignment="1">
      <alignment horizontal="right" vertical="top" wrapText="1"/>
    </xf>
    <xf numFmtId="166" fontId="10" fillId="3" borderId="0" xfId="4" applyNumberFormat="1" applyFont="1" applyFill="1" applyAlignment="1">
      <alignment horizontal="right" vertical="top" wrapText="1"/>
    </xf>
    <xf numFmtId="2" fontId="10" fillId="3" borderId="0" xfId="4" applyNumberFormat="1" applyFont="1" applyFill="1" applyAlignment="1">
      <alignment vertical="top"/>
    </xf>
    <xf numFmtId="2" fontId="12" fillId="3" borderId="0" xfId="4" applyNumberFormat="1" applyFont="1" applyFill="1" applyAlignment="1">
      <alignment horizontal="left" vertical="top"/>
    </xf>
    <xf numFmtId="2" fontId="12" fillId="3" borderId="0" xfId="4" applyNumberFormat="1" applyFont="1" applyFill="1" applyAlignment="1">
      <alignment horizontal="center" vertical="top" wrapText="1"/>
    </xf>
    <xf numFmtId="2" fontId="33" fillId="3" borderId="0" xfId="5" applyNumberFormat="1" applyFont="1" applyFill="1" applyAlignment="1">
      <alignment vertical="top"/>
    </xf>
    <xf numFmtId="1" fontId="12" fillId="3" borderId="0" xfId="4" applyNumberFormat="1" applyFont="1" applyFill="1" applyAlignment="1">
      <alignment horizontal="right" vertical="top" wrapText="1"/>
    </xf>
    <xf numFmtId="2" fontId="10" fillId="3" borderId="0" xfId="4" applyNumberFormat="1" applyFont="1" applyFill="1" applyAlignment="1">
      <alignment horizontal="left" vertical="top"/>
    </xf>
    <xf numFmtId="2" fontId="10" fillId="3" borderId="0" xfId="4" applyNumberFormat="1" applyFont="1" applyFill="1" applyAlignment="1">
      <alignment horizontal="right" vertical="top" wrapText="1"/>
    </xf>
    <xf numFmtId="2" fontId="10" fillId="3" borderId="0" xfId="0" applyNumberFormat="1" applyFont="1" applyFill="1" applyAlignment="1">
      <alignment vertical="top"/>
    </xf>
    <xf numFmtId="2" fontId="31" fillId="3" borderId="0" xfId="5" applyNumberFormat="1" applyFont="1" applyFill="1" applyAlignment="1">
      <alignment horizontal="left" vertical="top" indent="1"/>
    </xf>
    <xf numFmtId="2" fontId="31" fillId="3" borderId="0" xfId="5" quotePrefix="1" applyNumberFormat="1" applyFont="1" applyFill="1" applyAlignment="1">
      <alignment horizontal="left" vertical="top"/>
    </xf>
    <xf numFmtId="1" fontId="12" fillId="3" borderId="0" xfId="4" applyNumberFormat="1" applyFont="1" applyFill="1" applyAlignment="1">
      <alignment vertical="top" wrapText="1"/>
    </xf>
    <xf numFmtId="2" fontId="12" fillId="3" borderId="0" xfId="0" applyNumberFormat="1" applyFont="1" applyFill="1" applyAlignment="1">
      <alignment vertical="top"/>
    </xf>
    <xf numFmtId="166" fontId="12" fillId="3" borderId="0" xfId="4" applyNumberFormat="1" applyFont="1" applyFill="1" applyAlignment="1">
      <alignment horizontal="right" vertical="top" wrapText="1"/>
    </xf>
    <xf numFmtId="0" fontId="12" fillId="3" borderId="0" xfId="0" applyFont="1" applyFill="1" applyAlignment="1">
      <alignment vertical="top"/>
    </xf>
    <xf numFmtId="0" fontId="13" fillId="3" borderId="0" xfId="0" applyFont="1" applyFill="1" applyAlignment="1">
      <alignment horizontal="left" vertical="top" indent="1"/>
    </xf>
    <xf numFmtId="0" fontId="10" fillId="3" borderId="0" xfId="0" applyFont="1" applyFill="1" applyAlignment="1">
      <alignment horizontal="left" vertical="top" indent="1"/>
    </xf>
    <xf numFmtId="1" fontId="12" fillId="3" borderId="0" xfId="0" applyNumberFormat="1" applyFont="1" applyFill="1" applyBorder="1" applyAlignment="1">
      <alignment vertical="top"/>
    </xf>
    <xf numFmtId="0" fontId="10" fillId="3" borderId="0" xfId="4" applyFont="1" applyFill="1" applyAlignment="1">
      <alignment horizontal="left" vertical="top" indent="1"/>
    </xf>
    <xf numFmtId="0" fontId="12" fillId="3" borderId="0" xfId="4" applyFont="1" applyFill="1" applyAlignment="1">
      <alignment horizontal="left" vertical="top" indent="1"/>
    </xf>
    <xf numFmtId="0" fontId="10" fillId="3" borderId="0" xfId="4" applyFont="1" applyFill="1" applyAlignment="1">
      <alignment horizontal="left" vertical="top" indent="2"/>
    </xf>
    <xf numFmtId="166" fontId="10" fillId="3" borderId="0" xfId="4" applyNumberFormat="1" applyFont="1" applyFill="1" applyAlignment="1">
      <alignment horizontal="right" vertical="top"/>
    </xf>
    <xf numFmtId="0" fontId="10" fillId="3" borderId="0" xfId="4" quotePrefix="1" applyFont="1" applyFill="1" applyAlignment="1">
      <alignment horizontal="left" vertical="top" wrapText="1" indent="1"/>
    </xf>
    <xf numFmtId="0" fontId="10" fillId="3" borderId="0" xfId="4" quotePrefix="1" applyFont="1" applyFill="1" applyAlignment="1">
      <alignment horizontal="left" vertical="top" indent="1"/>
    </xf>
    <xf numFmtId="0" fontId="12" fillId="3" borderId="0" xfId="3" applyFont="1" applyFill="1" applyBorder="1" applyAlignment="1" applyProtection="1">
      <alignment horizontal="left" vertical="top"/>
    </xf>
    <xf numFmtId="0" fontId="13" fillId="3" borderId="0" xfId="4" applyFont="1" applyFill="1" applyAlignment="1">
      <alignment horizontal="left" vertical="top" wrapText="1"/>
    </xf>
    <xf numFmtId="0" fontId="40" fillId="0" borderId="0" xfId="4" applyFont="1" applyFill="1"/>
    <xf numFmtId="0" fontId="12" fillId="3" borderId="0" xfId="4" applyFont="1" applyFill="1" applyAlignment="1">
      <alignment horizontal="left" vertical="top" wrapText="1"/>
    </xf>
    <xf numFmtId="0" fontId="12" fillId="3" borderId="0" xfId="4" applyFont="1" applyFill="1" applyBorder="1" applyAlignment="1">
      <alignment vertical="top" wrapText="1"/>
    </xf>
    <xf numFmtId="0" fontId="10" fillId="3" borderId="0" xfId="4" applyFont="1" applyFill="1" applyAlignment="1">
      <alignment horizontal="left" indent="1"/>
    </xf>
    <xf numFmtId="0" fontId="12" fillId="3" borderId="0" xfId="4" applyFont="1" applyFill="1" applyAlignment="1">
      <alignment horizontal="justify" vertical="top" wrapText="1"/>
    </xf>
    <xf numFmtId="0" fontId="47" fillId="3" borderId="0" xfId="4" applyFont="1" applyFill="1" applyAlignment="1">
      <alignment horizontal="left" vertical="top" wrapText="1"/>
    </xf>
    <xf numFmtId="17" fontId="12" fillId="0" borderId="0" xfId="4" quotePrefix="1" applyNumberFormat="1" applyFont="1" applyFill="1" applyAlignment="1">
      <alignment horizontal="left" vertical="top"/>
    </xf>
    <xf numFmtId="3" fontId="12" fillId="0" borderId="0" xfId="4" applyNumberFormat="1" applyFont="1" applyFill="1" applyBorder="1" applyAlignment="1">
      <alignment horizontal="right" vertical="top" wrapText="1"/>
    </xf>
    <xf numFmtId="0" fontId="10" fillId="0" borderId="0" xfId="4" applyFont="1" applyFill="1" applyAlignment="1">
      <alignment horizontal="center" vertical="top"/>
    </xf>
    <xf numFmtId="166" fontId="10" fillId="0" borderId="0" xfId="4" applyNumberFormat="1" applyFont="1" applyFill="1" applyAlignment="1">
      <alignment horizontal="right" vertical="top" wrapText="1"/>
    </xf>
    <xf numFmtId="0" fontId="10" fillId="3" borderId="0" xfId="0" applyFont="1" applyFill="1"/>
    <xf numFmtId="0" fontId="16" fillId="6" borderId="0" xfId="0" applyFont="1" applyFill="1" applyBorder="1" applyAlignment="1">
      <alignment horizontal="center" vertical="top"/>
    </xf>
    <xf numFmtId="0" fontId="12" fillId="5" borderId="0" xfId="0" applyFont="1" applyFill="1" applyAlignment="1">
      <alignment vertical="top"/>
    </xf>
    <xf numFmtId="166" fontId="10" fillId="5" borderId="0" xfId="0" applyNumberFormat="1" applyFont="1" applyFill="1" applyBorder="1" applyAlignment="1">
      <alignment horizontal="right" vertical="top"/>
    </xf>
    <xf numFmtId="0" fontId="49" fillId="0" borderId="0" xfId="0" applyFont="1" applyFill="1" applyBorder="1" applyAlignment="1">
      <alignment vertical="top"/>
    </xf>
    <xf numFmtId="0" fontId="49" fillId="0" borderId="0" xfId="0" applyFont="1" applyAlignment="1">
      <alignment vertical="top"/>
    </xf>
    <xf numFmtId="0" fontId="49" fillId="0" borderId="0" xfId="0" applyFont="1" applyFill="1" applyAlignment="1">
      <alignment vertical="top"/>
    </xf>
    <xf numFmtId="166" fontId="10" fillId="0" borderId="0" xfId="0" applyNumberFormat="1" applyFont="1" applyAlignment="1">
      <alignment horizontal="right" vertical="top"/>
    </xf>
    <xf numFmtId="0" fontId="12" fillId="3" borderId="0" xfId="0" applyFont="1" applyFill="1" applyBorder="1" applyAlignment="1">
      <alignment horizontal="left" vertical="top" wrapText="1"/>
    </xf>
    <xf numFmtId="166" fontId="12" fillId="3" borderId="0" xfId="0" applyNumberFormat="1" applyFont="1" applyFill="1" applyBorder="1" applyAlignment="1">
      <alignment horizontal="right" vertical="top"/>
    </xf>
    <xf numFmtId="0" fontId="12" fillId="3" borderId="0" xfId="0" applyFont="1" applyFill="1" applyAlignment="1">
      <alignment horizontal="left" vertical="top"/>
    </xf>
    <xf numFmtId="0" fontId="43" fillId="0" borderId="0" xfId="0" applyFont="1" applyAlignment="1">
      <alignment vertical="top"/>
    </xf>
    <xf numFmtId="164" fontId="10" fillId="5" borderId="0" xfId="0" applyNumberFormat="1" applyFont="1" applyFill="1" applyAlignment="1">
      <alignment horizontal="left" vertical="top"/>
    </xf>
    <xf numFmtId="2" fontId="10" fillId="5" borderId="0" xfId="0" applyNumberFormat="1" applyFont="1" applyFill="1" applyAlignment="1">
      <alignment horizontal="left" vertical="top"/>
    </xf>
    <xf numFmtId="3" fontId="10" fillId="0" borderId="0" xfId="4" applyNumberFormat="1" applyFont="1" applyFill="1" applyBorder="1" applyAlignment="1">
      <alignment horizontal="right" vertical="top" wrapText="1"/>
    </xf>
    <xf numFmtId="166" fontId="10" fillId="3" borderId="0" xfId="4" applyNumberFormat="1" applyFont="1" applyFill="1" applyBorder="1" applyAlignment="1">
      <alignment horizontal="right" vertical="top" wrapText="1"/>
    </xf>
    <xf numFmtId="0" fontId="49" fillId="0" borderId="0" xfId="4" applyFont="1" applyAlignment="1">
      <alignment horizontal="center" vertical="top"/>
    </xf>
    <xf numFmtId="0" fontId="40" fillId="0" borderId="0" xfId="4" applyFont="1" applyFill="1" applyAlignment="1">
      <alignment horizontal="left" vertical="top"/>
    </xf>
    <xf numFmtId="166" fontId="10" fillId="3" borderId="0" xfId="4" applyNumberFormat="1" applyFont="1" applyFill="1" applyBorder="1" applyAlignment="1">
      <alignment horizontal="right" vertical="top"/>
    </xf>
    <xf numFmtId="0" fontId="33" fillId="0" borderId="0" xfId="0" applyFont="1"/>
    <xf numFmtId="0" fontId="31" fillId="0" borderId="0" xfId="0" applyFont="1" applyAlignment="1">
      <alignment vertical="top"/>
    </xf>
    <xf numFmtId="2" fontId="40" fillId="0" borderId="0" xfId="4" applyNumberFormat="1" applyFont="1" applyFill="1" applyAlignment="1">
      <alignment horizontal="center" vertical="top"/>
    </xf>
    <xf numFmtId="49" fontId="12" fillId="2" borderId="0" xfId="4" applyNumberFormat="1" applyFont="1" applyFill="1" applyAlignment="1">
      <alignment horizontal="left" vertical="top"/>
    </xf>
    <xf numFmtId="164" fontId="10" fillId="2" borderId="0" xfId="0" applyNumberFormat="1" applyFont="1" applyFill="1" applyAlignment="1">
      <alignment vertical="top"/>
    </xf>
    <xf numFmtId="0" fontId="12" fillId="2" borderId="0" xfId="4" applyFont="1" applyFill="1" applyAlignment="1">
      <alignment vertical="top"/>
    </xf>
    <xf numFmtId="0" fontId="10" fillId="0" borderId="0" xfId="4" applyFont="1" applyFill="1" applyBorder="1" applyAlignment="1">
      <alignment vertical="top"/>
    </xf>
    <xf numFmtId="166" fontId="10" fillId="0" borderId="0" xfId="4" applyNumberFormat="1" applyFont="1" applyFill="1" applyAlignment="1">
      <alignment horizontal="right" vertical="top"/>
    </xf>
    <xf numFmtId="166" fontId="12" fillId="0" borderId="0" xfId="4" applyNumberFormat="1" applyFont="1" applyFill="1" applyAlignment="1">
      <alignment horizontal="left" vertical="top"/>
    </xf>
    <xf numFmtId="0" fontId="12" fillId="3" borderId="0" xfId="4" quotePrefix="1" applyFont="1" applyFill="1" applyAlignment="1">
      <alignment vertical="top"/>
    </xf>
    <xf numFmtId="0" fontId="10" fillId="3" borderId="0" xfId="4" quotePrefix="1" applyFont="1" applyFill="1" applyAlignment="1">
      <alignment vertical="top"/>
    </xf>
    <xf numFmtId="0" fontId="10" fillId="0" borderId="0" xfId="4" quotePrefix="1" applyFont="1" applyFill="1" applyAlignment="1">
      <alignment vertical="top"/>
    </xf>
    <xf numFmtId="0" fontId="52" fillId="0" borderId="0" xfId="4" applyFont="1" applyFill="1" applyAlignment="1">
      <alignment vertical="top"/>
    </xf>
    <xf numFmtId="0" fontId="40" fillId="0" borderId="0" xfId="4" applyFont="1" applyAlignment="1">
      <alignment horizontal="left" vertical="top"/>
    </xf>
    <xf numFmtId="0" fontId="50" fillId="0" borderId="0" xfId="4" applyFont="1" applyAlignment="1">
      <alignment horizontal="left" vertical="top"/>
    </xf>
    <xf numFmtId="0" fontId="50" fillId="0" borderId="0" xfId="4" applyFont="1" applyAlignment="1">
      <alignment horizontal="right" vertical="top"/>
    </xf>
    <xf numFmtId="164" fontId="10" fillId="3" borderId="0" xfId="4" applyNumberFormat="1" applyFont="1" applyFill="1" applyBorder="1"/>
    <xf numFmtId="0" fontId="12" fillId="3" borderId="0" xfId="4" applyFont="1" applyFill="1" applyBorder="1" applyAlignment="1">
      <alignment horizontal="right"/>
    </xf>
    <xf numFmtId="166" fontId="10" fillId="3" borderId="0" xfId="4" applyNumberFormat="1" applyFont="1" applyFill="1" applyBorder="1" applyAlignment="1">
      <alignment horizontal="right"/>
    </xf>
    <xf numFmtId="164" fontId="10" fillId="3" borderId="0" xfId="4" applyNumberFormat="1" applyFont="1" applyFill="1" applyBorder="1" applyAlignment="1">
      <alignment horizontal="right"/>
    </xf>
    <xf numFmtId="164" fontId="12" fillId="3" borderId="0" xfId="4" applyNumberFormat="1" applyFont="1" applyFill="1" applyAlignment="1">
      <alignment horizontal="right" vertical="top" wrapText="1"/>
    </xf>
    <xf numFmtId="166" fontId="12" fillId="3" borderId="0" xfId="4" applyNumberFormat="1" applyFont="1" applyFill="1" applyAlignment="1">
      <alignment horizontal="right" wrapText="1"/>
    </xf>
    <xf numFmtId="164" fontId="12" fillId="3" borderId="0" xfId="70" applyNumberFormat="1" applyFont="1" applyFill="1" applyAlignment="1">
      <alignment horizontal="right" wrapText="1"/>
    </xf>
    <xf numFmtId="164" fontId="10" fillId="0" borderId="0" xfId="4" applyNumberFormat="1" applyFont="1" applyAlignment="1">
      <alignment horizontal="right"/>
    </xf>
    <xf numFmtId="0" fontId="49" fillId="0" borderId="0" xfId="4" applyFont="1"/>
    <xf numFmtId="0" fontId="49" fillId="0" borderId="0" xfId="4" applyFont="1" applyFill="1"/>
    <xf numFmtId="166" fontId="49" fillId="0" borderId="0" xfId="4" applyNumberFormat="1" applyFont="1"/>
    <xf numFmtId="164" fontId="49" fillId="0" borderId="0" xfId="4" applyNumberFormat="1" applyFont="1" applyFill="1"/>
    <xf numFmtId="164" fontId="49" fillId="0" borderId="0" xfId="4" applyNumberFormat="1" applyFont="1" applyFill="1" applyBorder="1"/>
    <xf numFmtId="0" fontId="49" fillId="0" borderId="0" xfId="4" applyFont="1" applyFill="1" applyBorder="1"/>
    <xf numFmtId="164" fontId="49" fillId="0" borderId="0" xfId="4" applyNumberFormat="1" applyFont="1"/>
    <xf numFmtId="166" fontId="12" fillId="3" borderId="0" xfId="4" applyNumberFormat="1" applyFont="1" applyFill="1" applyAlignment="1">
      <alignment horizontal="right" vertical="top"/>
    </xf>
    <xf numFmtId="0" fontId="33" fillId="3" borderId="0" xfId="0" applyFont="1" applyFill="1" applyAlignment="1">
      <alignment vertical="top"/>
    </xf>
    <xf numFmtId="166" fontId="12" fillId="3" borderId="0" xfId="4" applyNumberFormat="1" applyFont="1" applyFill="1" applyBorder="1" applyAlignment="1">
      <alignment horizontal="right" vertical="top" wrapText="1"/>
    </xf>
    <xf numFmtId="2" fontId="12" fillId="3" borderId="0" xfId="4" applyNumberFormat="1" applyFont="1" applyFill="1" applyAlignment="1">
      <alignment vertical="top"/>
    </xf>
    <xf numFmtId="2" fontId="12" fillId="0" borderId="0" xfId="4" applyNumberFormat="1" applyFont="1" applyAlignment="1">
      <alignment horizontal="center" vertical="top" wrapText="1"/>
    </xf>
    <xf numFmtId="2" fontId="12" fillId="0" borderId="0" xfId="4" applyNumberFormat="1" applyFont="1" applyAlignment="1">
      <alignment horizontal="right" vertical="top" wrapText="1"/>
    </xf>
    <xf numFmtId="166" fontId="10" fillId="3" borderId="0" xfId="0" applyNumberFormat="1" applyFont="1" applyFill="1" applyBorder="1" applyAlignment="1">
      <alignment horizontal="right" vertical="top"/>
    </xf>
    <xf numFmtId="3" fontId="10" fillId="0" borderId="0" xfId="4" applyNumberFormat="1" applyFont="1" applyAlignment="1">
      <alignment vertical="top"/>
    </xf>
    <xf numFmtId="0" fontId="10" fillId="3" borderId="0" xfId="0" applyFont="1" applyFill="1" applyAlignment="1">
      <alignment vertical="top"/>
    </xf>
    <xf numFmtId="0" fontId="10" fillId="3" borderId="0" xfId="0" quotePrefix="1" applyFont="1" applyFill="1" applyBorder="1" applyAlignment="1">
      <alignment horizontal="left" vertical="top"/>
    </xf>
    <xf numFmtId="0" fontId="10" fillId="3" borderId="0" xfId="0" applyFont="1" applyFill="1" applyAlignment="1">
      <alignment horizontal="left" vertical="top"/>
    </xf>
    <xf numFmtId="0" fontId="10" fillId="3" borderId="0" xfId="0" applyFont="1" applyFill="1" applyBorder="1" applyAlignment="1">
      <alignment horizontal="left" vertical="top"/>
    </xf>
    <xf numFmtId="0" fontId="42" fillId="3" borderId="0" xfId="0" applyFont="1" applyFill="1" applyAlignment="1">
      <alignment vertical="top"/>
    </xf>
    <xf numFmtId="0" fontId="12" fillId="3" borderId="0" xfId="4" applyFont="1" applyFill="1" applyAlignment="1">
      <alignment vertical="top" wrapText="1"/>
    </xf>
    <xf numFmtId="0" fontId="10" fillId="3" borderId="0" xfId="4" applyFont="1" applyFill="1" applyAlignment="1">
      <alignment vertical="top" wrapText="1"/>
    </xf>
    <xf numFmtId="0" fontId="10" fillId="0" borderId="0" xfId="4" applyFont="1" applyAlignment="1">
      <alignment horizontal="right"/>
    </xf>
    <xf numFmtId="1" fontId="12" fillId="0" borderId="0" xfId="4" applyNumberFormat="1" applyFont="1" applyFill="1" applyBorder="1" applyAlignment="1">
      <alignment horizontal="left"/>
    </xf>
    <xf numFmtId="0" fontId="12" fillId="0" borderId="0" xfId="4" applyFont="1"/>
    <xf numFmtId="0" fontId="12" fillId="0" borderId="0" xfId="4" applyFont="1" applyAlignment="1">
      <alignment horizontal="right"/>
    </xf>
    <xf numFmtId="0" fontId="40" fillId="0" borderId="0" xfId="4" applyFont="1" applyFill="1" applyAlignment="1">
      <alignment horizontal="right"/>
    </xf>
    <xf numFmtId="0" fontId="40" fillId="0" borderId="0" xfId="4" applyFont="1" applyAlignment="1">
      <alignment horizontal="right"/>
    </xf>
    <xf numFmtId="0" fontId="53" fillId="0" borderId="0" xfId="4" applyFont="1" applyAlignment="1">
      <alignment horizontal="right"/>
    </xf>
    <xf numFmtId="166" fontId="49" fillId="0" borderId="0" xfId="4" applyNumberFormat="1" applyFont="1" applyFill="1"/>
    <xf numFmtId="166" fontId="10" fillId="0" borderId="0" xfId="4" applyNumberFormat="1" applyFont="1" applyFill="1"/>
    <xf numFmtId="0" fontId="40" fillId="0" borderId="0" xfId="4" applyFont="1" applyFill="1" applyAlignment="1">
      <alignment horizontal="right" vertical="top"/>
    </xf>
    <xf numFmtId="166" fontId="12" fillId="3" borderId="0" xfId="4" applyNumberFormat="1" applyFont="1" applyFill="1" applyBorder="1" applyAlignment="1">
      <alignment horizontal="right" vertical="top"/>
    </xf>
    <xf numFmtId="166" fontId="10" fillId="0" borderId="0" xfId="4" applyNumberFormat="1" applyFont="1" applyAlignment="1">
      <alignment horizontal="left" vertical="top"/>
    </xf>
    <xf numFmtId="0" fontId="10" fillId="3" borderId="0" xfId="0" applyFont="1" applyFill="1" applyAlignment="1">
      <alignment horizontal="left" indent="2"/>
    </xf>
    <xf numFmtId="0" fontId="12" fillId="3" borderId="0" xfId="4" applyFont="1" applyFill="1" applyBorder="1" applyAlignment="1">
      <alignment horizontal="right" vertical="top"/>
    </xf>
    <xf numFmtId="0" fontId="40" fillId="0" borderId="0" xfId="0" applyFont="1" applyFill="1" applyAlignment="1">
      <alignment horizontal="left" vertical="top"/>
    </xf>
    <xf numFmtId="0" fontId="42" fillId="0" borderId="0" xfId="0" applyFont="1" applyFill="1" applyAlignment="1">
      <alignment horizontal="left" vertical="top"/>
    </xf>
    <xf numFmtId="0" fontId="12" fillId="0" borderId="0" xfId="0" applyFont="1" applyAlignment="1">
      <alignment vertical="top"/>
    </xf>
    <xf numFmtId="164" fontId="10" fillId="4" borderId="1" xfId="4" applyNumberFormat="1" applyFont="1" applyFill="1" applyBorder="1" applyAlignment="1">
      <alignment horizontal="right"/>
    </xf>
    <xf numFmtId="0" fontId="40" fillId="0" borderId="0" xfId="0" applyFont="1" applyAlignment="1">
      <alignment horizontal="right" vertical="top"/>
    </xf>
    <xf numFmtId="166" fontId="49" fillId="0" borderId="0" xfId="4" applyNumberFormat="1" applyFont="1" applyAlignment="1">
      <alignment horizontal="right"/>
    </xf>
    <xf numFmtId="164" fontId="49" fillId="0" borderId="0" xfId="4" applyNumberFormat="1" applyFont="1" applyAlignment="1">
      <alignment horizontal="right"/>
    </xf>
    <xf numFmtId="0" fontId="49" fillId="0" borderId="0" xfId="4" applyFont="1" applyAlignment="1">
      <alignment horizontal="right"/>
    </xf>
    <xf numFmtId="0" fontId="49" fillId="0" borderId="0" xfId="4" applyFont="1" applyFill="1" applyAlignment="1">
      <alignment horizontal="right"/>
    </xf>
    <xf numFmtId="166" fontId="49" fillId="0" borderId="0" xfId="4" applyNumberFormat="1" applyFont="1" applyFill="1" applyAlignment="1">
      <alignment horizontal="right"/>
    </xf>
    <xf numFmtId="164" fontId="12" fillId="0" borderId="0" xfId="4" applyNumberFormat="1" applyFont="1" applyBorder="1"/>
    <xf numFmtId="166" fontId="10" fillId="3" borderId="0" xfId="0" applyNumberFormat="1" applyFont="1" applyFill="1" applyAlignment="1">
      <alignment horizontal="right" vertical="center"/>
    </xf>
    <xf numFmtId="1" fontId="10" fillId="0" borderId="0" xfId="4" applyNumberFormat="1" applyFont="1" applyFill="1" applyAlignment="1">
      <alignment horizontal="right" vertical="top" wrapText="1"/>
    </xf>
    <xf numFmtId="2" fontId="31" fillId="0" borderId="0" xfId="5" applyNumberFormat="1" applyFont="1" applyFill="1" applyAlignment="1">
      <alignment horizontal="left" vertical="top" indent="1"/>
    </xf>
    <xf numFmtId="2" fontId="10" fillId="0" borderId="0" xfId="4" quotePrefix="1" applyNumberFormat="1" applyFont="1" applyFill="1" applyAlignment="1">
      <alignment horizontal="left" vertical="top"/>
    </xf>
    <xf numFmtId="166" fontId="33" fillId="3" borderId="0" xfId="5" applyNumberFormat="1" applyFont="1" applyFill="1" applyAlignment="1">
      <alignment horizontal="right" vertical="top"/>
    </xf>
    <xf numFmtId="166" fontId="31" fillId="3" borderId="0" xfId="5" applyNumberFormat="1" applyFont="1" applyFill="1" applyAlignment="1">
      <alignment horizontal="right" vertical="top"/>
    </xf>
    <xf numFmtId="3" fontId="33" fillId="3" borderId="0" xfId="5" applyNumberFormat="1" applyFont="1" applyFill="1" applyAlignment="1">
      <alignment horizontal="right" vertical="top"/>
    </xf>
    <xf numFmtId="3" fontId="31" fillId="3" borderId="0" xfId="5" applyNumberFormat="1" applyFont="1" applyFill="1" applyAlignment="1">
      <alignment horizontal="right" vertical="top"/>
    </xf>
    <xf numFmtId="166" fontId="10" fillId="3" borderId="0" xfId="0" applyNumberFormat="1" applyFont="1" applyFill="1" applyBorder="1" applyAlignment="1">
      <alignment horizontal="right"/>
    </xf>
    <xf numFmtId="166" fontId="10" fillId="3" borderId="0" xfId="70" applyNumberFormat="1" applyFont="1" applyFill="1" applyBorder="1" applyAlignment="1">
      <alignment horizontal="right"/>
    </xf>
    <xf numFmtId="2" fontId="40" fillId="0" borderId="0" xfId="4" applyNumberFormat="1" applyFont="1" applyAlignment="1">
      <alignment horizontal="left" vertical="top"/>
    </xf>
    <xf numFmtId="0" fontId="10" fillId="3" borderId="0" xfId="0" applyFont="1" applyFill="1" applyAlignment="1">
      <alignment horizontal="left" vertical="top" indent="2"/>
    </xf>
    <xf numFmtId="164" fontId="10" fillId="3" borderId="0" xfId="70" applyNumberFormat="1" applyFont="1" applyFill="1" applyBorder="1" applyAlignment="1">
      <alignment horizontal="right"/>
    </xf>
    <xf numFmtId="177" fontId="12" fillId="3" borderId="0" xfId="0" applyNumberFormat="1" applyFont="1" applyFill="1" applyBorder="1" applyAlignment="1">
      <alignment horizontal="right" vertical="top"/>
    </xf>
    <xf numFmtId="177" fontId="12" fillId="3" borderId="0" xfId="0" applyNumberFormat="1" applyFont="1" applyFill="1" applyAlignment="1">
      <alignment horizontal="right" vertical="top"/>
    </xf>
    <xf numFmtId="4" fontId="10" fillId="3" borderId="0" xfId="0" applyNumberFormat="1" applyFont="1" applyFill="1" applyBorder="1" applyAlignment="1">
      <alignment horizontal="right" vertical="top"/>
    </xf>
    <xf numFmtId="0" fontId="12" fillId="0" borderId="0" xfId="4" applyFont="1" applyFill="1" applyBorder="1" applyAlignment="1">
      <alignment horizontal="center"/>
    </xf>
    <xf numFmtId="2" fontId="53" fillId="0" borderId="0" xfId="4" applyNumberFormat="1" applyFont="1" applyFill="1" applyAlignment="1">
      <alignment horizontal="right" vertical="top"/>
    </xf>
    <xf numFmtId="166" fontId="53" fillId="0" borderId="0" xfId="70" applyNumberFormat="1" applyFont="1" applyFill="1" applyBorder="1" applyAlignment="1">
      <alignment horizontal="right" vertical="top" wrapText="1"/>
    </xf>
    <xf numFmtId="164" fontId="10" fillId="3" borderId="0" xfId="4" applyNumberFormat="1" applyFont="1" applyFill="1" applyAlignment="1">
      <alignment vertical="top"/>
    </xf>
    <xf numFmtId="166" fontId="10" fillId="3" borderId="0" xfId="70" applyNumberFormat="1" applyFont="1" applyFill="1" applyBorder="1" applyAlignment="1">
      <alignment horizontal="right" vertical="top" wrapText="1"/>
    </xf>
    <xf numFmtId="0" fontId="10" fillId="0" borderId="0" xfId="0" applyFont="1" applyFill="1" applyAlignment="1"/>
    <xf numFmtId="166" fontId="54" fillId="3" borderId="0" xfId="4" applyNumberFormat="1" applyFont="1" applyFill="1" applyAlignment="1">
      <alignment vertical="top"/>
    </xf>
    <xf numFmtId="2" fontId="12" fillId="0" borderId="0" xfId="4" applyNumberFormat="1" applyFont="1" applyFill="1" applyAlignment="1">
      <alignment vertical="top"/>
    </xf>
    <xf numFmtId="166" fontId="53" fillId="0" borderId="0" xfId="4" applyNumberFormat="1" applyFont="1" applyFill="1" applyAlignment="1">
      <alignment vertical="top"/>
    </xf>
    <xf numFmtId="1" fontId="12" fillId="0" borderId="0" xfId="4" applyNumberFormat="1" applyFont="1" applyFill="1" applyAlignment="1">
      <alignment vertical="top"/>
    </xf>
    <xf numFmtId="166" fontId="54" fillId="0" borderId="0" xfId="4" applyNumberFormat="1" applyFont="1" applyFill="1" applyAlignment="1">
      <alignment vertical="top"/>
    </xf>
    <xf numFmtId="164" fontId="53" fillId="0" borderId="0" xfId="4" applyNumberFormat="1" applyFont="1" applyFill="1" applyAlignment="1">
      <alignment vertical="top"/>
    </xf>
    <xf numFmtId="1" fontId="54" fillId="3" borderId="0" xfId="4" applyNumberFormat="1" applyFont="1" applyFill="1" applyAlignment="1">
      <alignment horizontal="center" vertical="top"/>
    </xf>
    <xf numFmtId="2" fontId="55" fillId="3" borderId="0" xfId="5" applyNumberFormat="1" applyFont="1" applyFill="1" applyAlignment="1">
      <alignment vertical="top"/>
    </xf>
    <xf numFmtId="2" fontId="56" fillId="3" borderId="0" xfId="5" applyNumberFormat="1" applyFont="1" applyFill="1" applyAlignment="1">
      <alignment horizontal="left" vertical="top" indent="1"/>
    </xf>
    <xf numFmtId="2" fontId="54" fillId="0" borderId="0" xfId="4" applyNumberFormat="1" applyFont="1" applyFill="1" applyAlignment="1">
      <alignment vertical="top"/>
    </xf>
    <xf numFmtId="2" fontId="53" fillId="0" borderId="0" xfId="4" applyNumberFormat="1" applyFont="1" applyFill="1" applyAlignment="1">
      <alignment horizontal="left" vertical="top" indent="1"/>
    </xf>
    <xf numFmtId="2" fontId="54" fillId="3" borderId="0" xfId="4" applyNumberFormat="1" applyFont="1" applyFill="1" applyAlignment="1">
      <alignment vertical="top"/>
    </xf>
    <xf numFmtId="0" fontId="14" fillId="0" borderId="0" xfId="4" applyFont="1" applyFill="1" applyAlignment="1">
      <alignment horizontal="right" vertical="top"/>
    </xf>
    <xf numFmtId="164" fontId="10" fillId="0" borderId="0" xfId="4" applyNumberFormat="1" applyFont="1" applyFill="1" applyAlignment="1">
      <alignment vertical="top"/>
    </xf>
    <xf numFmtId="49" fontId="10" fillId="0" borderId="0" xfId="4" applyNumberFormat="1" applyFont="1" applyBorder="1" applyAlignment="1">
      <alignment vertical="top"/>
    </xf>
    <xf numFmtId="166" fontId="10" fillId="0" borderId="0" xfId="4" applyNumberFormat="1" applyFont="1" applyAlignment="1">
      <alignment horizontal="right" vertical="top"/>
    </xf>
    <xf numFmtId="49" fontId="10" fillId="5" borderId="0" xfId="4" applyNumberFormat="1" applyFont="1" applyFill="1" applyBorder="1" applyAlignment="1">
      <alignment vertical="top"/>
    </xf>
    <xf numFmtId="0" fontId="12" fillId="5" borderId="0" xfId="4" applyFont="1" applyFill="1" applyBorder="1" applyAlignment="1">
      <alignment horizontal="left" vertical="top"/>
    </xf>
    <xf numFmtId="0" fontId="12" fillId="0" borderId="0" xfId="4" applyFont="1" applyFill="1" applyBorder="1" applyAlignment="1">
      <alignment horizontal="right" vertical="top"/>
    </xf>
    <xf numFmtId="0" fontId="42" fillId="0" borderId="0" xfId="4" applyFont="1" applyFill="1" applyAlignment="1">
      <alignment horizontal="left" vertical="top"/>
    </xf>
    <xf numFmtId="2" fontId="12" fillId="5" borderId="0" xfId="4" applyNumberFormat="1" applyFont="1" applyFill="1" applyBorder="1" applyAlignment="1">
      <alignment vertical="top"/>
    </xf>
    <xf numFmtId="0" fontId="12" fillId="3" borderId="0" xfId="4" applyFont="1" applyFill="1" applyBorder="1" applyAlignment="1">
      <alignment horizontal="left" vertical="top"/>
    </xf>
    <xf numFmtId="2" fontId="10" fillId="5" borderId="0" xfId="4" applyNumberFormat="1" applyFont="1" applyFill="1" applyBorder="1" applyAlignment="1">
      <alignment horizontal="left" vertical="top" indent="1"/>
    </xf>
    <xf numFmtId="0" fontId="10" fillId="3" borderId="0" xfId="4" applyFont="1" applyFill="1" applyBorder="1" applyAlignment="1">
      <alignment horizontal="left" vertical="top"/>
    </xf>
    <xf numFmtId="0" fontId="49" fillId="0" borderId="0" xfId="4" applyFont="1" applyAlignment="1">
      <alignment vertical="top"/>
    </xf>
    <xf numFmtId="0" fontId="10" fillId="0" borderId="0" xfId="81" applyFont="1"/>
    <xf numFmtId="0" fontId="42" fillId="3" borderId="0" xfId="4" applyFont="1" applyFill="1" applyAlignment="1">
      <alignment vertical="top"/>
    </xf>
    <xf numFmtId="0" fontId="42" fillId="3" borderId="0" xfId="4" applyFont="1" applyFill="1" applyAlignment="1">
      <alignment horizontal="left" vertical="top"/>
    </xf>
    <xf numFmtId="0" fontId="40" fillId="3" borderId="0" xfId="4" applyFont="1" applyFill="1" applyAlignment="1">
      <alignment horizontal="left" vertical="top"/>
    </xf>
    <xf numFmtId="0" fontId="40" fillId="3" borderId="0" xfId="4" applyFont="1" applyFill="1" applyAlignment="1">
      <alignment vertical="top"/>
    </xf>
    <xf numFmtId="166" fontId="40" fillId="3" borderId="0" xfId="4" applyNumberFormat="1" applyFont="1" applyFill="1" applyAlignment="1">
      <alignment horizontal="right" vertical="top"/>
    </xf>
    <xf numFmtId="166" fontId="12" fillId="0" borderId="0" xfId="4" applyNumberFormat="1" applyFont="1" applyFill="1" applyBorder="1" applyAlignment="1">
      <alignment vertical="top"/>
    </xf>
    <xf numFmtId="166" fontId="10" fillId="0" borderId="0" xfId="4" applyNumberFormat="1" applyFont="1" applyFill="1" applyBorder="1" applyAlignment="1">
      <alignment horizontal="center"/>
    </xf>
    <xf numFmtId="166" fontId="42" fillId="0" borderId="0" xfId="4" applyNumberFormat="1" applyFont="1" applyFill="1" applyAlignment="1">
      <alignment horizontal="right" vertical="top"/>
    </xf>
    <xf numFmtId="166" fontId="40" fillId="0" borderId="0" xfId="4" applyNumberFormat="1" applyFont="1" applyFill="1" applyAlignment="1">
      <alignment horizontal="right" vertical="top"/>
    </xf>
    <xf numFmtId="166" fontId="10" fillId="0" borderId="0" xfId="4" applyNumberFormat="1" applyFont="1" applyFill="1" applyAlignment="1">
      <alignment horizontal="left" vertical="top"/>
    </xf>
    <xf numFmtId="166" fontId="53" fillId="3" borderId="0" xfId="4" applyNumberFormat="1" applyFont="1" applyFill="1" applyAlignment="1">
      <alignment horizontal="right" vertical="top"/>
    </xf>
    <xf numFmtId="3" fontId="12" fillId="3" borderId="0" xfId="4" applyNumberFormat="1" applyFont="1" applyFill="1" applyAlignment="1">
      <alignment horizontal="right" vertical="top" wrapText="1"/>
    </xf>
    <xf numFmtId="49" fontId="40" fillId="0" borderId="0" xfId="4" applyNumberFormat="1" applyFont="1" applyAlignment="1">
      <alignment vertical="top"/>
    </xf>
    <xf numFmtId="49" fontId="40" fillId="0" borderId="0" xfId="4" applyNumberFormat="1" applyFont="1" applyAlignment="1">
      <alignment horizontal="center" vertical="top"/>
    </xf>
    <xf numFmtId="49" fontId="40" fillId="0" borderId="0" xfId="4" applyNumberFormat="1" applyFont="1" applyFill="1" applyAlignment="1">
      <alignment vertical="top"/>
    </xf>
    <xf numFmtId="49" fontId="10" fillId="0" borderId="0" xfId="4" applyNumberFormat="1" applyFont="1" applyFill="1" applyAlignment="1">
      <alignment vertical="top"/>
    </xf>
    <xf numFmtId="49" fontId="10" fillId="0" borderId="0" xfId="4" applyNumberFormat="1" applyFont="1" applyAlignment="1">
      <alignment vertical="top"/>
    </xf>
    <xf numFmtId="49" fontId="10" fillId="0" borderId="0" xfId="0" applyNumberFormat="1" applyFont="1" applyAlignment="1">
      <alignment vertical="top"/>
    </xf>
    <xf numFmtId="49" fontId="10" fillId="4" borderId="1" xfId="4" applyNumberFormat="1" applyFont="1" applyFill="1" applyBorder="1"/>
    <xf numFmtId="0" fontId="16" fillId="6" borderId="0" xfId="0" applyFont="1" applyFill="1" applyBorder="1" applyAlignment="1">
      <alignment horizontal="left" vertical="top"/>
    </xf>
    <xf numFmtId="0" fontId="16" fillId="3" borderId="0" xfId="0" applyFont="1" applyFill="1" applyBorder="1" applyAlignment="1">
      <alignment horizontal="center" vertical="top"/>
    </xf>
    <xf numFmtId="0" fontId="48" fillId="3" borderId="0" xfId="0" applyFont="1" applyFill="1" applyBorder="1" applyAlignment="1">
      <alignment horizontal="left" vertical="top"/>
    </xf>
    <xf numFmtId="0" fontId="46" fillId="3" borderId="0" xfId="1" applyNumberFormat="1" applyFont="1" applyFill="1" applyBorder="1" applyAlignment="1" applyProtection="1">
      <alignment horizontal="center" vertical="top"/>
    </xf>
    <xf numFmtId="0" fontId="46" fillId="3" borderId="0" xfId="1" applyNumberFormat="1" applyFont="1" applyFill="1" applyBorder="1" applyAlignment="1" applyProtection="1">
      <alignment horizontal="left" vertical="top"/>
    </xf>
    <xf numFmtId="0" fontId="46" fillId="3" borderId="0" xfId="1" applyFont="1" applyFill="1" applyBorder="1" applyAlignment="1" applyProtection="1">
      <alignment horizontal="center" vertical="top"/>
    </xf>
    <xf numFmtId="0" fontId="46" fillId="3" borderId="0" xfId="1" applyFont="1" applyFill="1" applyBorder="1" applyAlignment="1" applyProtection="1"/>
    <xf numFmtId="0" fontId="16" fillId="6" borderId="0" xfId="0" applyFont="1" applyFill="1" applyAlignment="1">
      <alignment horizontal="left" vertical="top"/>
    </xf>
    <xf numFmtId="0" fontId="48" fillId="6" borderId="0" xfId="0" applyFont="1" applyFill="1" applyAlignment="1">
      <alignment horizontal="left" vertical="top"/>
    </xf>
    <xf numFmtId="0" fontId="16" fillId="6" borderId="0" xfId="0" applyFont="1" applyFill="1" applyAlignment="1">
      <alignment vertical="top"/>
    </xf>
    <xf numFmtId="0" fontId="16" fillId="6" borderId="0" xfId="0" applyFont="1" applyFill="1" applyAlignment="1">
      <alignment horizontal="center" vertical="top"/>
    </xf>
    <xf numFmtId="0" fontId="76" fillId="6" borderId="0" xfId="0" applyFont="1" applyFill="1" applyAlignment="1">
      <alignment horizontal="left" vertical="top"/>
    </xf>
    <xf numFmtId="0" fontId="16" fillId="6" borderId="0" xfId="0" applyFont="1" applyFill="1" applyBorder="1" applyAlignment="1">
      <alignment vertical="top"/>
    </xf>
    <xf numFmtId="0" fontId="48" fillId="6" borderId="0" xfId="0" applyFont="1" applyFill="1" applyBorder="1" applyAlignment="1">
      <alignment vertical="top"/>
    </xf>
    <xf numFmtId="0" fontId="48" fillId="6" borderId="0" xfId="0" applyFont="1" applyFill="1" applyAlignment="1">
      <alignment horizontal="center" vertical="top"/>
    </xf>
    <xf numFmtId="0" fontId="48" fillId="6" borderId="0" xfId="4" applyFont="1" applyFill="1" applyAlignment="1">
      <alignment horizontal="center"/>
    </xf>
    <xf numFmtId="0" fontId="48" fillId="6" borderId="0" xfId="4" applyFont="1" applyFill="1"/>
    <xf numFmtId="0" fontId="16" fillId="6" borderId="0" xfId="4" quotePrefix="1" applyFont="1" applyFill="1" applyAlignment="1">
      <alignment horizontal="center"/>
    </xf>
    <xf numFmtId="0" fontId="16" fillId="6" borderId="0" xfId="4" applyFont="1" applyFill="1"/>
    <xf numFmtId="0" fontId="16" fillId="6" borderId="0" xfId="4" applyFont="1" applyFill="1" applyAlignment="1">
      <alignment horizontal="center"/>
    </xf>
    <xf numFmtId="0" fontId="12" fillId="0" borderId="0" xfId="4" applyFont="1" applyFill="1" applyAlignment="1">
      <alignment horizontal="left" indent="29"/>
    </xf>
    <xf numFmtId="0" fontId="33" fillId="3" borderId="0" xfId="79" applyFont="1" applyFill="1" applyAlignment="1">
      <alignment vertical="top"/>
    </xf>
    <xf numFmtId="0" fontId="33" fillId="0" borderId="0" xfId="79" applyFont="1" applyAlignment="1">
      <alignment vertical="top"/>
    </xf>
    <xf numFmtId="0" fontId="47" fillId="0" borderId="0" xfId="0" applyFont="1" applyFill="1" applyAlignment="1">
      <alignment vertical="top"/>
    </xf>
    <xf numFmtId="0" fontId="47" fillId="0" borderId="0" xfId="0" applyFont="1" applyAlignment="1">
      <alignment vertical="top"/>
    </xf>
    <xf numFmtId="3" fontId="10" fillId="0" borderId="0" xfId="0" applyNumberFormat="1" applyFont="1" applyFill="1"/>
    <xf numFmtId="0" fontId="10" fillId="0" borderId="0" xfId="76" applyFont="1" applyFill="1" applyAlignment="1"/>
    <xf numFmtId="0" fontId="12" fillId="0" borderId="0" xfId="76" applyFont="1" applyFill="1" applyAlignment="1">
      <alignment vertical="center" wrapText="1"/>
    </xf>
    <xf numFmtId="0" fontId="33" fillId="0" borderId="0" xfId="0" applyNumberFormat="1" applyFont="1" applyFill="1" applyAlignment="1">
      <alignment horizontal="left" indent="1"/>
    </xf>
    <xf numFmtId="0" fontId="10" fillId="0" borderId="0" xfId="0" applyNumberFormat="1" applyFont="1" applyFill="1" applyBorder="1" applyAlignment="1" applyProtection="1"/>
    <xf numFmtId="0" fontId="12" fillId="0" borderId="0" xfId="0" applyFont="1" applyFill="1"/>
    <xf numFmtId="164" fontId="33" fillId="0" borderId="0" xfId="0" applyNumberFormat="1" applyFont="1" applyFill="1" applyAlignment="1">
      <alignment horizontal="center" vertical="center"/>
    </xf>
    <xf numFmtId="164" fontId="51" fillId="0" borderId="0" xfId="0" applyNumberFormat="1" applyFont="1" applyFill="1" applyAlignment="1">
      <alignment horizontal="center" vertical="center"/>
    </xf>
    <xf numFmtId="0" fontId="33" fillId="0" borderId="0" xfId="0" applyFont="1" applyFill="1"/>
    <xf numFmtId="164" fontId="31" fillId="0" borderId="0" xfId="0" applyNumberFormat="1" applyFont="1" applyFill="1" applyAlignment="1">
      <alignment horizontal="center" vertical="center"/>
    </xf>
    <xf numFmtId="0" fontId="77" fillId="0" borderId="0" xfId="1" applyFont="1" applyFill="1" applyAlignment="1" applyProtection="1">
      <alignment vertical="top"/>
    </xf>
    <xf numFmtId="165" fontId="10" fillId="0" borderId="0" xfId="0" applyNumberFormat="1" applyFont="1" applyFill="1" applyAlignment="1">
      <alignment vertical="top"/>
    </xf>
    <xf numFmtId="0" fontId="33" fillId="0" borderId="0" xfId="0" applyFont="1" applyAlignment="1">
      <alignment vertical="top"/>
    </xf>
    <xf numFmtId="0" fontId="31" fillId="0" borderId="0" xfId="0" applyFont="1" applyFill="1" applyAlignment="1">
      <alignment vertical="top"/>
    </xf>
    <xf numFmtId="166" fontId="10" fillId="0" borderId="0" xfId="4" applyNumberFormat="1" applyFont="1" applyFill="1" applyAlignment="1">
      <alignment horizontal="right"/>
    </xf>
    <xf numFmtId="0" fontId="12" fillId="0" borderId="0" xfId="0" applyFont="1" applyFill="1" applyAlignment="1">
      <alignment horizontal="left" indent="8"/>
    </xf>
    <xf numFmtId="0" fontId="12" fillId="0" borderId="0" xfId="0" applyFont="1" applyFill="1" applyAlignment="1">
      <alignment horizontal="left" indent="14"/>
    </xf>
    <xf numFmtId="0" fontId="12" fillId="0" borderId="0" xfId="0" applyFont="1" applyFill="1" applyAlignment="1">
      <alignment horizontal="left" indent="17"/>
    </xf>
    <xf numFmtId="0" fontId="12" fillId="0" borderId="0" xfId="0" applyFont="1" applyFill="1" applyAlignment="1">
      <alignment horizontal="left" indent="18"/>
    </xf>
    <xf numFmtId="0" fontId="12" fillId="0" borderId="0" xfId="0" applyFont="1" applyFill="1" applyAlignment="1">
      <alignment horizontal="left" indent="19"/>
    </xf>
    <xf numFmtId="0" fontId="12" fillId="0" borderId="0" xfId="0" applyFont="1" applyFill="1" applyAlignment="1">
      <alignment horizontal="left" vertical="top" indent="16"/>
    </xf>
    <xf numFmtId="166" fontId="12" fillId="3" borderId="0" xfId="4" applyNumberFormat="1" applyFont="1" applyFill="1" applyBorder="1" applyAlignment="1">
      <alignment horizontal="right"/>
    </xf>
    <xf numFmtId="0" fontId="12" fillId="0" borderId="0" xfId="0" applyFont="1" applyFill="1" applyAlignment="1">
      <alignment horizontal="left" indent="37"/>
    </xf>
    <xf numFmtId="0" fontId="12" fillId="0" borderId="0" xfId="0" applyFont="1" applyFill="1" applyAlignment="1">
      <alignment horizontal="left" indent="38"/>
    </xf>
    <xf numFmtId="49" fontId="10" fillId="0" borderId="0" xfId="4" applyNumberFormat="1" applyFont="1" applyAlignment="1">
      <alignment horizontal="left" vertical="top" indent="19"/>
    </xf>
    <xf numFmtId="49" fontId="10" fillId="0" borderId="0" xfId="4" applyNumberFormat="1" applyFont="1" applyAlignment="1">
      <alignment horizontal="left" vertical="top" indent="21"/>
    </xf>
    <xf numFmtId="49" fontId="10" fillId="0" borderId="0" xfId="4" applyNumberFormat="1" applyFont="1" applyAlignment="1">
      <alignment horizontal="left" vertical="top" indent="26"/>
    </xf>
    <xf numFmtId="49" fontId="12" fillId="0" borderId="0" xfId="0" applyNumberFormat="1" applyFont="1" applyFill="1" applyAlignment="1">
      <alignment horizontal="left" indent="23"/>
    </xf>
    <xf numFmtId="49" fontId="40" fillId="0" borderId="0" xfId="4" applyNumberFormat="1" applyFont="1" applyAlignment="1">
      <alignment horizontal="right" vertical="top"/>
    </xf>
    <xf numFmtId="49" fontId="10" fillId="0" borderId="0" xfId="4" applyNumberFormat="1" applyFont="1" applyAlignment="1">
      <alignment horizontal="left" vertical="top" indent="41"/>
    </xf>
    <xf numFmtId="49" fontId="53" fillId="0" borderId="0" xfId="4" applyNumberFormat="1" applyFont="1" applyAlignment="1">
      <alignment horizontal="right" vertical="top"/>
    </xf>
    <xf numFmtId="49" fontId="10" fillId="0" borderId="0" xfId="4" applyNumberFormat="1" applyFont="1"/>
    <xf numFmtId="0" fontId="36" fillId="0" borderId="0" xfId="4" applyFont="1"/>
    <xf numFmtId="0" fontId="36" fillId="0" borderId="0" xfId="4" applyFont="1" applyFill="1"/>
    <xf numFmtId="0" fontId="40" fillId="0" borderId="0" xfId="0" applyFont="1" applyFill="1" applyAlignment="1">
      <alignment horizontal="right" vertical="top"/>
    </xf>
    <xf numFmtId="49" fontId="10" fillId="0" borderId="0" xfId="4" applyNumberFormat="1" applyFont="1" applyFill="1" applyAlignment="1">
      <alignment horizontal="left" vertical="top" indent="19"/>
    </xf>
    <xf numFmtId="166" fontId="50" fillId="3" borderId="0" xfId="4" applyNumberFormat="1" applyFont="1" applyFill="1" applyAlignment="1">
      <alignment horizontal="right" wrapText="1"/>
    </xf>
    <xf numFmtId="0" fontId="53" fillId="0" borderId="0" xfId="4" applyFont="1" applyFill="1" applyAlignment="1">
      <alignment horizontal="right"/>
    </xf>
    <xf numFmtId="0" fontId="43" fillId="0" borderId="0" xfId="4" applyFont="1" applyFill="1" applyAlignment="1">
      <alignment horizontal="right"/>
    </xf>
    <xf numFmtId="49" fontId="40" fillId="0" borderId="0" xfId="4" applyNumberFormat="1" applyFont="1" applyFill="1" applyAlignment="1">
      <alignment horizontal="right"/>
    </xf>
    <xf numFmtId="49" fontId="40" fillId="0" borderId="0" xfId="0" applyNumberFormat="1" applyFont="1" applyFill="1" applyAlignment="1">
      <alignment horizontal="right" vertical="top"/>
    </xf>
    <xf numFmtId="49" fontId="40" fillId="0" borderId="0" xfId="4" applyNumberFormat="1" applyFont="1" applyFill="1" applyAlignment="1">
      <alignment horizontal="right" vertical="top"/>
    </xf>
    <xf numFmtId="49" fontId="40" fillId="6" borderId="0" xfId="4" applyNumberFormat="1" applyFont="1" applyFill="1" applyAlignment="1">
      <alignment horizontal="right"/>
    </xf>
    <xf numFmtId="166" fontId="10" fillId="0" borderId="0" xfId="4" applyNumberFormat="1" applyFont="1" applyFill="1" applyBorder="1" applyAlignment="1">
      <alignment horizontal="right"/>
    </xf>
    <xf numFmtId="0" fontId="42" fillId="0" borderId="0" xfId="4" applyFont="1" applyFill="1" applyAlignment="1">
      <alignment horizontal="center"/>
    </xf>
    <xf numFmtId="167" fontId="40" fillId="0" borderId="0" xfId="4" applyNumberFormat="1" applyFont="1" applyAlignment="1">
      <alignment horizontal="right" vertical="top"/>
    </xf>
    <xf numFmtId="0" fontId="42" fillId="0" borderId="0" xfId="4" applyFont="1" applyFill="1" applyAlignment="1">
      <alignment horizontal="center" vertical="top"/>
    </xf>
    <xf numFmtId="0" fontId="42" fillId="0" borderId="0" xfId="4" applyFont="1" applyFill="1" applyAlignment="1">
      <alignment vertical="top"/>
    </xf>
    <xf numFmtId="0" fontId="42" fillId="3" borderId="0" xfId="4" applyFont="1" applyFill="1" applyBorder="1" applyAlignment="1">
      <alignment vertical="top"/>
    </xf>
    <xf numFmtId="0" fontId="40" fillId="3" borderId="0" xfId="4" applyFont="1" applyFill="1" applyAlignment="1">
      <alignment horizontal="left" vertical="top" indent="1"/>
    </xf>
    <xf numFmtId="166" fontId="40" fillId="0" borderId="0" xfId="4" applyNumberFormat="1" applyFont="1" applyFill="1" applyAlignment="1">
      <alignment vertical="top"/>
    </xf>
    <xf numFmtId="166" fontId="40" fillId="0" borderId="0" xfId="4" applyNumberFormat="1" applyFont="1" applyAlignment="1">
      <alignment vertical="top"/>
    </xf>
    <xf numFmtId="0" fontId="42" fillId="0" borderId="0" xfId="0" applyFont="1" applyFill="1" applyAlignment="1">
      <alignment horizontal="left" indent="8"/>
    </xf>
    <xf numFmtId="0" fontId="42" fillId="0" borderId="0" xfId="0" applyFont="1" applyFill="1" applyAlignment="1"/>
    <xf numFmtId="0" fontId="40" fillId="0" borderId="0" xfId="4" quotePrefix="1" applyFont="1" applyAlignment="1">
      <alignment horizontal="center" vertical="top"/>
    </xf>
    <xf numFmtId="0" fontId="42" fillId="0" borderId="0" xfId="0" applyFont="1" applyFill="1" applyAlignment="1">
      <alignment vertical="top"/>
    </xf>
    <xf numFmtId="0" fontId="42" fillId="0" borderId="0" xfId="3" applyFont="1" applyFill="1" applyBorder="1" applyAlignment="1" applyProtection="1">
      <alignment horizontal="left" vertical="top"/>
    </xf>
    <xf numFmtId="0" fontId="42" fillId="3" borderId="0" xfId="3" applyFont="1" applyFill="1" applyBorder="1" applyAlignment="1" applyProtection="1">
      <alignment horizontal="left" vertical="top"/>
    </xf>
    <xf numFmtId="0" fontId="42" fillId="0" borderId="0" xfId="4" applyFont="1" applyFill="1" applyAlignment="1">
      <alignment horizontal="right" vertical="top"/>
    </xf>
    <xf numFmtId="166" fontId="42" fillId="3" borderId="0" xfId="0" applyNumberFormat="1" applyFont="1" applyFill="1" applyBorder="1" applyAlignment="1">
      <alignment horizontal="right" vertical="top"/>
    </xf>
    <xf numFmtId="4" fontId="40" fillId="0" borderId="0" xfId="0" applyNumberFormat="1" applyFont="1" applyBorder="1" applyAlignment="1">
      <alignment vertical="top"/>
    </xf>
    <xf numFmtId="0" fontId="42" fillId="0" borderId="0" xfId="0" applyFont="1" applyFill="1" applyAlignment="1">
      <alignment horizontal="left" indent="18"/>
    </xf>
    <xf numFmtId="0" fontId="40" fillId="0" borderId="0" xfId="0" applyFont="1" applyFill="1" applyBorder="1" applyProtection="1"/>
    <xf numFmtId="1" fontId="42" fillId="3" borderId="0" xfId="0" applyNumberFormat="1" applyFont="1" applyFill="1" applyBorder="1" applyAlignment="1">
      <alignment vertical="top"/>
    </xf>
    <xf numFmtId="2" fontId="42" fillId="0" borderId="0" xfId="4" applyNumberFormat="1" applyFont="1" applyFill="1" applyAlignment="1">
      <alignment vertical="top"/>
    </xf>
    <xf numFmtId="1" fontId="42" fillId="0" borderId="0" xfId="4" applyNumberFormat="1" applyFont="1" applyFill="1" applyAlignment="1">
      <alignment horizontal="center" vertical="top"/>
    </xf>
    <xf numFmtId="2" fontId="42" fillId="0" borderId="0" xfId="5" applyNumberFormat="1" applyFont="1" applyFill="1" applyAlignment="1">
      <alignment vertical="top"/>
    </xf>
    <xf numFmtId="166" fontId="42" fillId="0" borderId="0" xfId="4" applyNumberFormat="1" applyFont="1" applyFill="1" applyAlignment="1">
      <alignment vertical="top"/>
    </xf>
    <xf numFmtId="2" fontId="40" fillId="0" borderId="0" xfId="5" applyNumberFormat="1" applyFont="1" applyFill="1" applyAlignment="1">
      <alignment horizontal="left" vertical="top" indent="1"/>
    </xf>
    <xf numFmtId="164" fontId="40" fillId="0" borderId="0" xfId="4" applyNumberFormat="1" applyFont="1" applyFill="1" applyAlignment="1">
      <alignment vertical="top"/>
    </xf>
    <xf numFmtId="2" fontId="40" fillId="0" borderId="0" xfId="4" applyNumberFormat="1" applyFont="1" applyFill="1" applyAlignment="1">
      <alignment horizontal="left" vertical="top" indent="1"/>
    </xf>
    <xf numFmtId="2" fontId="40" fillId="0" borderId="0" xfId="4" applyNumberFormat="1" applyFont="1" applyAlignment="1">
      <alignment vertical="top"/>
    </xf>
    <xf numFmtId="2" fontId="42" fillId="0" borderId="0" xfId="4" applyNumberFormat="1" applyFont="1" applyAlignment="1">
      <alignment vertical="top"/>
    </xf>
    <xf numFmtId="2" fontId="40" fillId="0" borderId="0" xfId="4" applyNumberFormat="1" applyFont="1" applyFill="1" applyAlignment="1">
      <alignment vertical="top"/>
    </xf>
    <xf numFmtId="2" fontId="40" fillId="3" borderId="0" xfId="4" applyNumberFormat="1" applyFont="1" applyFill="1" applyAlignment="1">
      <alignment vertical="top"/>
    </xf>
    <xf numFmtId="2" fontId="42" fillId="0" borderId="0" xfId="4" applyNumberFormat="1" applyFont="1" applyBorder="1" applyAlignment="1">
      <alignment vertical="top"/>
    </xf>
    <xf numFmtId="2" fontId="42" fillId="3" borderId="0" xfId="5" applyNumberFormat="1" applyFont="1" applyFill="1" applyAlignment="1">
      <alignment vertical="top"/>
    </xf>
    <xf numFmtId="1" fontId="42" fillId="3" borderId="0" xfId="4" applyNumberFormat="1" applyFont="1" applyFill="1" applyAlignment="1">
      <alignment horizontal="right" vertical="top" wrapText="1"/>
    </xf>
    <xf numFmtId="2" fontId="42" fillId="3" borderId="0" xfId="4" applyNumberFormat="1" applyFont="1" applyFill="1" applyAlignment="1">
      <alignment horizontal="center" vertical="top" wrapText="1"/>
    </xf>
    <xf numFmtId="2" fontId="40" fillId="0" borderId="0" xfId="4" applyNumberFormat="1" applyFont="1" applyAlignment="1">
      <alignment horizontal="right" vertical="top" wrapText="1"/>
    </xf>
    <xf numFmtId="1" fontId="42" fillId="0" borderId="0" xfId="4" applyNumberFormat="1" applyFont="1" applyFill="1" applyAlignment="1">
      <alignment vertical="top"/>
    </xf>
    <xf numFmtId="2" fontId="40" fillId="3" borderId="0" xfId="4" applyNumberFormat="1" applyFont="1" applyFill="1" applyAlignment="1">
      <alignment horizontal="left" vertical="top"/>
    </xf>
    <xf numFmtId="2" fontId="40" fillId="3" borderId="0" xfId="4" applyNumberFormat="1" applyFont="1" applyFill="1" applyAlignment="1">
      <alignment horizontal="right" vertical="top" wrapText="1"/>
    </xf>
    <xf numFmtId="2" fontId="40" fillId="3" borderId="0" xfId="5" applyNumberFormat="1" applyFont="1" applyFill="1" applyAlignment="1">
      <alignment horizontal="left" vertical="top" indent="1"/>
    </xf>
    <xf numFmtId="2" fontId="40" fillId="0" borderId="0" xfId="4" applyNumberFormat="1" applyFont="1" applyFill="1" applyAlignment="1">
      <alignment horizontal="right" vertical="top" wrapText="1"/>
    </xf>
    <xf numFmtId="1" fontId="40" fillId="0" borderId="0" xfId="4" applyNumberFormat="1" applyFont="1" applyFill="1" applyAlignment="1">
      <alignment horizontal="right" vertical="top" wrapText="1"/>
    </xf>
    <xf numFmtId="49" fontId="40" fillId="0" borderId="0" xfId="4" applyNumberFormat="1" applyFont="1" applyAlignment="1">
      <alignment horizontal="left" vertical="top"/>
    </xf>
    <xf numFmtId="2" fontId="40" fillId="0" borderId="0" xfId="4" applyNumberFormat="1" applyFont="1" applyBorder="1" applyAlignment="1">
      <alignment vertical="top"/>
    </xf>
    <xf numFmtId="2" fontId="40" fillId="0" borderId="0" xfId="4" applyNumberFormat="1" applyFont="1" applyBorder="1" applyAlignment="1">
      <alignment horizontal="left" vertical="top"/>
    </xf>
    <xf numFmtId="2" fontId="40" fillId="0" borderId="0" xfId="5" applyNumberFormat="1" applyFont="1" applyFill="1" applyAlignment="1">
      <alignment horizontal="left" vertical="top"/>
    </xf>
    <xf numFmtId="2" fontId="40" fillId="0" borderId="0" xfId="4" applyNumberFormat="1" applyFont="1" applyFill="1" applyBorder="1" applyAlignment="1">
      <alignment horizontal="right" vertical="top" wrapText="1"/>
    </xf>
    <xf numFmtId="2" fontId="40" fillId="3" borderId="0" xfId="5" applyNumberFormat="1" applyFont="1" applyFill="1" applyAlignment="1">
      <alignment vertical="top"/>
    </xf>
    <xf numFmtId="2" fontId="42" fillId="3" borderId="0" xfId="4" applyNumberFormat="1" applyFont="1" applyFill="1" applyAlignment="1">
      <alignment horizontal="center" vertical="top" shrinkToFit="1"/>
    </xf>
    <xf numFmtId="2" fontId="42" fillId="3" borderId="0" xfId="4" applyNumberFormat="1" applyFont="1" applyFill="1" applyAlignment="1">
      <alignment horizontal="right" vertical="top" wrapText="1"/>
    </xf>
    <xf numFmtId="166" fontId="42" fillId="3" borderId="0" xfId="5" applyNumberFormat="1" applyFont="1" applyFill="1" applyAlignment="1">
      <alignment vertical="top"/>
    </xf>
    <xf numFmtId="166" fontId="40" fillId="3" borderId="0" xfId="5" applyNumberFormat="1" applyFont="1" applyFill="1" applyAlignment="1">
      <alignment vertical="top"/>
    </xf>
    <xf numFmtId="2" fontId="42" fillId="3" borderId="0" xfId="5" applyNumberFormat="1" applyFont="1" applyFill="1" applyAlignment="1">
      <alignment horizontal="left" vertical="top"/>
    </xf>
    <xf numFmtId="0" fontId="12" fillId="0" borderId="0" xfId="0" applyFont="1" applyFill="1" applyAlignment="1">
      <alignment horizontal="left" indent="22"/>
    </xf>
    <xf numFmtId="49" fontId="12" fillId="0" borderId="0" xfId="0" applyNumberFormat="1" applyFont="1" applyFill="1" applyAlignment="1">
      <alignment horizontal="left" indent="21"/>
    </xf>
    <xf numFmtId="49" fontId="10" fillId="0" borderId="0" xfId="4" applyNumberFormat="1" applyFont="1" applyAlignment="1">
      <alignment horizontal="left" vertical="top" indent="24"/>
    </xf>
    <xf numFmtId="0" fontId="12" fillId="0" borderId="0" xfId="0" applyFont="1" applyFill="1" applyAlignment="1">
      <alignment horizontal="left" vertical="top" indent="17"/>
    </xf>
    <xf numFmtId="49" fontId="10" fillId="0" borderId="0" xfId="4" applyNumberFormat="1" applyFont="1" applyAlignment="1">
      <alignment horizontal="left" vertical="top" indent="23"/>
    </xf>
    <xf numFmtId="0" fontId="12" fillId="0" borderId="0" xfId="0" applyFont="1" applyFill="1" applyAlignment="1">
      <alignment horizontal="left" indent="29"/>
    </xf>
    <xf numFmtId="49" fontId="10" fillId="0" borderId="0" xfId="4" applyNumberFormat="1" applyFont="1" applyAlignment="1">
      <alignment horizontal="left" vertical="top" indent="32"/>
    </xf>
    <xf numFmtId="0" fontId="12" fillId="0" borderId="0" xfId="0" applyFont="1" applyFill="1" applyAlignment="1">
      <alignment horizontal="left" vertical="top" indent="18"/>
    </xf>
    <xf numFmtId="49" fontId="10" fillId="0" borderId="0" xfId="4" applyNumberFormat="1" applyFont="1" applyFill="1" applyAlignment="1">
      <alignment horizontal="right"/>
    </xf>
    <xf numFmtId="3" fontId="40" fillId="3" borderId="0" xfId="5" applyNumberFormat="1" applyFont="1" applyFill="1" applyAlignment="1">
      <alignment horizontal="right" vertical="top"/>
    </xf>
    <xf numFmtId="166" fontId="40" fillId="3" borderId="0" xfId="5" applyNumberFormat="1" applyFont="1" applyFill="1" applyAlignment="1">
      <alignment horizontal="right" vertical="top"/>
    </xf>
    <xf numFmtId="49" fontId="12" fillId="0" borderId="0" xfId="0" applyNumberFormat="1" applyFont="1" applyFill="1" applyAlignment="1">
      <alignment horizontal="left" indent="20"/>
    </xf>
    <xf numFmtId="0" fontId="42" fillId="0" borderId="0" xfId="0" applyFont="1" applyFill="1" applyAlignment="1">
      <alignment horizontal="left" indent="20"/>
    </xf>
    <xf numFmtId="49" fontId="40" fillId="0" borderId="0" xfId="4" applyNumberFormat="1" applyFont="1" applyAlignment="1">
      <alignment horizontal="left" vertical="top" indent="23"/>
    </xf>
    <xf numFmtId="164" fontId="10" fillId="2" borderId="0" xfId="0" applyNumberFormat="1" applyFont="1" applyFill="1" applyAlignment="1">
      <alignment horizontal="right" vertical="top"/>
    </xf>
    <xf numFmtId="1" fontId="42" fillId="3" borderId="0" xfId="4" applyNumberFormat="1" applyFont="1" applyFill="1" applyBorder="1" applyAlignment="1">
      <alignment horizontal="center" vertical="top"/>
    </xf>
    <xf numFmtId="2" fontId="42" fillId="0" borderId="0" xfId="4" applyNumberFormat="1" applyFont="1" applyFill="1" applyAlignment="1">
      <alignment horizontal="center" vertical="top"/>
    </xf>
    <xf numFmtId="2" fontId="54" fillId="3" borderId="0" xfId="4" applyNumberFormat="1" applyFont="1" applyFill="1" applyAlignment="1">
      <alignment horizontal="center" vertical="top"/>
    </xf>
    <xf numFmtId="1" fontId="12" fillId="3" borderId="0" xfId="4" applyNumberFormat="1" applyFont="1" applyFill="1" applyBorder="1" applyAlignment="1">
      <alignment horizontal="center" vertical="top"/>
    </xf>
    <xf numFmtId="0" fontId="36" fillId="0" borderId="0" xfId="4" applyFont="1" applyFill="1" applyAlignment="1">
      <alignment horizontal="right" vertical="top"/>
    </xf>
  </cellXfs>
  <cellStyles count="313">
    <cellStyle name="Acdldnnueer" xfId="6"/>
    <cellStyle name="Alilciue [0]_Ecnn1" xfId="7"/>
    <cellStyle name="Alilciue_Ecnn1" xfId="8"/>
    <cellStyle name="BasisOhneNK" xfId="9"/>
    <cellStyle name="bolet" xfId="83"/>
    <cellStyle name="Comma 3" xfId="84"/>
    <cellStyle name="čárky_HistoryData-EU27" xfId="10"/>
    <cellStyle name="Date" xfId="85"/>
    <cellStyle name="Dezimal [0]_CoAsDCol" xfId="86"/>
    <cellStyle name="Dezimal_CoAsDCol" xfId="87"/>
    <cellStyle name="Erotin 2" xfId="11"/>
    <cellStyle name="Euro" xfId="12"/>
    <cellStyle name="Fixed" xfId="88"/>
    <cellStyle name="Heading1" xfId="89"/>
    <cellStyle name="Heading2" xfId="90"/>
    <cellStyle name="Hiperpovezava" xfId="1" builtinId="8"/>
    <cellStyle name="Hiperpovezava 2" xfId="65"/>
    <cellStyle name="Hiperpovezava 3" xfId="78"/>
    <cellStyle name="Hiperpovezava 4" xfId="91"/>
    <cellStyle name="Iau?iue_Ecnn1" xfId="13"/>
    <cellStyle name="Îáû÷íûé_ar1986s" xfId="92"/>
    <cellStyle name="MandOTableHeadline" xfId="93"/>
    <cellStyle name="Navadno" xfId="0" builtinId="0"/>
    <cellStyle name="Navadno 10" xfId="80"/>
    <cellStyle name="Navadno 10 2" xfId="94"/>
    <cellStyle name="Navadno 10 2 2" xfId="293"/>
    <cellStyle name="Navadno 10 3" xfId="290"/>
    <cellStyle name="Navadno 11" xfId="95"/>
    <cellStyle name="Navadno 11 2" xfId="96"/>
    <cellStyle name="Navadno 11 2 2" xfId="97"/>
    <cellStyle name="Navadno 11 2 3" xfId="295"/>
    <cellStyle name="Navadno 11 3" xfId="294"/>
    <cellStyle name="Navadno 12" xfId="98"/>
    <cellStyle name="Navadno 13" xfId="99"/>
    <cellStyle name="Navadno 13 2" xfId="296"/>
    <cellStyle name="Navadno 14" xfId="100"/>
    <cellStyle name="Navadno 14 2" xfId="101"/>
    <cellStyle name="Navadno 15" xfId="82"/>
    <cellStyle name="Navadno 15 2" xfId="292"/>
    <cellStyle name="Navadno 16" xfId="81"/>
    <cellStyle name="Navadno 16 2" xfId="291"/>
    <cellStyle name="Navadno 17" xfId="281"/>
    <cellStyle name="Navadno 18" xfId="280"/>
    <cellStyle name="Navadno 2" xfId="4"/>
    <cellStyle name="Navadno 2 2" xfId="102"/>
    <cellStyle name="Navadno 2 2 2" xfId="297"/>
    <cellStyle name="Navadno 3" xfId="14"/>
    <cellStyle name="Navadno 4" xfId="5"/>
    <cellStyle name="Navadno 4 2" xfId="103"/>
    <cellStyle name="Navadno 4 2 2" xfId="104"/>
    <cellStyle name="Navadno 4 2 2 2" xfId="298"/>
    <cellStyle name="Navadno 4 3" xfId="105"/>
    <cellStyle name="Navadno 4 3 2" xfId="106"/>
    <cellStyle name="Navadno 4 3 3" xfId="299"/>
    <cellStyle name="Navadno 4 4" xfId="107"/>
    <cellStyle name="Navadno 4 4 2" xfId="300"/>
    <cellStyle name="Navadno 4 5" xfId="282"/>
    <cellStyle name="Navadno 5" xfId="71"/>
    <cellStyle name="Navadno 5 2" xfId="108"/>
    <cellStyle name="Navadno 5 2 2" xfId="301"/>
    <cellStyle name="Navadno 5 3" xfId="285"/>
    <cellStyle name="Navadno 6" xfId="74"/>
    <cellStyle name="Navadno 6 2" xfId="109"/>
    <cellStyle name="Navadno 6 2 2" xfId="302"/>
    <cellStyle name="Navadno 6 3" xfId="287"/>
    <cellStyle name="Navadno 7" xfId="76"/>
    <cellStyle name="Navadno 7 2" xfId="110"/>
    <cellStyle name="Navadno 7 2 2" xfId="111"/>
    <cellStyle name="Navadno 7 2 2 2" xfId="304"/>
    <cellStyle name="Navadno 7 2 3" xfId="303"/>
    <cellStyle name="Navadno 7 3" xfId="112"/>
    <cellStyle name="Navadno 7 3 2" xfId="305"/>
    <cellStyle name="Navadno 7 4" xfId="288"/>
    <cellStyle name="Navadno 8" xfId="77"/>
    <cellStyle name="Navadno 9" xfId="79"/>
    <cellStyle name="Navadno 9 2" xfId="113"/>
    <cellStyle name="Navadno 9 2 2" xfId="306"/>
    <cellStyle name="Navadno 9 3" xfId="289"/>
    <cellStyle name="Normal 10" xfId="15"/>
    <cellStyle name="Normal 11" xfId="16"/>
    <cellStyle name="Normal 12" xfId="17"/>
    <cellStyle name="Normal 13" xfId="18"/>
    <cellStyle name="Normal 14" xfId="19"/>
    <cellStyle name="Normal 15" xfId="20"/>
    <cellStyle name="Normal 16" xfId="21"/>
    <cellStyle name="Normal 17" xfId="22"/>
    <cellStyle name="Normal 18" xfId="23"/>
    <cellStyle name="Normal 19" xfId="24"/>
    <cellStyle name="Normal 2" xfId="25"/>
    <cellStyle name="Normal 2 2" xfId="114"/>
    <cellStyle name="Normal 2 2 2" xfId="115"/>
    <cellStyle name="Normal 2 3" xfId="116"/>
    <cellStyle name="Normal 2 3 2" xfId="117"/>
    <cellStyle name="Normal 2 3 3" xfId="118"/>
    <cellStyle name="Normal 2 3 4" xfId="119"/>
    <cellStyle name="Normal 2 3 5" xfId="120"/>
    <cellStyle name="Normal 20" xfId="26"/>
    <cellStyle name="Normal 21" xfId="27"/>
    <cellStyle name="Normal 22" xfId="121"/>
    <cellStyle name="Normal 22 2" xfId="122"/>
    <cellStyle name="Normal 22 3" xfId="123"/>
    <cellStyle name="Normal 23" xfId="28"/>
    <cellStyle name="Normal 24" xfId="29"/>
    <cellStyle name="Normal 25" xfId="30"/>
    <cellStyle name="Normal 26" xfId="31"/>
    <cellStyle name="Normal 27" xfId="124"/>
    <cellStyle name="Normal 28" xfId="125"/>
    <cellStyle name="Normal 29" xfId="126"/>
    <cellStyle name="Normal 3" xfId="32"/>
    <cellStyle name="Normal 3 2" xfId="127"/>
    <cellStyle name="Normal 3 2 2" xfId="128"/>
    <cellStyle name="Normal 3 3" xfId="129"/>
    <cellStyle name="Normal 3 4" xfId="130"/>
    <cellStyle name="Normal 32" xfId="33"/>
    <cellStyle name="Normal 4" xfId="34"/>
    <cellStyle name="Normal 4 2" xfId="131"/>
    <cellStyle name="Normal 4 2 2" xfId="132"/>
    <cellStyle name="Normal 4 2 3" xfId="133"/>
    <cellStyle name="Normal 4 2 4" xfId="134"/>
    <cellStyle name="Normal 4 2 5" xfId="135"/>
    <cellStyle name="Normal 5" xfId="35"/>
    <cellStyle name="Normal 5 2" xfId="136"/>
    <cellStyle name="Normal 5 2 2" xfId="137"/>
    <cellStyle name="Normal 5 2 3" xfId="138"/>
    <cellStyle name="Normal 5 2 4" xfId="139"/>
    <cellStyle name="Normal 5 3" xfId="140"/>
    <cellStyle name="Normal 6" xfId="36"/>
    <cellStyle name="Normal 6 10" xfId="37"/>
    <cellStyle name="Normal 6 11" xfId="141"/>
    <cellStyle name="Normal 6 2" xfId="38"/>
    <cellStyle name="Normal 6 2 2" xfId="142"/>
    <cellStyle name="Normal 6 3" xfId="39"/>
    <cellStyle name="Normal 6 3 2" xfId="143"/>
    <cellStyle name="Normal 6 4" xfId="40"/>
    <cellStyle name="Normal 6 5" xfId="41"/>
    <cellStyle name="Normal 6 6" xfId="42"/>
    <cellStyle name="Normal 6 7" xfId="43"/>
    <cellStyle name="Normal 6 8" xfId="44"/>
    <cellStyle name="Normal 6 9" xfId="45"/>
    <cellStyle name="Normal 7" xfId="46"/>
    <cellStyle name="Normal 8" xfId="47"/>
    <cellStyle name="Normal 9" xfId="48"/>
    <cellStyle name="Normal_20_XI_2009 Mikus_poljoprivreda i makroekonomski podaci" xfId="2"/>
    <cellStyle name="Normal_CERT1A" xfId="75"/>
    <cellStyle name="Normal_HR_ crops" xfId="3"/>
    <cellStyle name="Normál_HUNPSE2002" xfId="144"/>
    <cellStyle name="Normal_mosaxleobis saSualo Tviuri Semosavlebis ganawileba q da s WrilSi" xfId="145"/>
    <cellStyle name="Normál_Támogatások" xfId="146"/>
    <cellStyle name="Normal_ექსპორტი 2000-2013" xfId="147"/>
    <cellStyle name="Normale 2" xfId="49"/>
    <cellStyle name="normální_CZ-datagmemod" xfId="50"/>
    <cellStyle name="Normalny_rolnictwo" xfId="51"/>
    <cellStyle name="Ociriniaue [0]_Ecnn1" xfId="52"/>
    <cellStyle name="Ociriniaue_Ecnn1" xfId="53"/>
    <cellStyle name="Odstotek" xfId="70" builtinId="5"/>
    <cellStyle name="Odstotek 2" xfId="54"/>
    <cellStyle name="Odstotek 3" xfId="66"/>
    <cellStyle name="Odstotek 3 2" xfId="148"/>
    <cellStyle name="Odstotek 3 2 2" xfId="307"/>
    <cellStyle name="Odstotek 3 3" xfId="283"/>
    <cellStyle name="Odstotek 4" xfId="149"/>
    <cellStyle name="Odstotek 5" xfId="150"/>
    <cellStyle name="Odstotek 6" xfId="284"/>
    <cellStyle name="Ôèíàíñîâûé [0]_ar1986s" xfId="151"/>
    <cellStyle name="Ôèíàíñîâûé_ar1986s" xfId="152"/>
    <cellStyle name="Percent 2" xfId="153"/>
    <cellStyle name="Percentuale 2" xfId="55"/>
    <cellStyle name="Prosentti 2" xfId="56"/>
    <cellStyle name="PSE_NAC" xfId="57"/>
    <cellStyle name="PSE1stCol" xfId="58"/>
    <cellStyle name="PSE1stCol 2" xfId="154"/>
    <cellStyle name="PSE1stColHead" xfId="59"/>
    <cellStyle name="PSE1stColHead 2" xfId="155"/>
    <cellStyle name="PSE1stColHead2" xfId="156"/>
    <cellStyle name="PSE1stColHead2 2" xfId="157"/>
    <cellStyle name="PSE1stColHead3" xfId="158"/>
    <cellStyle name="PSE1stColHead3 2" xfId="159"/>
    <cellStyle name="PSE1stColYear" xfId="160"/>
    <cellStyle name="PSEHead1" xfId="161"/>
    <cellStyle name="PSEHeadYear" xfId="162"/>
    <cellStyle name="PSELastRow" xfId="163"/>
    <cellStyle name="PSEMediumRow" xfId="164"/>
    <cellStyle name="PSENotes" xfId="165"/>
    <cellStyle name="PSENumber" xfId="60"/>
    <cellStyle name="PSENumber 2" xfId="166"/>
    <cellStyle name="PSENumberTwoDigit" xfId="167"/>
    <cellStyle name="PSEPercent" xfId="61"/>
    <cellStyle name="PSEPercent 2" xfId="168"/>
    <cellStyle name="PSEPercentOneDigit" xfId="169"/>
    <cellStyle name="PSEPercentTwoDigit" xfId="170"/>
    <cellStyle name="PSEPerUnit" xfId="171"/>
    <cellStyle name="PSETableHeadline" xfId="172"/>
    <cellStyle name="PSETreeParantheses" xfId="173"/>
    <cellStyle name="PSETreeText" xfId="174"/>
    <cellStyle name="PSEunit" xfId="175"/>
    <cellStyle name="PSEunitYear" xfId="176"/>
    <cellStyle name="Standard 2" xfId="62"/>
    <cellStyle name="Standard 4" xfId="63"/>
    <cellStyle name="Standard 5" xfId="64"/>
    <cellStyle name="Standard_Bold" xfId="177"/>
    <cellStyle name="Style 1" xfId="178"/>
    <cellStyle name="Vejica 2" xfId="72"/>
    <cellStyle name="Vejica 2 2" xfId="179"/>
    <cellStyle name="Vejica 2 2 2" xfId="180"/>
    <cellStyle name="Vejica 2 2 2 2" xfId="309"/>
    <cellStyle name="Vejica 2 2 3" xfId="181"/>
    <cellStyle name="Vejica 2 2 3 2" xfId="310"/>
    <cellStyle name="Vejica 2 2 4" xfId="308"/>
    <cellStyle name="Vejica 2 3" xfId="182"/>
    <cellStyle name="Vejica 2 3 2" xfId="311"/>
    <cellStyle name="Vejica 2 4" xfId="286"/>
    <cellStyle name="Vejica 3" xfId="183"/>
    <cellStyle name="Vejica 3 2" xfId="312"/>
    <cellStyle name="Währung [0]_CoAsDCol" xfId="184"/>
    <cellStyle name="Währung_CoAsDCol" xfId="185"/>
    <cellStyle name="Обычный 10" xfId="186"/>
    <cellStyle name="Обычный 2" xfId="67"/>
    <cellStyle name="Обычный 2 2" xfId="73"/>
    <cellStyle name="Обычный 2 2 2" xfId="187"/>
    <cellStyle name="Обычный 2 2 2 2" xfId="188"/>
    <cellStyle name="Обычный 2 2 2 2 2" xfId="189"/>
    <cellStyle name="Обычный 2 2 2 2 2 2" xfId="190"/>
    <cellStyle name="Обычный 2 2 2 2 2 2 2" xfId="191"/>
    <cellStyle name="Обычный 2 2 2 2 2 2 2 2" xfId="192"/>
    <cellStyle name="Обычный 2 2 2 2 2 2 3" xfId="193"/>
    <cellStyle name="Обычный 2 2 2 2 2 3" xfId="194"/>
    <cellStyle name="Обычный 2 2 2 2 2 3 2" xfId="195"/>
    <cellStyle name="Обычный 2 2 2 2 3" xfId="196"/>
    <cellStyle name="Обычный 2 2 2 2 3 2" xfId="197"/>
    <cellStyle name="Обычный 2 2 2 2 4" xfId="198"/>
    <cellStyle name="Обычный 2 2 2 3" xfId="199"/>
    <cellStyle name="Обычный 2 2 2 3 2" xfId="200"/>
    <cellStyle name="Обычный 2 2 2 3 2 2" xfId="201"/>
    <cellStyle name="Обычный 2 2 2 3 3" xfId="202"/>
    <cellStyle name="Обычный 2 2 2 4" xfId="203"/>
    <cellStyle name="Обычный 2 2 2 4 2" xfId="204"/>
    <cellStyle name="Обычный 2 2 3" xfId="205"/>
    <cellStyle name="Обычный 2 2 3 2" xfId="206"/>
    <cellStyle name="Обычный 2 2 3 2 2" xfId="207"/>
    <cellStyle name="Обычный 2 2 3 2 2 2" xfId="208"/>
    <cellStyle name="Обычный 2 2 3 2 3" xfId="209"/>
    <cellStyle name="Обычный 2 2 3 3" xfId="210"/>
    <cellStyle name="Обычный 2 2 3 3 2" xfId="211"/>
    <cellStyle name="Обычный 2 2 4" xfId="212"/>
    <cellStyle name="Обычный 2 2 4 2" xfId="213"/>
    <cellStyle name="Обычный 2 2 5" xfId="214"/>
    <cellStyle name="Обычный 2 2 6" xfId="215"/>
    <cellStyle name="Обычный 2 3" xfId="216"/>
    <cellStyle name="Обычный 2 3 2" xfId="217"/>
    <cellStyle name="Обычный 2 3 2 2" xfId="218"/>
    <cellStyle name="Обычный 2 3 2 2 2" xfId="219"/>
    <cellStyle name="Обычный 2 3 2 2 2 2" xfId="220"/>
    <cellStyle name="Обычный 2 3 2 2 3" xfId="221"/>
    <cellStyle name="Обычный 2 3 2 3" xfId="222"/>
    <cellStyle name="Обычный 2 3 2 3 2" xfId="223"/>
    <cellStyle name="Обычный 2 3 3" xfId="224"/>
    <cellStyle name="Обычный 2 3 3 2" xfId="225"/>
    <cellStyle name="Обычный 2 3 4" xfId="226"/>
    <cellStyle name="Обычный 2 4" xfId="227"/>
    <cellStyle name="Обычный 2 4 2" xfId="228"/>
    <cellStyle name="Обычный 2 4 2 2" xfId="229"/>
    <cellStyle name="Обычный 2 4 3" xfId="230"/>
    <cellStyle name="Обычный 2 5" xfId="231"/>
    <cellStyle name="Обычный 2 5 2" xfId="232"/>
    <cellStyle name="Обычный 2 6" xfId="233"/>
    <cellStyle name="Обычный 3" xfId="68"/>
    <cellStyle name="Обычный 3 2" xfId="234"/>
    <cellStyle name="Обычный 3 3" xfId="235"/>
    <cellStyle name="Обычный 3 4" xfId="236"/>
    <cellStyle name="Обычный 3 5" xfId="237"/>
    <cellStyle name="Обычный 3 6" xfId="238"/>
    <cellStyle name="Обычный 4" xfId="69"/>
    <cellStyle name="Обычный 4 2" xfId="239"/>
    <cellStyle name="Обычный 4 3" xfId="240"/>
    <cellStyle name="Обычный 4 4" xfId="241"/>
    <cellStyle name="Обычный 4 5" xfId="242"/>
    <cellStyle name="Обычный 4 6" xfId="243"/>
    <cellStyle name="Обычный 5" xfId="244"/>
    <cellStyle name="Обычный 5 2" xfId="245"/>
    <cellStyle name="Обычный 5 3" xfId="246"/>
    <cellStyle name="Обычный 5 4" xfId="247"/>
    <cellStyle name="Обычный 5 5" xfId="248"/>
    <cellStyle name="Обычный 6" xfId="249"/>
    <cellStyle name="Обычный 6 2" xfId="250"/>
    <cellStyle name="Обычный 6 3" xfId="251"/>
    <cellStyle name="Обычный 6 4" xfId="252"/>
    <cellStyle name="Обычный 6 5" xfId="253"/>
    <cellStyle name="Обычный 7 2" xfId="254"/>
    <cellStyle name="Обычный 7 2 2" xfId="255"/>
    <cellStyle name="Обычный 7 2 2 2" xfId="256"/>
    <cellStyle name="Обычный 7 2 2 2 2" xfId="257"/>
    <cellStyle name="Обычный 7 2 2 2 2 2" xfId="258"/>
    <cellStyle name="Обычный 7 2 2 2 3" xfId="259"/>
    <cellStyle name="Обычный 7 2 2 3" xfId="260"/>
    <cellStyle name="Обычный 7 2 2 3 2" xfId="261"/>
    <cellStyle name="Обычный 7 2 3" xfId="262"/>
    <cellStyle name="Обычный 7 2 3 2" xfId="263"/>
    <cellStyle name="Обычный 7 2 4" xfId="264"/>
    <cellStyle name="Обычный 7 3" xfId="265"/>
    <cellStyle name="Обычный 7 3 2" xfId="266"/>
    <cellStyle name="Обычный 7 3 2 2" xfId="267"/>
    <cellStyle name="Обычный 7 3 3" xfId="268"/>
    <cellStyle name="Обычный 7 4" xfId="269"/>
    <cellStyle name="Обычный 7 4 2" xfId="270"/>
    <cellStyle name="Обычный 8 2" xfId="271"/>
    <cellStyle name="Обычный 8 2 2" xfId="272"/>
    <cellStyle name="Обычный 8 2 2 2" xfId="273"/>
    <cellStyle name="Обычный 8 2 3" xfId="274"/>
    <cellStyle name="Обычный 8 3" xfId="275"/>
    <cellStyle name="Обычный 8 3 2" xfId="276"/>
    <cellStyle name="Обычный 9 2" xfId="277"/>
    <cellStyle name="Обычный_155-156" xfId="278"/>
    <cellStyle name="常规_Sheet1" xfId="279"/>
  </cellStyles>
  <dxfs count="0"/>
  <tableStyles count="0" defaultTableStyle="TableStyleMedium9" defaultPivotStyle="PivotStyleLight16"/>
  <colors>
    <mruColors>
      <color rgb="FF009900"/>
      <color rgb="FFE8E48A"/>
      <color rgb="FFF6F5E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3"/>
  <sheetViews>
    <sheetView tabSelected="1" zoomScaleNormal="100" workbookViewId="0"/>
  </sheetViews>
  <sheetFormatPr defaultColWidth="11.42578125" defaultRowHeight="12.75"/>
  <cols>
    <col min="1" max="1" width="7.7109375" style="348" customWidth="1"/>
    <col min="2" max="2" width="7.7109375" style="349" customWidth="1"/>
    <col min="3" max="3" width="71.28515625" style="346" bestFit="1" customWidth="1"/>
    <col min="4" max="27" width="7.7109375" style="348" customWidth="1"/>
    <col min="28" max="16384" width="11.42578125" style="348"/>
  </cols>
  <sheetData>
    <row r="2" spans="1:7">
      <c r="C2" s="347" t="s">
        <v>293</v>
      </c>
    </row>
    <row r="3" spans="1:7">
      <c r="C3" s="346" t="s">
        <v>294</v>
      </c>
    </row>
    <row r="4" spans="1:7">
      <c r="C4" s="346" t="s">
        <v>295</v>
      </c>
    </row>
    <row r="6" spans="1:7">
      <c r="C6" s="347" t="s">
        <v>296</v>
      </c>
    </row>
    <row r="7" spans="1:7">
      <c r="C7" s="347"/>
    </row>
    <row r="8" spans="1:7">
      <c r="C8" s="347"/>
    </row>
    <row r="9" spans="1:7">
      <c r="C9" s="347"/>
    </row>
    <row r="10" spans="1:7">
      <c r="C10" s="347" t="s">
        <v>297</v>
      </c>
    </row>
    <row r="11" spans="1:7">
      <c r="C11" s="350" t="s">
        <v>253</v>
      </c>
    </row>
    <row r="12" spans="1:7">
      <c r="A12" s="351"/>
      <c r="B12" s="183"/>
      <c r="C12" s="339"/>
      <c r="D12" s="351"/>
      <c r="E12" s="351"/>
      <c r="F12" s="351"/>
      <c r="G12" s="351"/>
    </row>
    <row r="13" spans="1:7">
      <c r="A13" s="351"/>
      <c r="B13" s="340"/>
      <c r="C13" s="341" t="s">
        <v>222</v>
      </c>
      <c r="D13" s="351"/>
      <c r="E13" s="351"/>
      <c r="F13" s="351"/>
      <c r="G13" s="351"/>
    </row>
    <row r="14" spans="1:7">
      <c r="A14" s="351"/>
      <c r="B14" s="342">
        <v>1</v>
      </c>
      <c r="C14" s="343" t="str">
        <f>+'1 Macro'!D3</f>
        <v>Key general statistics</v>
      </c>
      <c r="D14" s="351"/>
      <c r="E14" s="351"/>
      <c r="F14" s="351"/>
      <c r="G14" s="351"/>
    </row>
    <row r="15" spans="1:7">
      <c r="A15" s="351"/>
      <c r="B15" s="342">
        <v>2</v>
      </c>
      <c r="C15" s="343" t="str">
        <f>+'2 Agriculture'!D3</f>
        <v>Key agricultural statistics</v>
      </c>
      <c r="D15" s="351"/>
      <c r="E15" s="351"/>
      <c r="F15" s="351"/>
      <c r="G15" s="351"/>
    </row>
    <row r="16" spans="1:7">
      <c r="A16" s="351"/>
      <c r="B16" s="342">
        <v>3</v>
      </c>
      <c r="C16" s="343" t="s">
        <v>177</v>
      </c>
      <c r="D16" s="351"/>
      <c r="E16" s="351"/>
      <c r="F16" s="351"/>
      <c r="G16" s="351"/>
    </row>
    <row r="17" spans="1:7">
      <c r="A17" s="351"/>
      <c r="B17" s="342">
        <v>4</v>
      </c>
      <c r="C17" s="343" t="s">
        <v>199</v>
      </c>
      <c r="D17" s="351"/>
      <c r="E17" s="351"/>
      <c r="F17" s="351"/>
      <c r="G17" s="351"/>
    </row>
    <row r="18" spans="1:7">
      <c r="A18" s="351"/>
      <c r="B18" s="342">
        <v>5</v>
      </c>
      <c r="C18" s="343" t="s">
        <v>200</v>
      </c>
      <c r="D18" s="351"/>
      <c r="E18" s="351"/>
      <c r="F18" s="351"/>
      <c r="G18" s="351"/>
    </row>
    <row r="19" spans="1:7">
      <c r="A19" s="351"/>
      <c r="B19" s="342">
        <v>6</v>
      </c>
      <c r="C19" s="343" t="s">
        <v>201</v>
      </c>
      <c r="D19" s="352"/>
      <c r="E19" s="351"/>
      <c r="F19" s="351"/>
      <c r="G19" s="351"/>
    </row>
    <row r="20" spans="1:7">
      <c r="A20" s="351"/>
      <c r="B20" s="342">
        <v>7</v>
      </c>
      <c r="C20" s="343" t="s">
        <v>202</v>
      </c>
      <c r="D20" s="351"/>
      <c r="E20" s="351"/>
      <c r="F20" s="351"/>
      <c r="G20" s="351"/>
    </row>
    <row r="21" spans="1:7">
      <c r="A21" s="351"/>
      <c r="B21" s="342">
        <v>8</v>
      </c>
      <c r="C21" s="343" t="s">
        <v>240</v>
      </c>
      <c r="D21" s="351"/>
      <c r="E21" s="351"/>
      <c r="F21" s="351"/>
      <c r="G21" s="351"/>
    </row>
    <row r="22" spans="1:7">
      <c r="A22" s="351"/>
      <c r="B22" s="344">
        <v>9</v>
      </c>
      <c r="C22" s="345" t="s">
        <v>161</v>
      </c>
      <c r="D22" s="351"/>
      <c r="E22" s="351"/>
      <c r="F22" s="351"/>
      <c r="G22" s="351"/>
    </row>
    <row r="23" spans="1:7">
      <c r="A23" s="351"/>
      <c r="B23" s="344">
        <v>10</v>
      </c>
      <c r="C23" s="345" t="s">
        <v>238</v>
      </c>
      <c r="D23" s="351"/>
      <c r="E23" s="351"/>
      <c r="F23" s="351"/>
      <c r="G23" s="351"/>
    </row>
    <row r="24" spans="1:7">
      <c r="A24" s="351"/>
      <c r="B24" s="344">
        <v>11</v>
      </c>
      <c r="C24" s="345" t="s">
        <v>272</v>
      </c>
      <c r="D24" s="351"/>
      <c r="E24" s="351"/>
      <c r="F24" s="351"/>
      <c r="G24" s="351"/>
    </row>
    <row r="25" spans="1:7">
      <c r="A25" s="351"/>
      <c r="B25" s="353"/>
      <c r="C25" s="347"/>
      <c r="D25" s="351"/>
      <c r="E25" s="351"/>
      <c r="F25" s="351"/>
      <c r="G25" s="351"/>
    </row>
    <row r="26" spans="1:7">
      <c r="B26" s="354"/>
      <c r="C26" s="355" t="s">
        <v>298</v>
      </c>
      <c r="D26" s="351"/>
      <c r="E26" s="351"/>
      <c r="F26" s="351"/>
      <c r="G26" s="351"/>
    </row>
    <row r="27" spans="1:7">
      <c r="B27" s="356" t="s">
        <v>299</v>
      </c>
      <c r="C27" s="357" t="s">
        <v>300</v>
      </c>
      <c r="D27" s="351"/>
      <c r="E27" s="351"/>
      <c r="F27" s="351"/>
      <c r="G27" s="351"/>
    </row>
    <row r="28" spans="1:7">
      <c r="B28" s="358" t="s">
        <v>251</v>
      </c>
      <c r="C28" s="357" t="s">
        <v>301</v>
      </c>
    </row>
    <row r="32" spans="1:7">
      <c r="B32" s="348"/>
      <c r="C32" s="347" t="s">
        <v>302</v>
      </c>
    </row>
    <row r="33" spans="2:3">
      <c r="B33" s="348"/>
      <c r="C33" s="346" t="s">
        <v>333</v>
      </c>
    </row>
  </sheetData>
  <phoneticPr fontId="9" type="noConversion"/>
  <hyperlinks>
    <hyperlink ref="B14" location="'1 Macro'!A1" display="1"/>
    <hyperlink ref="B15" location="'2 Agriculture'!A1" display="'2 Agriculture'!A1"/>
    <hyperlink ref="B16" location="'3 Land Use'!A1" display="3"/>
    <hyperlink ref="C15" location="'2 Agriculture'!A1" display="AGRICULTURE"/>
    <hyperlink ref="C16" location="'3 Land Use'!A1" display="Land use"/>
    <hyperlink ref="B17" location="'4 Crop production'!A1" display="'4 Crop production'!A1"/>
    <hyperlink ref="C17" location="'4 Crop production'!A1" display="Crop production"/>
    <hyperlink ref="C18" location="'5 Animals&amp;Livestock Production'!A1" display="Animals and livestock production"/>
    <hyperlink ref="B18" location="'5 Animals&amp;Livestock Production'!A1" display="'5 Animals&amp;Livestock Production'!A1"/>
    <hyperlink ref="B20" location="'7 Agric. output price indices'!A1" display="'7 Agric. output price indices'!A1"/>
    <hyperlink ref="C20" location="'7 Agric. output price indices'!A1" display="Agricultural output price indices"/>
    <hyperlink ref="B22" location="'9 Farm Structure'!A1" display="'9 Farm Structure'!A1"/>
    <hyperlink ref="C21" location="'8 Human cons., Self-sufficiency'!A1" display="Human consumption per capita and self-sufficiency in selected agricultural products"/>
    <hyperlink ref="B21" location="'8 Human Cons., Self-Sufficiency'!A1" display="'8 Human Cons., Self-Sufficiency'!A1"/>
    <hyperlink ref="B23" location="'10 Foreign trade'!A1" display="'10 Foreign trade'!A1"/>
    <hyperlink ref="C19" location="'6 Agricultural output prices'!A1" display="Agricultural output prices"/>
    <hyperlink ref="B19" location="'6 Agricultural output prices'!A1" display="'6 Agricultural output prices'!A1"/>
    <hyperlink ref="C23" location="'10 Foreign trade'!A1" display="Trade in agriculture, forestry and fishery"/>
    <hyperlink ref="C22" location="'9 Farm Structure'!A1" display="Farm structure"/>
    <hyperlink ref="C14" location="'1 Macro'!A1" display="'1 Macro'!A1"/>
    <hyperlink ref="B24" location="'11 Policy'!A1" display="'11 Policy'!A1"/>
    <hyperlink ref="C24" location="'11 Policy'!A1" display="Policy"/>
  </hyperlinks>
  <pageMargins left="0.19685039370078741" right="0.19685039370078741" top="0.19685039370078741" bottom="0.19685039370078741" header="0.51181102362204722" footer="0.51181102362204722"/>
  <pageSetup paperSize="9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Z90"/>
  <sheetViews>
    <sheetView zoomScale="85" zoomScaleNormal="85" workbookViewId="0"/>
  </sheetViews>
  <sheetFormatPr defaultColWidth="11.42578125" defaultRowHeight="13.5" customHeight="1"/>
  <cols>
    <col min="1" max="1" width="12.7109375" style="336" customWidth="1"/>
    <col min="2" max="2" width="43.7109375" style="42" customWidth="1"/>
    <col min="3" max="3" width="26.140625" style="51" customWidth="1"/>
    <col min="4" max="4" width="24.28515625" style="42" customWidth="1"/>
    <col min="5" max="5" width="16" style="42" bestFit="1" customWidth="1"/>
    <col min="6" max="6" width="23.7109375" style="42" bestFit="1" customWidth="1"/>
    <col min="7" max="7" width="12.7109375" style="42" customWidth="1"/>
    <col min="8" max="8" width="47.7109375" style="42" bestFit="1" customWidth="1"/>
    <col min="9" max="26" width="12.7109375" style="42" customWidth="1"/>
    <col min="27" max="36" width="7.7109375" style="42" customWidth="1"/>
    <col min="37" max="16384" width="11.42578125" style="42"/>
  </cols>
  <sheetData>
    <row r="2" spans="1:15" ht="13.5" customHeight="1">
      <c r="A2" s="89" t="s">
        <v>241</v>
      </c>
    </row>
    <row r="3" spans="1:15" ht="13.5" customHeight="1">
      <c r="A3" s="332"/>
      <c r="B3" s="43" t="s">
        <v>253</v>
      </c>
      <c r="C3" s="42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</row>
    <row r="4" spans="1:15" ht="13.5" customHeight="1">
      <c r="A4" s="332"/>
      <c r="C4" s="44" t="s">
        <v>397</v>
      </c>
    </row>
    <row r="5" spans="1:15" ht="13.5" customHeight="1">
      <c r="A5" s="332"/>
      <c r="B5" s="147"/>
      <c r="C5" s="479"/>
      <c r="D5" s="479"/>
      <c r="E5" s="479">
        <v>2011</v>
      </c>
      <c r="F5" s="479"/>
      <c r="G5" s="46"/>
      <c r="H5" s="478" t="s">
        <v>270</v>
      </c>
      <c r="I5" s="478"/>
      <c r="J5" s="295"/>
      <c r="K5" s="295"/>
      <c r="L5" s="295"/>
    </row>
    <row r="6" spans="1:15" ht="13.5" customHeight="1">
      <c r="A6" s="333" t="s">
        <v>110</v>
      </c>
      <c r="B6" s="148"/>
      <c r="C6" s="149"/>
      <c r="D6" s="149"/>
      <c r="E6" s="149" t="s">
        <v>398</v>
      </c>
      <c r="F6" s="149" t="s">
        <v>399</v>
      </c>
      <c r="G6" s="48"/>
      <c r="H6" s="305" t="s">
        <v>271</v>
      </c>
      <c r="I6" s="300">
        <v>2011</v>
      </c>
      <c r="J6" s="297"/>
      <c r="K6" s="297"/>
      <c r="L6" s="297"/>
    </row>
    <row r="7" spans="1:15" ht="13.5" customHeight="1">
      <c r="A7" s="405" t="s">
        <v>285</v>
      </c>
      <c r="B7" s="150" t="s">
        <v>400</v>
      </c>
      <c r="C7" s="150"/>
      <c r="D7" s="151"/>
      <c r="E7" s="159">
        <v>2188533.83</v>
      </c>
      <c r="F7" s="331">
        <v>902214</v>
      </c>
      <c r="G7" s="48"/>
      <c r="H7" s="301" t="s">
        <v>400</v>
      </c>
      <c r="I7" s="294">
        <v>100</v>
      </c>
      <c r="J7" s="298"/>
      <c r="K7" s="298"/>
      <c r="L7" s="298"/>
    </row>
    <row r="8" spans="1:15" ht="13.5" customHeight="1">
      <c r="A8" s="332"/>
      <c r="B8" s="155" t="s">
        <v>401</v>
      </c>
      <c r="C8" s="152"/>
      <c r="D8" s="153"/>
      <c r="E8" s="146" t="s">
        <v>251</v>
      </c>
      <c r="F8" s="145" t="s">
        <v>251</v>
      </c>
      <c r="G8" s="49"/>
      <c r="H8" s="302" t="s">
        <v>401</v>
      </c>
      <c r="I8" s="330" t="s">
        <v>251</v>
      </c>
      <c r="J8" s="296"/>
      <c r="K8" s="296"/>
      <c r="L8" s="296"/>
    </row>
    <row r="9" spans="1:15" ht="13.5" customHeight="1">
      <c r="A9" s="332"/>
      <c r="B9" s="155" t="s">
        <v>402</v>
      </c>
      <c r="C9" s="147"/>
      <c r="D9" s="153"/>
      <c r="E9" s="146" t="s">
        <v>251</v>
      </c>
      <c r="F9" s="145" t="s">
        <v>251</v>
      </c>
      <c r="G9" s="49"/>
      <c r="H9" s="302" t="s">
        <v>402</v>
      </c>
      <c r="I9" s="330" t="s">
        <v>251</v>
      </c>
      <c r="J9" s="296"/>
      <c r="K9" s="296"/>
      <c r="L9" s="296"/>
    </row>
    <row r="10" spans="1:15" ht="13.5" customHeight="1">
      <c r="A10" s="332"/>
      <c r="B10" s="155" t="s">
        <v>403</v>
      </c>
      <c r="C10" s="147"/>
      <c r="D10" s="153"/>
      <c r="E10" s="146" t="s">
        <v>251</v>
      </c>
      <c r="F10" s="145" t="s">
        <v>251</v>
      </c>
      <c r="G10" s="49"/>
      <c r="H10" s="302" t="s">
        <v>403</v>
      </c>
      <c r="I10" s="330" t="s">
        <v>251</v>
      </c>
      <c r="J10" s="296"/>
      <c r="K10" s="296"/>
      <c r="L10" s="296"/>
    </row>
    <row r="11" spans="1:15" ht="13.5" customHeight="1">
      <c r="A11" s="332"/>
      <c r="B11" s="155" t="s">
        <v>404</v>
      </c>
      <c r="C11" s="147"/>
      <c r="D11" s="153"/>
      <c r="E11" s="146" t="s">
        <v>251</v>
      </c>
      <c r="F11" s="145" t="s">
        <v>251</v>
      </c>
      <c r="G11" s="49"/>
      <c r="H11" s="302" t="s">
        <v>404</v>
      </c>
      <c r="I11" s="330" t="s">
        <v>251</v>
      </c>
      <c r="J11" s="296"/>
      <c r="K11" s="296"/>
      <c r="L11" s="296"/>
    </row>
    <row r="12" spans="1:15" ht="13.5" customHeight="1">
      <c r="A12" s="332"/>
      <c r="B12" s="155" t="s">
        <v>405</v>
      </c>
      <c r="C12" s="147"/>
      <c r="D12" s="153"/>
      <c r="E12" s="146" t="s">
        <v>251</v>
      </c>
      <c r="F12" s="145" t="s">
        <v>251</v>
      </c>
      <c r="G12" s="49"/>
      <c r="H12" s="302" t="s">
        <v>405</v>
      </c>
      <c r="I12" s="330" t="s">
        <v>251</v>
      </c>
      <c r="J12" s="296"/>
      <c r="K12" s="296"/>
      <c r="L12" s="296"/>
    </row>
    <row r="13" spans="1:15" ht="13.5" customHeight="1">
      <c r="A13" s="332"/>
      <c r="B13" s="155" t="s">
        <v>406</v>
      </c>
      <c r="C13" s="147"/>
      <c r="D13" s="153"/>
      <c r="E13" s="146" t="s">
        <v>251</v>
      </c>
      <c r="F13" s="145" t="s">
        <v>251</v>
      </c>
      <c r="G13" s="49"/>
      <c r="H13" s="302" t="s">
        <v>406</v>
      </c>
      <c r="I13" s="330" t="s">
        <v>251</v>
      </c>
      <c r="J13" s="296"/>
      <c r="K13" s="296"/>
      <c r="L13" s="296"/>
    </row>
    <row r="14" spans="1:15" ht="13.5" customHeight="1">
      <c r="A14" s="332"/>
      <c r="B14" s="155" t="s">
        <v>407</v>
      </c>
      <c r="C14" s="147"/>
      <c r="D14" s="153"/>
      <c r="E14" s="146" t="s">
        <v>251</v>
      </c>
      <c r="F14" s="145" t="s">
        <v>251</v>
      </c>
      <c r="G14" s="49"/>
      <c r="H14" s="302" t="s">
        <v>407</v>
      </c>
      <c r="I14" s="330" t="s">
        <v>251</v>
      </c>
      <c r="J14" s="296"/>
      <c r="K14" s="296"/>
      <c r="L14" s="296"/>
    </row>
    <row r="15" spans="1:15" ht="13.5" customHeight="1">
      <c r="A15" s="332"/>
      <c r="B15" s="155" t="s">
        <v>408</v>
      </c>
      <c r="C15" s="147"/>
      <c r="D15" s="153"/>
      <c r="E15" s="146" t="s">
        <v>251</v>
      </c>
      <c r="F15" s="145" t="s">
        <v>251</v>
      </c>
      <c r="G15" s="49"/>
      <c r="H15" s="302" t="s">
        <v>408</v>
      </c>
      <c r="I15" s="330" t="s">
        <v>251</v>
      </c>
      <c r="J15" s="296"/>
      <c r="K15" s="296"/>
      <c r="L15" s="296"/>
    </row>
    <row r="16" spans="1:15" ht="13.5" customHeight="1">
      <c r="A16" s="332"/>
      <c r="B16" s="155" t="s">
        <v>409</v>
      </c>
      <c r="C16" s="147"/>
      <c r="D16" s="153"/>
      <c r="E16" s="146" t="s">
        <v>251</v>
      </c>
      <c r="F16" s="145" t="s">
        <v>251</v>
      </c>
      <c r="G16" s="50"/>
      <c r="H16" s="302" t="s">
        <v>409</v>
      </c>
      <c r="I16" s="330" t="s">
        <v>251</v>
      </c>
      <c r="J16" s="296"/>
      <c r="K16" s="296"/>
      <c r="L16" s="296"/>
    </row>
    <row r="17" spans="1:15" s="45" customFormat="1" ht="13.5" customHeight="1">
      <c r="A17" s="334"/>
      <c r="B17" s="155" t="s">
        <v>410</v>
      </c>
      <c r="C17" s="147"/>
      <c r="D17" s="153"/>
      <c r="E17" s="146" t="s">
        <v>251</v>
      </c>
      <c r="F17" s="145" t="s">
        <v>251</v>
      </c>
      <c r="G17" s="49"/>
      <c r="H17" s="302" t="s">
        <v>410</v>
      </c>
      <c r="I17" s="330" t="s">
        <v>251</v>
      </c>
      <c r="J17" s="296"/>
      <c r="K17" s="296"/>
      <c r="L17" s="296"/>
      <c r="M17" s="42"/>
      <c r="N17" s="42"/>
      <c r="O17" s="42"/>
    </row>
    <row r="18" spans="1:15" s="45" customFormat="1" ht="13.5" customHeight="1">
      <c r="A18" s="334"/>
      <c r="B18" s="66"/>
      <c r="D18" s="49"/>
      <c r="E18" s="273"/>
      <c r="G18" s="49"/>
      <c r="H18" s="303"/>
      <c r="I18" s="296"/>
      <c r="J18" s="296"/>
      <c r="K18" s="296"/>
      <c r="L18" s="296"/>
      <c r="M18" s="42"/>
      <c r="N18" s="42"/>
      <c r="O18" s="42"/>
    </row>
    <row r="19" spans="1:15" s="45" customFormat="1" ht="13.5" customHeight="1">
      <c r="A19" s="334"/>
      <c r="B19" s="472" t="s">
        <v>243</v>
      </c>
      <c r="D19" s="49"/>
      <c r="E19" s="273"/>
      <c r="G19" s="49"/>
      <c r="H19" s="303"/>
      <c r="I19" s="299"/>
      <c r="J19" s="299"/>
      <c r="K19" s="299"/>
      <c r="L19" s="299"/>
    </row>
    <row r="20" spans="1:15" s="45" customFormat="1" ht="13.5" customHeight="1">
      <c r="A20" s="334"/>
      <c r="B20" s="465" t="s">
        <v>285</v>
      </c>
      <c r="C20" s="275" t="s">
        <v>411</v>
      </c>
      <c r="D20" s="49"/>
      <c r="E20" s="273"/>
      <c r="G20" s="49"/>
      <c r="H20" s="304"/>
      <c r="I20" s="296"/>
      <c r="J20" s="296"/>
      <c r="K20" s="296"/>
      <c r="L20" s="296"/>
    </row>
    <row r="21" spans="1:15" s="45" customFormat="1" ht="13.5" customHeight="1">
      <c r="A21" s="334"/>
      <c r="B21" s="472" t="s">
        <v>242</v>
      </c>
      <c r="D21" s="49"/>
      <c r="E21" s="273"/>
      <c r="G21" s="49"/>
      <c r="H21" s="304"/>
      <c r="I21" s="296"/>
      <c r="J21" s="296"/>
      <c r="K21" s="296"/>
      <c r="L21" s="296"/>
    </row>
    <row r="22" spans="1:15" s="45" customFormat="1" ht="13.5" customHeight="1">
      <c r="A22" s="334"/>
      <c r="B22" s="391"/>
      <c r="C22" s="45" t="s">
        <v>412</v>
      </c>
      <c r="D22" s="49"/>
      <c r="E22" s="273"/>
      <c r="G22" s="49"/>
      <c r="H22" s="304"/>
      <c r="I22" s="296"/>
      <c r="J22" s="296"/>
      <c r="K22" s="296"/>
      <c r="L22" s="296"/>
    </row>
    <row r="23" spans="1:15" s="45" customFormat="1" ht="13.5" customHeight="1">
      <c r="A23" s="334"/>
      <c r="B23" s="391"/>
      <c r="D23" s="49"/>
      <c r="E23" s="273"/>
      <c r="G23" s="49"/>
      <c r="H23" s="304"/>
      <c r="I23" s="296"/>
      <c r="J23" s="296"/>
      <c r="K23" s="296"/>
      <c r="L23" s="296"/>
    </row>
    <row r="24" spans="1:15" ht="13.5" customHeight="1">
      <c r="A24" s="332"/>
      <c r="B24" s="53"/>
      <c r="C24" s="42"/>
      <c r="D24" s="49"/>
      <c r="G24" s="49"/>
      <c r="H24" s="304"/>
      <c r="I24" s="296"/>
      <c r="J24" s="296"/>
      <c r="K24" s="296"/>
      <c r="L24" s="296"/>
    </row>
    <row r="25" spans="1:15" ht="13.5" customHeight="1">
      <c r="A25" s="333" t="s">
        <v>110</v>
      </c>
      <c r="B25" s="156"/>
      <c r="C25" s="147"/>
      <c r="D25" s="147"/>
      <c r="E25" s="147"/>
      <c r="F25" s="157">
        <v>2011</v>
      </c>
      <c r="G25" s="49"/>
      <c r="H25" s="45"/>
      <c r="K25" s="45"/>
      <c r="L25" s="45"/>
    </row>
    <row r="26" spans="1:15" s="45" customFormat="1" ht="13.5" customHeight="1">
      <c r="A26" s="334"/>
      <c r="B26" s="158" t="s">
        <v>438</v>
      </c>
      <c r="C26" s="152" t="s">
        <v>228</v>
      </c>
      <c r="D26" s="147"/>
      <c r="E26" s="147"/>
      <c r="F26" s="291">
        <v>2.4257369426765711</v>
      </c>
    </row>
    <row r="27" spans="1:15" s="45" customFormat="1" ht="13.5" customHeight="1">
      <c r="A27" s="334"/>
      <c r="B27" s="158" t="s">
        <v>304</v>
      </c>
      <c r="C27" s="152" t="s">
        <v>228</v>
      </c>
      <c r="D27" s="153"/>
      <c r="E27" s="147"/>
      <c r="F27" s="292">
        <v>14.52373164341194</v>
      </c>
      <c r="H27" s="42"/>
      <c r="I27" s="42"/>
      <c r="J27" s="42"/>
      <c r="K27" s="42"/>
      <c r="L27" s="42"/>
    </row>
    <row r="28" spans="1:15" s="45" customFormat="1" ht="13.5" customHeight="1">
      <c r="A28" s="334"/>
      <c r="B28" s="293"/>
      <c r="E28" s="289" t="s">
        <v>439</v>
      </c>
      <c r="F28" s="290">
        <v>0.16701884902816291</v>
      </c>
    </row>
    <row r="29" spans="1:15" s="45" customFormat="1" ht="13.5" customHeight="1">
      <c r="A29" s="334"/>
      <c r="B29" s="472" t="s">
        <v>243</v>
      </c>
      <c r="D29" s="49"/>
      <c r="E29" s="67"/>
    </row>
    <row r="30" spans="1:15" s="45" customFormat="1" ht="13.5" customHeight="1">
      <c r="A30" s="334"/>
      <c r="B30" s="78"/>
      <c r="C30" s="45" t="s">
        <v>305</v>
      </c>
      <c r="D30" s="49"/>
      <c r="E30" s="67"/>
    </row>
    <row r="31" spans="1:15" s="45" customFormat="1" ht="13.5" customHeight="1">
      <c r="A31" s="334"/>
      <c r="B31" s="472" t="s">
        <v>242</v>
      </c>
      <c r="D31" s="49"/>
      <c r="E31" s="67"/>
    </row>
    <row r="32" spans="1:15" s="45" customFormat="1" ht="13.5" customHeight="1">
      <c r="A32" s="334"/>
      <c r="B32" s="78"/>
      <c r="C32" s="60" t="s">
        <v>269</v>
      </c>
      <c r="D32" s="49"/>
      <c r="E32" s="67"/>
    </row>
    <row r="33" spans="1:26" s="45" customFormat="1" ht="13.5" customHeight="1">
      <c r="A33" s="334"/>
      <c r="B33" s="78"/>
      <c r="C33" s="60"/>
      <c r="D33" s="49"/>
      <c r="E33" s="67"/>
    </row>
    <row r="34" spans="1:26" s="45" customFormat="1" ht="13.5" customHeight="1">
      <c r="A34" s="334"/>
      <c r="B34" s="78"/>
      <c r="C34" s="60"/>
      <c r="D34" s="49"/>
      <c r="E34" s="67"/>
    </row>
    <row r="35" spans="1:26" s="45" customFormat="1" ht="13.5" customHeight="1">
      <c r="A35" s="334"/>
      <c r="B35" s="64"/>
      <c r="C35" s="66" t="s">
        <v>413</v>
      </c>
      <c r="E35" s="67"/>
    </row>
    <row r="36" spans="1:26" s="45" customFormat="1" ht="13.5" customHeight="1">
      <c r="A36" s="335"/>
      <c r="B36" s="154"/>
      <c r="C36" s="479"/>
      <c r="D36" s="479"/>
      <c r="E36" s="479">
        <v>2012</v>
      </c>
      <c r="F36" s="479"/>
      <c r="G36" s="65"/>
    </row>
    <row r="37" spans="1:26" ht="13.5" customHeight="1">
      <c r="A37" s="333" t="s">
        <v>110</v>
      </c>
      <c r="B37" s="235"/>
      <c r="C37" s="149"/>
      <c r="D37" s="149"/>
      <c r="E37" s="149" t="s">
        <v>398</v>
      </c>
      <c r="F37" s="149" t="s">
        <v>399</v>
      </c>
      <c r="G37" s="236"/>
    </row>
    <row r="38" spans="1:26" ht="13.5" customHeight="1">
      <c r="A38" s="392" t="s">
        <v>285</v>
      </c>
      <c r="B38" s="150" t="s">
        <v>400</v>
      </c>
      <c r="C38" s="152"/>
      <c r="D38" s="147"/>
      <c r="E38" s="276">
        <v>2008878.3097999999</v>
      </c>
      <c r="F38" s="278">
        <v>1391938</v>
      </c>
      <c r="G38" s="237"/>
      <c r="H38" s="48"/>
      <c r="I38" s="48"/>
      <c r="J38" s="48"/>
      <c r="K38" s="48"/>
      <c r="L38" s="48"/>
      <c r="M38" s="48"/>
    </row>
    <row r="39" spans="1:26" ht="13.5" customHeight="1">
      <c r="A39" s="332"/>
      <c r="B39" s="155" t="s">
        <v>414</v>
      </c>
      <c r="C39" s="152"/>
      <c r="D39" s="147"/>
      <c r="E39" s="277">
        <v>1693342.6098</v>
      </c>
      <c r="F39" s="279">
        <v>1339516</v>
      </c>
      <c r="J39" s="55"/>
      <c r="K39" s="55"/>
    </row>
    <row r="40" spans="1:26" ht="13.5" customHeight="1">
      <c r="A40" s="332"/>
      <c r="B40" s="155" t="s">
        <v>415</v>
      </c>
      <c r="C40" s="152"/>
      <c r="D40" s="147"/>
      <c r="E40" s="277">
        <v>315535.7</v>
      </c>
      <c r="F40" s="279">
        <v>52422</v>
      </c>
      <c r="I40" s="45"/>
      <c r="J40" s="55"/>
      <c r="K40" s="55"/>
    </row>
    <row r="41" spans="1:26" ht="13.5" customHeight="1">
      <c r="A41" s="332"/>
      <c r="B41" s="274"/>
      <c r="C41" s="275"/>
      <c r="D41" s="49"/>
      <c r="E41" s="274"/>
      <c r="F41" s="274"/>
      <c r="G41" s="45"/>
      <c r="I41" s="45"/>
      <c r="J41" s="55"/>
      <c r="K41" s="55"/>
    </row>
    <row r="42" spans="1:26" s="45" customFormat="1" ht="13.5" customHeight="1">
      <c r="A42" s="334"/>
      <c r="B42" s="472" t="s">
        <v>243</v>
      </c>
      <c r="D42" s="49"/>
      <c r="E42" s="274"/>
      <c r="F42" s="274"/>
    </row>
    <row r="43" spans="1:26" s="45" customFormat="1" ht="13.5" customHeight="1">
      <c r="A43" s="334"/>
      <c r="B43" s="390" t="s">
        <v>285</v>
      </c>
      <c r="C43" s="275" t="s">
        <v>411</v>
      </c>
      <c r="D43" s="49"/>
      <c r="E43" s="274"/>
      <c r="F43" s="274"/>
    </row>
    <row r="44" spans="1:26" ht="13.5" customHeight="1">
      <c r="B44" s="472" t="s">
        <v>242</v>
      </c>
      <c r="C44" s="42"/>
      <c r="I44" s="45"/>
    </row>
    <row r="45" spans="1:26" ht="13.5" customHeight="1">
      <c r="B45" s="66"/>
      <c r="C45" s="60" t="s">
        <v>416</v>
      </c>
      <c r="I45" s="45"/>
    </row>
    <row r="46" spans="1:26" ht="13.5" customHeight="1">
      <c r="B46" s="66"/>
      <c r="I46" s="45"/>
    </row>
    <row r="47" spans="1:26" s="1" customFormat="1" ht="12">
      <c r="A47" s="337"/>
      <c r="C47" s="9"/>
      <c r="D47" s="90"/>
      <c r="E47" s="90"/>
      <c r="F47" s="90"/>
      <c r="G47" s="90"/>
      <c r="H47" s="90"/>
      <c r="I47" s="90"/>
      <c r="J47" s="90"/>
      <c r="K47" s="90"/>
      <c r="L47" s="5"/>
      <c r="M47" s="5"/>
      <c r="N47" s="5"/>
      <c r="Q47" s="189"/>
      <c r="R47" s="189"/>
      <c r="S47" s="189"/>
      <c r="T47" s="189"/>
      <c r="U47" s="189"/>
      <c r="V47" s="189"/>
      <c r="W47" s="189"/>
      <c r="X47" s="189"/>
      <c r="Y47" s="189"/>
      <c r="Z47" s="189"/>
    </row>
    <row r="48" spans="1:26" s="104" customFormat="1" ht="12">
      <c r="A48" s="338"/>
      <c r="B48" s="103"/>
      <c r="C48" s="102"/>
      <c r="D48" s="101"/>
      <c r="O48" s="100"/>
      <c r="P48" s="100"/>
      <c r="Q48" s="264"/>
      <c r="R48" s="264"/>
      <c r="S48" s="264"/>
      <c r="T48" s="264"/>
      <c r="U48" s="264"/>
      <c r="V48" s="264"/>
      <c r="W48" s="264"/>
      <c r="X48" s="264"/>
      <c r="Y48" s="264"/>
      <c r="Z48" s="264"/>
    </row>
    <row r="49" spans="1:15" ht="13.5" customHeight="1">
      <c r="F49" s="52"/>
      <c r="G49" s="52"/>
      <c r="H49" s="52"/>
      <c r="I49" s="52"/>
    </row>
    <row r="50" spans="1:15" s="435" customFormat="1" ht="13.5" customHeight="1">
      <c r="A50" s="332"/>
      <c r="C50" s="436" t="s">
        <v>417</v>
      </c>
      <c r="H50" s="437"/>
      <c r="I50" s="437"/>
    </row>
    <row r="51" spans="1:15" s="435" customFormat="1" ht="13.5" customHeight="1">
      <c r="A51" s="332"/>
      <c r="B51" s="438"/>
      <c r="C51" s="476"/>
      <c r="D51" s="476"/>
      <c r="E51" s="476">
        <v>2011</v>
      </c>
      <c r="F51" s="476"/>
      <c r="G51" s="439"/>
      <c r="H51" s="477"/>
      <c r="I51" s="477"/>
      <c r="J51" s="428"/>
      <c r="K51" s="428"/>
      <c r="L51" s="428"/>
    </row>
    <row r="52" spans="1:15" s="435" customFormat="1" ht="13.5" customHeight="1">
      <c r="A52" s="333" t="s">
        <v>110</v>
      </c>
      <c r="B52" s="440"/>
      <c r="C52" s="440"/>
      <c r="D52" s="441"/>
      <c r="E52" s="442" t="s">
        <v>419</v>
      </c>
      <c r="F52" s="442" t="s">
        <v>399</v>
      </c>
      <c r="G52" s="443"/>
      <c r="H52" s="428"/>
      <c r="I52" s="429"/>
      <c r="J52" s="444"/>
      <c r="K52" s="444"/>
      <c r="L52" s="444"/>
    </row>
    <row r="53" spans="1:15" s="435" customFormat="1" ht="13.5" customHeight="1">
      <c r="A53" s="392" t="s">
        <v>285</v>
      </c>
      <c r="B53" s="460" t="s">
        <v>400</v>
      </c>
      <c r="C53" s="445"/>
      <c r="D53" s="446"/>
      <c r="E53" s="471">
        <v>2243540.02</v>
      </c>
      <c r="F53" s="470">
        <v>902214</v>
      </c>
      <c r="G53" s="443"/>
      <c r="H53" s="430"/>
      <c r="I53" s="431"/>
      <c r="J53" s="431"/>
      <c r="K53" s="431"/>
      <c r="L53" s="431"/>
    </row>
    <row r="54" spans="1:15" s="435" customFormat="1" ht="13.5" customHeight="1">
      <c r="A54" s="332"/>
      <c r="B54" s="447" t="s">
        <v>401</v>
      </c>
      <c r="C54" s="438"/>
      <c r="D54" s="446"/>
      <c r="E54" s="471">
        <v>445216.26</v>
      </c>
      <c r="F54" s="470">
        <v>779600</v>
      </c>
      <c r="G54" s="448"/>
      <c r="H54" s="432"/>
      <c r="I54" s="414"/>
      <c r="J54" s="414"/>
      <c r="K54" s="414"/>
      <c r="L54" s="414"/>
    </row>
    <row r="55" spans="1:15" s="435" customFormat="1" ht="13.5" customHeight="1">
      <c r="A55" s="332"/>
      <c r="B55" s="447" t="s">
        <v>402</v>
      </c>
      <c r="C55" s="438"/>
      <c r="D55" s="446"/>
      <c r="E55" s="471">
        <v>306984.90000000002</v>
      </c>
      <c r="F55" s="470">
        <v>104996</v>
      </c>
      <c r="G55" s="448"/>
      <c r="H55" s="432"/>
      <c r="I55" s="414"/>
      <c r="J55" s="414"/>
      <c r="K55" s="414"/>
      <c r="L55" s="414"/>
    </row>
    <row r="56" spans="1:15" s="435" customFormat="1" ht="13.5" customHeight="1">
      <c r="A56" s="332"/>
      <c r="B56" s="447" t="s">
        <v>403</v>
      </c>
      <c r="C56" s="438"/>
      <c r="D56" s="446"/>
      <c r="E56" s="471">
        <v>74138.42</v>
      </c>
      <c r="F56" s="470">
        <v>11509</v>
      </c>
      <c r="G56" s="448"/>
      <c r="H56" s="432"/>
      <c r="I56" s="414"/>
      <c r="J56" s="414"/>
      <c r="K56" s="414"/>
      <c r="L56" s="414"/>
    </row>
    <row r="57" spans="1:15" s="435" customFormat="1" ht="13.5" customHeight="1">
      <c r="A57" s="332"/>
      <c r="B57" s="447" t="s">
        <v>404</v>
      </c>
      <c r="C57" s="438"/>
      <c r="D57" s="446"/>
      <c r="E57" s="471">
        <v>24980.03</v>
      </c>
      <c r="F57" s="470">
        <v>1868</v>
      </c>
      <c r="G57" s="448"/>
      <c r="H57" s="432"/>
      <c r="I57" s="414"/>
      <c r="J57" s="414"/>
      <c r="K57" s="414"/>
      <c r="L57" s="414"/>
    </row>
    <row r="58" spans="1:15" s="435" customFormat="1" ht="13.5" customHeight="1">
      <c r="A58" s="332"/>
      <c r="B58" s="447" t="s">
        <v>405</v>
      </c>
      <c r="C58" s="438"/>
      <c r="D58" s="446"/>
      <c r="E58" s="471">
        <v>13885.52</v>
      </c>
      <c r="F58" s="470">
        <v>574</v>
      </c>
      <c r="G58" s="448"/>
      <c r="H58" s="432"/>
      <c r="I58" s="414"/>
      <c r="J58" s="414"/>
      <c r="K58" s="414"/>
      <c r="L58" s="414"/>
    </row>
    <row r="59" spans="1:15" s="435" customFormat="1" ht="13.5" customHeight="1">
      <c r="A59" s="332"/>
      <c r="B59" s="447" t="s">
        <v>406</v>
      </c>
      <c r="C59" s="438"/>
      <c r="D59" s="446"/>
      <c r="E59" s="471">
        <v>24568.49</v>
      </c>
      <c r="F59" s="470">
        <v>638</v>
      </c>
      <c r="G59" s="448"/>
      <c r="H59" s="432"/>
      <c r="I59" s="414"/>
      <c r="J59" s="414"/>
      <c r="K59" s="414"/>
      <c r="L59" s="414"/>
    </row>
    <row r="60" spans="1:15" s="435" customFormat="1" ht="13.5" customHeight="1">
      <c r="A60" s="332"/>
      <c r="B60" s="447" t="s">
        <v>407</v>
      </c>
      <c r="C60" s="438"/>
      <c r="D60" s="446"/>
      <c r="E60" s="471">
        <v>44425.41</v>
      </c>
      <c r="F60" s="470">
        <v>617</v>
      </c>
      <c r="G60" s="448"/>
      <c r="H60" s="432"/>
      <c r="I60" s="414"/>
      <c r="J60" s="414"/>
      <c r="K60" s="414"/>
      <c r="L60" s="414"/>
    </row>
    <row r="61" spans="1:15" s="435" customFormat="1" ht="13.5" customHeight="1">
      <c r="A61" s="332"/>
      <c r="B61" s="447" t="s">
        <v>408</v>
      </c>
      <c r="C61" s="438"/>
      <c r="D61" s="446"/>
      <c r="E61" s="471">
        <v>404275.76</v>
      </c>
      <c r="F61" s="470">
        <v>1584</v>
      </c>
      <c r="G61" s="448"/>
      <c r="H61" s="432"/>
      <c r="I61" s="414"/>
      <c r="J61" s="414"/>
      <c r="K61" s="414"/>
      <c r="L61" s="414"/>
    </row>
    <row r="62" spans="1:15" s="435" customFormat="1" ht="13.5" customHeight="1">
      <c r="A62" s="332"/>
      <c r="B62" s="447" t="s">
        <v>409</v>
      </c>
      <c r="C62" s="438"/>
      <c r="D62" s="446"/>
      <c r="E62" s="471">
        <v>378418.83</v>
      </c>
      <c r="F62" s="470">
        <v>550</v>
      </c>
      <c r="G62" s="443"/>
      <c r="H62" s="432"/>
      <c r="I62" s="414"/>
      <c r="J62" s="414"/>
      <c r="K62" s="414"/>
      <c r="L62" s="414"/>
    </row>
    <row r="63" spans="1:15" s="437" customFormat="1" ht="13.5" customHeight="1">
      <c r="A63" s="334"/>
      <c r="B63" s="447" t="s">
        <v>410</v>
      </c>
      <c r="C63" s="438"/>
      <c r="D63" s="446"/>
      <c r="E63" s="471">
        <v>526646.4</v>
      </c>
      <c r="F63" s="470">
        <v>278</v>
      </c>
      <c r="G63" s="448"/>
      <c r="H63" s="432"/>
      <c r="I63" s="414"/>
      <c r="J63" s="414"/>
      <c r="K63" s="414"/>
      <c r="L63" s="414"/>
      <c r="M63" s="435"/>
      <c r="N63" s="435"/>
      <c r="O63" s="435"/>
    </row>
    <row r="64" spans="1:15" s="437" customFormat="1" ht="13.5" customHeight="1">
      <c r="A64" s="334"/>
      <c r="G64" s="448"/>
      <c r="H64" s="428"/>
      <c r="I64" s="414"/>
      <c r="J64" s="414"/>
      <c r="K64" s="414"/>
      <c r="L64" s="414"/>
      <c r="M64" s="435"/>
      <c r="N64" s="435"/>
      <c r="O64" s="435"/>
    </row>
    <row r="65" spans="1:13" s="437" customFormat="1" ht="13.5" customHeight="1">
      <c r="A65" s="334"/>
      <c r="B65" s="473" t="s">
        <v>243</v>
      </c>
      <c r="D65" s="448"/>
      <c r="E65" s="449"/>
      <c r="G65" s="448"/>
      <c r="H65" s="428"/>
      <c r="I65" s="433"/>
      <c r="J65" s="433"/>
      <c r="K65" s="433"/>
      <c r="L65" s="433"/>
    </row>
    <row r="66" spans="1:13" s="437" customFormat="1" ht="13.5" customHeight="1">
      <c r="A66" s="334"/>
      <c r="B66" s="474" t="s">
        <v>285</v>
      </c>
      <c r="C66" s="282" t="s">
        <v>411</v>
      </c>
      <c r="D66" s="448"/>
      <c r="E66" s="449"/>
      <c r="G66" s="448"/>
      <c r="H66" s="428"/>
      <c r="I66" s="433"/>
      <c r="J66" s="433"/>
      <c r="K66" s="433"/>
      <c r="L66" s="433"/>
    </row>
    <row r="67" spans="1:13" s="437" customFormat="1" ht="13.5" customHeight="1">
      <c r="A67" s="334"/>
      <c r="B67" s="435"/>
      <c r="C67" s="450" t="s">
        <v>303</v>
      </c>
      <c r="D67" s="448"/>
      <c r="E67" s="449"/>
      <c r="G67" s="448"/>
      <c r="H67" s="434"/>
      <c r="I67" s="414"/>
      <c r="J67" s="414"/>
      <c r="K67" s="414"/>
      <c r="L67" s="414"/>
    </row>
    <row r="68" spans="1:13" s="435" customFormat="1" ht="13.5" customHeight="1">
      <c r="A68" s="332"/>
      <c r="B68" s="473" t="s">
        <v>242</v>
      </c>
      <c r="D68" s="451"/>
      <c r="E68" s="451"/>
      <c r="I68" s="437"/>
    </row>
    <row r="69" spans="1:13" s="435" customFormat="1" ht="13.5" customHeight="1">
      <c r="A69" s="332"/>
      <c r="C69" s="437" t="s">
        <v>412</v>
      </c>
      <c r="D69" s="451"/>
      <c r="E69" s="451"/>
      <c r="I69" s="437"/>
    </row>
    <row r="70" spans="1:13" s="435" customFormat="1" ht="13.5" customHeight="1">
      <c r="A70" s="332"/>
      <c r="C70" s="437"/>
      <c r="D70" s="451"/>
      <c r="E70" s="451"/>
      <c r="I70" s="437"/>
    </row>
    <row r="71" spans="1:13" s="435" customFormat="1" ht="13.5" customHeight="1">
      <c r="A71" s="332"/>
      <c r="C71" s="452"/>
      <c r="D71" s="451"/>
      <c r="E71" s="451"/>
      <c r="I71" s="437"/>
    </row>
    <row r="72" spans="1:13" s="437" customFormat="1" ht="13.5" customHeight="1">
      <c r="A72" s="334"/>
      <c r="B72" s="453"/>
      <c r="C72" s="430" t="s">
        <v>418</v>
      </c>
      <c r="D72" s="448"/>
      <c r="E72" s="454"/>
    </row>
    <row r="73" spans="1:13" s="437" customFormat="1" ht="13.5" customHeight="1">
      <c r="A73" s="334"/>
      <c r="B73" s="455"/>
      <c r="C73" s="476"/>
      <c r="D73" s="476"/>
      <c r="E73" s="476">
        <v>2011</v>
      </c>
      <c r="F73" s="476"/>
      <c r="G73" s="476"/>
      <c r="H73" s="476"/>
    </row>
    <row r="74" spans="1:13" s="437" customFormat="1" ht="13.5" customHeight="1">
      <c r="A74" s="333" t="s">
        <v>110</v>
      </c>
      <c r="B74" s="438"/>
      <c r="C74" s="442"/>
      <c r="D74" s="456"/>
      <c r="E74" s="457" t="s">
        <v>419</v>
      </c>
      <c r="F74" s="442" t="s">
        <v>399</v>
      </c>
      <c r="G74" s="442" t="s">
        <v>420</v>
      </c>
      <c r="H74" s="442" t="s">
        <v>421</v>
      </c>
    </row>
    <row r="75" spans="1:13" s="437" customFormat="1" ht="13.5" customHeight="1">
      <c r="A75" s="392" t="s">
        <v>285</v>
      </c>
      <c r="B75" s="440" t="s">
        <v>400</v>
      </c>
      <c r="C75" s="438"/>
      <c r="D75" s="438"/>
      <c r="E75" s="458">
        <v>2243540.02</v>
      </c>
      <c r="F75" s="458">
        <v>902214</v>
      </c>
      <c r="G75" s="458">
        <v>53577</v>
      </c>
      <c r="H75" s="458">
        <v>5.9383915567703456</v>
      </c>
      <c r="I75" s="448"/>
      <c r="J75" s="448"/>
      <c r="K75" s="448"/>
      <c r="L75" s="448"/>
      <c r="M75" s="448"/>
    </row>
    <row r="76" spans="1:13" s="435" customFormat="1" ht="13.5" customHeight="1">
      <c r="A76" s="332"/>
      <c r="B76" s="440" t="s">
        <v>422</v>
      </c>
      <c r="C76" s="445"/>
      <c r="D76" s="438"/>
      <c r="E76" s="458">
        <v>1272666.01</v>
      </c>
      <c r="F76" s="458">
        <v>3446</v>
      </c>
      <c r="G76" s="458">
        <v>332</v>
      </c>
      <c r="H76" s="458">
        <v>9.6343586767266398</v>
      </c>
      <c r="I76" s="437"/>
      <c r="J76" s="437"/>
    </row>
    <row r="77" spans="1:13" s="435" customFormat="1" ht="13.5" customHeight="1">
      <c r="A77" s="332"/>
      <c r="B77" s="447" t="s">
        <v>423</v>
      </c>
      <c r="C77" s="445"/>
      <c r="D77" s="438"/>
      <c r="E77" s="459">
        <v>148737.07</v>
      </c>
      <c r="F77" s="459">
        <v>204</v>
      </c>
      <c r="G77" s="459">
        <v>6</v>
      </c>
      <c r="H77" s="459">
        <v>2.9411764705882351</v>
      </c>
      <c r="I77" s="437"/>
      <c r="J77" s="437"/>
    </row>
    <row r="78" spans="1:13" s="435" customFormat="1" ht="13.5" customHeight="1">
      <c r="A78" s="332"/>
      <c r="B78" s="447" t="s">
        <v>424</v>
      </c>
      <c r="C78" s="445"/>
      <c r="D78" s="438"/>
      <c r="E78" s="459">
        <v>52788.24</v>
      </c>
      <c r="F78" s="459">
        <v>158</v>
      </c>
      <c r="G78" s="459">
        <v>48</v>
      </c>
      <c r="H78" s="459">
        <v>30.379746835443036</v>
      </c>
      <c r="I78" s="437"/>
      <c r="J78" s="437"/>
    </row>
    <row r="79" spans="1:13" s="435" customFormat="1" ht="13.5" customHeight="1">
      <c r="A79" s="332"/>
      <c r="B79" s="447" t="s">
        <v>425</v>
      </c>
      <c r="C79" s="445"/>
      <c r="D79" s="438"/>
      <c r="E79" s="459">
        <v>694868.67</v>
      </c>
      <c r="F79" s="459">
        <v>1986</v>
      </c>
      <c r="G79" s="459">
        <v>245</v>
      </c>
      <c r="H79" s="459">
        <v>12.336354481369588</v>
      </c>
      <c r="I79" s="437"/>
      <c r="J79" s="437"/>
    </row>
    <row r="80" spans="1:13" s="435" customFormat="1" ht="13.5" customHeight="1">
      <c r="A80" s="332"/>
      <c r="B80" s="447" t="s">
        <v>426</v>
      </c>
      <c r="C80" s="438"/>
      <c r="D80" s="438"/>
      <c r="E80" s="459">
        <v>18430.04</v>
      </c>
      <c r="F80" s="459">
        <v>89</v>
      </c>
      <c r="G80" s="459">
        <v>10</v>
      </c>
      <c r="H80" s="459">
        <v>11.235955056179774</v>
      </c>
      <c r="I80" s="437"/>
      <c r="J80" s="437"/>
    </row>
    <row r="81" spans="1:10" s="435" customFormat="1" ht="13.5" customHeight="1">
      <c r="A81" s="332"/>
      <c r="B81" s="447" t="s">
        <v>427</v>
      </c>
      <c r="C81" s="438"/>
      <c r="D81" s="438"/>
      <c r="E81" s="459">
        <v>357841.99</v>
      </c>
      <c r="F81" s="459">
        <v>1009</v>
      </c>
      <c r="G81" s="459">
        <v>23</v>
      </c>
      <c r="H81" s="459">
        <v>2.2794846382556986</v>
      </c>
      <c r="I81" s="437"/>
      <c r="J81" s="437"/>
    </row>
    <row r="82" spans="1:10" s="435" customFormat="1" ht="13.5" customHeight="1">
      <c r="A82" s="332"/>
      <c r="B82" s="460" t="s">
        <v>428</v>
      </c>
      <c r="C82" s="445"/>
      <c r="D82" s="438"/>
      <c r="E82" s="458">
        <v>970874.01</v>
      </c>
      <c r="F82" s="458">
        <v>898768</v>
      </c>
      <c r="G82" s="458">
        <v>53245</v>
      </c>
      <c r="H82" s="458">
        <v>5.9242207110177487</v>
      </c>
      <c r="I82" s="437"/>
    </row>
    <row r="83" spans="1:10" s="435" customFormat="1" ht="13.5" customHeight="1">
      <c r="A83" s="332"/>
      <c r="C83" s="282"/>
      <c r="I83" s="437"/>
    </row>
    <row r="84" spans="1:10" s="435" customFormat="1" ht="13.5" customHeight="1">
      <c r="A84" s="332"/>
      <c r="B84" s="473" t="s">
        <v>243</v>
      </c>
      <c r="C84" s="282"/>
      <c r="I84" s="437"/>
    </row>
    <row r="85" spans="1:10" s="435" customFormat="1" ht="13.5" customHeight="1">
      <c r="A85" s="332"/>
      <c r="B85" s="474" t="s">
        <v>285</v>
      </c>
      <c r="C85" s="282" t="s">
        <v>411</v>
      </c>
      <c r="I85" s="437"/>
    </row>
    <row r="86" spans="1:10" s="435" customFormat="1" ht="13.5" customHeight="1">
      <c r="A86" s="332"/>
      <c r="C86" s="450" t="s">
        <v>303</v>
      </c>
      <c r="I86" s="437"/>
    </row>
    <row r="87" spans="1:10" s="435" customFormat="1" ht="13.5" customHeight="1">
      <c r="A87" s="332"/>
      <c r="B87" s="473" t="s">
        <v>242</v>
      </c>
      <c r="C87" s="282"/>
      <c r="I87" s="437"/>
    </row>
    <row r="88" spans="1:10" s="435" customFormat="1" ht="13.5" customHeight="1">
      <c r="A88" s="332"/>
      <c r="C88" s="437" t="s">
        <v>412</v>
      </c>
      <c r="I88" s="437"/>
    </row>
    <row r="89" spans="1:10" ht="13.5" customHeight="1">
      <c r="I89" s="45"/>
    </row>
    <row r="90" spans="1:10" ht="13.5" customHeight="1">
      <c r="I90" s="45"/>
    </row>
  </sheetData>
  <mergeCells count="11">
    <mergeCell ref="C51:D51"/>
    <mergeCell ref="E51:F51"/>
    <mergeCell ref="H51:I51"/>
    <mergeCell ref="H5:I5"/>
    <mergeCell ref="G73:H73"/>
    <mergeCell ref="E5:F5"/>
    <mergeCell ref="C5:D5"/>
    <mergeCell ref="C36:D36"/>
    <mergeCell ref="E36:F36"/>
    <mergeCell ref="C73:D73"/>
    <mergeCell ref="E73:F73"/>
  </mergeCells>
  <pageMargins left="0.75" right="0.75" top="1" bottom="1" header="0.4921259845" footer="0.4921259845"/>
  <pageSetup paperSize="9" scale="6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P146"/>
  <sheetViews>
    <sheetView zoomScale="85" zoomScaleNormal="85" workbookViewId="0"/>
  </sheetViews>
  <sheetFormatPr defaultColWidth="11.42578125" defaultRowHeight="13.5" customHeight="1"/>
  <cols>
    <col min="1" max="1" width="12.7109375" style="27" customWidth="1"/>
    <col min="2" max="2" width="12.7109375" style="28" customWidth="1"/>
    <col min="3" max="3" width="75" style="27" customWidth="1"/>
    <col min="4" max="4" width="12.7109375" style="38" customWidth="1"/>
    <col min="5" max="8" width="12.7109375" style="27" customWidth="1"/>
    <col min="9" max="12" width="12.7109375" style="41" customWidth="1"/>
    <col min="13" max="50" width="12.7109375" style="27" customWidth="1"/>
    <col min="51" max="16384" width="11.42578125" style="27"/>
  </cols>
  <sheetData>
    <row r="1" spans="1:16" ht="13.5" customHeight="1">
      <c r="A1" s="374"/>
      <c r="B1" s="198"/>
    </row>
    <row r="2" spans="1:16" ht="13.5" customHeight="1">
      <c r="A2" s="374"/>
      <c r="B2" s="198"/>
    </row>
    <row r="3" spans="1:16" ht="13.5" customHeight="1">
      <c r="C3" s="33" t="s">
        <v>253</v>
      </c>
      <c r="D3" s="34"/>
      <c r="E3" s="39" t="s">
        <v>112</v>
      </c>
      <c r="I3" s="27"/>
      <c r="J3" s="27"/>
      <c r="K3" s="27"/>
      <c r="L3" s="27"/>
    </row>
    <row r="4" spans="1:16" ht="13.5" customHeight="1">
      <c r="I4" s="27"/>
      <c r="J4" s="27"/>
      <c r="K4" s="27"/>
      <c r="L4" s="27"/>
    </row>
    <row r="5" spans="1:16" ht="13.5" customHeight="1">
      <c r="A5" s="47" t="s">
        <v>110</v>
      </c>
      <c r="B5" s="135" t="s">
        <v>0</v>
      </c>
      <c r="C5" s="136"/>
      <c r="D5" s="137" t="s">
        <v>1</v>
      </c>
      <c r="E5" s="138">
        <v>2004</v>
      </c>
      <c r="F5" s="138">
        <v>2005</v>
      </c>
      <c r="G5" s="138">
        <v>2006</v>
      </c>
      <c r="H5" s="138">
        <v>2007</v>
      </c>
      <c r="I5" s="138">
        <v>2008</v>
      </c>
      <c r="J5" s="138">
        <v>2009</v>
      </c>
      <c r="K5" s="138">
        <v>2010</v>
      </c>
      <c r="L5" s="138">
        <v>2011</v>
      </c>
      <c r="M5" s="138">
        <v>2012</v>
      </c>
      <c r="N5" s="138">
        <v>2013</v>
      </c>
      <c r="O5" s="138">
        <v>2014</v>
      </c>
      <c r="P5" s="138">
        <v>2015</v>
      </c>
    </row>
    <row r="6" spans="1:16" ht="13.5" customHeight="1">
      <c r="B6" s="139" t="s">
        <v>149</v>
      </c>
      <c r="C6" s="136" t="s">
        <v>24</v>
      </c>
      <c r="D6" s="140" t="s">
        <v>226</v>
      </c>
      <c r="E6" s="197">
        <v>1.7410000000000001</v>
      </c>
      <c r="F6" s="197">
        <v>1.9567999999999999</v>
      </c>
      <c r="G6" s="197">
        <v>3.8691999999999998</v>
      </c>
      <c r="H6" s="197">
        <v>2.1798999999999999</v>
      </c>
      <c r="I6" s="197">
        <v>0.36730000000000002</v>
      </c>
      <c r="J6" s="197">
        <v>2.2983719999999996</v>
      </c>
      <c r="K6" s="197">
        <v>11.237532</v>
      </c>
      <c r="L6" s="197">
        <v>8.1696469999999994</v>
      </c>
      <c r="M6" s="197">
        <v>8.7216609999999992</v>
      </c>
      <c r="N6" s="197">
        <v>7.1749099999999997</v>
      </c>
      <c r="O6" s="197">
        <v>6.4157120000000001</v>
      </c>
      <c r="P6" s="197" t="s">
        <v>251</v>
      </c>
    </row>
    <row r="7" spans="1:16" ht="13.5" customHeight="1">
      <c r="B7" s="139" t="s">
        <v>150</v>
      </c>
      <c r="C7" s="136" t="s">
        <v>25</v>
      </c>
      <c r="D7" s="140" t="s">
        <v>226</v>
      </c>
      <c r="E7" s="197">
        <v>8.7279999999999998</v>
      </c>
      <c r="F7" s="197">
        <v>1.9028</v>
      </c>
      <c r="G7" s="197">
        <v>1.8331999999999999</v>
      </c>
      <c r="H7" s="197">
        <v>4.6029999999999998</v>
      </c>
      <c r="I7" s="197">
        <v>1.3737999999999999</v>
      </c>
      <c r="J7" s="197">
        <v>1.5171589999999999</v>
      </c>
      <c r="K7" s="197">
        <v>10.227731</v>
      </c>
      <c r="L7" s="197">
        <v>21.548288999999993</v>
      </c>
      <c r="M7" s="197">
        <v>21.551994000000001</v>
      </c>
      <c r="N7" s="197">
        <v>18.770824000000001</v>
      </c>
      <c r="O7" s="197">
        <v>12.928203999999999</v>
      </c>
      <c r="P7" s="197" t="s">
        <v>251</v>
      </c>
    </row>
    <row r="8" spans="1:16" ht="13.5" customHeight="1">
      <c r="B8" s="139" t="s">
        <v>151</v>
      </c>
      <c r="C8" s="136" t="s">
        <v>26</v>
      </c>
      <c r="D8" s="140" t="s">
        <v>226</v>
      </c>
      <c r="E8" s="197">
        <v>0.151</v>
      </c>
      <c r="F8" s="197">
        <v>0.18469999999999998</v>
      </c>
      <c r="G8" s="197">
        <v>0.1343</v>
      </c>
      <c r="H8" s="197">
        <v>9.6200000000000008E-2</v>
      </c>
      <c r="I8" s="197">
        <v>0.1057</v>
      </c>
      <c r="J8" s="197">
        <v>0.275173</v>
      </c>
      <c r="K8" s="197">
        <v>0.137131</v>
      </c>
      <c r="L8" s="197">
        <v>6.7340999999999998E-2</v>
      </c>
      <c r="M8" s="197">
        <v>5.9998000000000003E-2</v>
      </c>
      <c r="N8" s="197">
        <v>9.3780000000000009E-3</v>
      </c>
      <c r="O8" s="197">
        <v>8.1799999999999998E-3</v>
      </c>
      <c r="P8" s="197" t="s">
        <v>251</v>
      </c>
    </row>
    <row r="9" spans="1:16" ht="13.5" customHeight="1">
      <c r="B9" s="139" t="s">
        <v>152</v>
      </c>
      <c r="C9" s="182" t="s">
        <v>124</v>
      </c>
      <c r="D9" s="140" t="s">
        <v>226</v>
      </c>
      <c r="E9" s="197">
        <v>9.5029000000000003</v>
      </c>
      <c r="F9" s="197">
        <v>13.135299999999999</v>
      </c>
      <c r="G9" s="197">
        <v>10.375200000000001</v>
      </c>
      <c r="H9" s="197">
        <v>6.6373999999999995</v>
      </c>
      <c r="I9" s="197">
        <v>8.1059999999999999</v>
      </c>
      <c r="J9" s="197">
        <v>4.9502500000000005</v>
      </c>
      <c r="K9" s="197">
        <v>5.2838529999999997</v>
      </c>
      <c r="L9" s="197">
        <v>8.0384399999999996</v>
      </c>
      <c r="M9" s="197">
        <v>7.2433829999999997</v>
      </c>
      <c r="N9" s="197">
        <v>10.946206</v>
      </c>
      <c r="O9" s="197">
        <v>17.891126</v>
      </c>
      <c r="P9" s="197" t="s">
        <v>251</v>
      </c>
    </row>
    <row r="10" spans="1:16" ht="13.5" customHeight="1">
      <c r="B10" s="139" t="s">
        <v>153</v>
      </c>
      <c r="C10" s="182" t="s">
        <v>125</v>
      </c>
      <c r="D10" s="140" t="s">
        <v>226</v>
      </c>
      <c r="E10" s="197">
        <v>2.9899999999999999E-2</v>
      </c>
      <c r="F10" s="197">
        <v>2.4399999999999998E-2</v>
      </c>
      <c r="G10" s="197">
        <v>1.54E-2</v>
      </c>
      <c r="H10" s="197">
        <v>6.3E-2</v>
      </c>
      <c r="I10" s="197">
        <v>0.18059999999999998</v>
      </c>
      <c r="J10" s="197">
        <v>0.10486100000000001</v>
      </c>
      <c r="K10" s="197">
        <v>8.2622000000000001E-2</v>
      </c>
      <c r="L10" s="197">
        <v>0.21918200000000002</v>
      </c>
      <c r="M10" s="197">
        <v>0.23566700000000004</v>
      </c>
      <c r="N10" s="197">
        <v>0.26517000000000002</v>
      </c>
      <c r="O10" s="197">
        <v>0.117728</v>
      </c>
      <c r="P10" s="197" t="s">
        <v>251</v>
      </c>
    </row>
    <row r="11" spans="1:16" ht="13.5" customHeight="1">
      <c r="B11" s="139" t="s">
        <v>154</v>
      </c>
      <c r="C11" s="136" t="s">
        <v>126</v>
      </c>
      <c r="D11" s="140" t="s">
        <v>226</v>
      </c>
      <c r="E11" s="197">
        <v>0.17959999999999998</v>
      </c>
      <c r="F11" s="197">
        <v>0.27839999999999998</v>
      </c>
      <c r="G11" s="197">
        <v>0.6772999999999999</v>
      </c>
      <c r="H11" s="197">
        <v>2.0192999999999999</v>
      </c>
      <c r="I11" s="197">
        <v>1.0552999999999999</v>
      </c>
      <c r="J11" s="197">
        <v>0.54029499999999997</v>
      </c>
      <c r="K11" s="197">
        <v>1.5858779999999999</v>
      </c>
      <c r="L11" s="197">
        <v>1.9245080000000003</v>
      </c>
      <c r="M11" s="197">
        <v>2.1150690000000001</v>
      </c>
      <c r="N11" s="197">
        <v>1.8519429999999999</v>
      </c>
      <c r="O11" s="197">
        <v>1.1702300000000001</v>
      </c>
      <c r="P11" s="197" t="s">
        <v>251</v>
      </c>
    </row>
    <row r="12" spans="1:16" ht="13.5" customHeight="1">
      <c r="B12" s="139" t="s">
        <v>155</v>
      </c>
      <c r="C12" s="136" t="s">
        <v>127</v>
      </c>
      <c r="D12" s="140" t="s">
        <v>226</v>
      </c>
      <c r="E12" s="197">
        <v>2.9341999999999997</v>
      </c>
      <c r="F12" s="197">
        <v>4.7971000000000004</v>
      </c>
      <c r="G12" s="197">
        <v>5.6947999999999999</v>
      </c>
      <c r="H12" s="197">
        <v>2.5806999999999998</v>
      </c>
      <c r="I12" s="197">
        <v>3.9775</v>
      </c>
      <c r="J12" s="197">
        <v>4.0553730000000003</v>
      </c>
      <c r="K12" s="197">
        <v>8.7674639999999986</v>
      </c>
      <c r="L12" s="197">
        <v>24.853401000000005</v>
      </c>
      <c r="M12" s="197">
        <v>16.967784000000002</v>
      </c>
      <c r="N12" s="197">
        <v>12.554767999999997</v>
      </c>
      <c r="O12" s="197">
        <v>14.986799000000003</v>
      </c>
      <c r="P12" s="197" t="s">
        <v>251</v>
      </c>
    </row>
    <row r="13" spans="1:16" ht="13.5" customHeight="1">
      <c r="B13" s="139" t="s">
        <v>156</v>
      </c>
      <c r="C13" s="136" t="s">
        <v>27</v>
      </c>
      <c r="D13" s="140" t="s">
        <v>226</v>
      </c>
      <c r="E13" s="197">
        <v>64.6875</v>
      </c>
      <c r="F13" s="197">
        <v>60.877800000000001</v>
      </c>
      <c r="G13" s="197">
        <v>64.580600000000004</v>
      </c>
      <c r="H13" s="197">
        <v>92.834500000000006</v>
      </c>
      <c r="I13" s="197">
        <v>85.376000000000005</v>
      </c>
      <c r="J13" s="197">
        <v>125.42861499999999</v>
      </c>
      <c r="K13" s="197">
        <v>167.62474800000004</v>
      </c>
      <c r="L13" s="197">
        <v>186.95987599999998</v>
      </c>
      <c r="M13" s="197">
        <v>202.31984800000009</v>
      </c>
      <c r="N13" s="197">
        <v>203.96673899999996</v>
      </c>
      <c r="O13" s="197">
        <v>193.95388399999996</v>
      </c>
      <c r="P13" s="197" t="s">
        <v>251</v>
      </c>
    </row>
    <row r="14" spans="1:16" ht="13.5" customHeight="1">
      <c r="B14" s="139" t="s">
        <v>157</v>
      </c>
      <c r="C14" s="136" t="s">
        <v>69</v>
      </c>
      <c r="D14" s="140" t="s">
        <v>226</v>
      </c>
      <c r="E14" s="197">
        <v>0.21709999999999999</v>
      </c>
      <c r="F14" s="197">
        <v>0.4335</v>
      </c>
      <c r="G14" s="197">
        <v>0.54910000000000003</v>
      </c>
      <c r="H14" s="197">
        <v>0.59799999999999998</v>
      </c>
      <c r="I14" s="197">
        <v>0.59799999999999998</v>
      </c>
      <c r="J14" s="197">
        <v>0.45260699999999993</v>
      </c>
      <c r="K14" s="197">
        <v>0.494589</v>
      </c>
      <c r="L14" s="197">
        <v>0.34002199999999999</v>
      </c>
      <c r="M14" s="197">
        <v>1.2658999999999998E-2</v>
      </c>
      <c r="N14" s="197">
        <v>0.25137300000000001</v>
      </c>
      <c r="O14" s="197">
        <v>0.51111899999999999</v>
      </c>
      <c r="P14" s="197" t="s">
        <v>251</v>
      </c>
    </row>
    <row r="15" spans="1:16" ht="13.5" customHeight="1">
      <c r="B15" s="135">
        <v>10</v>
      </c>
      <c r="C15" s="136" t="s">
        <v>21</v>
      </c>
      <c r="D15" s="140" t="s">
        <v>226</v>
      </c>
      <c r="E15" s="197">
        <v>24.4451</v>
      </c>
      <c r="F15" s="197">
        <v>43.197099999999999</v>
      </c>
      <c r="G15" s="197">
        <v>42.0122</v>
      </c>
      <c r="H15" s="197">
        <v>17.149999999999999</v>
      </c>
      <c r="I15" s="197">
        <v>50.262999999999998</v>
      </c>
      <c r="J15" s="197">
        <v>66.476928999999984</v>
      </c>
      <c r="K15" s="197">
        <v>70.984429000000006</v>
      </c>
      <c r="L15" s="197">
        <v>71.952082999999988</v>
      </c>
      <c r="M15" s="197">
        <v>36.507546999999995</v>
      </c>
      <c r="N15" s="197">
        <v>120.76329699999999</v>
      </c>
      <c r="O15" s="197">
        <v>181.23656199999999</v>
      </c>
      <c r="P15" s="197" t="s">
        <v>251</v>
      </c>
    </row>
    <row r="16" spans="1:16" ht="13.5" customHeight="1">
      <c r="B16" s="135">
        <v>11</v>
      </c>
      <c r="C16" s="136" t="s">
        <v>148</v>
      </c>
      <c r="D16" s="140" t="s">
        <v>226</v>
      </c>
      <c r="E16" s="197">
        <v>0.14660000000000001</v>
      </c>
      <c r="F16" s="197">
        <v>0.68220000000000003</v>
      </c>
      <c r="G16" s="197">
        <v>0.25850000000000001</v>
      </c>
      <c r="H16" s="197">
        <v>0.1082</v>
      </c>
      <c r="I16" s="197">
        <v>0.26689999999999997</v>
      </c>
      <c r="J16" s="197">
        <v>0.92760500000000001</v>
      </c>
      <c r="K16" s="197">
        <v>0.63013300000000005</v>
      </c>
      <c r="L16" s="197">
        <v>3.2881210000000003</v>
      </c>
      <c r="M16" s="197">
        <v>2.2625349999999997</v>
      </c>
      <c r="N16" s="197">
        <v>0.96894899999999995</v>
      </c>
      <c r="O16" s="197">
        <v>2.5568749999999998</v>
      </c>
      <c r="P16" s="197" t="s">
        <v>251</v>
      </c>
    </row>
    <row r="17" spans="2:16" ht="13.5" customHeight="1">
      <c r="B17" s="135">
        <v>12</v>
      </c>
      <c r="C17" s="136" t="s">
        <v>147</v>
      </c>
      <c r="D17" s="140" t="s">
        <v>226</v>
      </c>
      <c r="E17" s="197">
        <v>27.2928</v>
      </c>
      <c r="F17" s="197">
        <v>21.466000000000001</v>
      </c>
      <c r="G17" s="197">
        <v>22.645400000000002</v>
      </c>
      <c r="H17" s="197">
        <v>47.194800000000001</v>
      </c>
      <c r="I17" s="197">
        <v>68.1905</v>
      </c>
      <c r="J17" s="197">
        <v>65.688530999999998</v>
      </c>
      <c r="K17" s="197">
        <v>90.372237000000013</v>
      </c>
      <c r="L17" s="197">
        <v>181.52090900000002</v>
      </c>
      <c r="M17" s="197">
        <v>99.887287999999998</v>
      </c>
      <c r="N17" s="197">
        <v>166.63338099999999</v>
      </c>
      <c r="O17" s="197">
        <v>154.198939</v>
      </c>
      <c r="P17" s="197" t="s">
        <v>251</v>
      </c>
    </row>
    <row r="18" spans="2:16" ht="13.5" customHeight="1">
      <c r="B18" s="135">
        <v>13</v>
      </c>
      <c r="C18" s="136" t="s">
        <v>146</v>
      </c>
      <c r="D18" s="140" t="s">
        <v>226</v>
      </c>
      <c r="E18" s="197">
        <v>2.9999999999999997E-4</v>
      </c>
      <c r="F18" s="197">
        <v>0</v>
      </c>
      <c r="G18" s="197">
        <v>1.9E-3</v>
      </c>
      <c r="H18" s="197">
        <v>0.1661</v>
      </c>
      <c r="I18" s="197">
        <v>0.26300000000000001</v>
      </c>
      <c r="J18" s="197">
        <v>1.8697999999999999E-2</v>
      </c>
      <c r="K18" s="197">
        <v>2.8461999999999998E-2</v>
      </c>
      <c r="L18" s="197">
        <v>9.2000000000000003E-4</v>
      </c>
      <c r="M18" s="197">
        <v>5.3450000000000004E-2</v>
      </c>
      <c r="N18" s="197">
        <v>4.8579999999999995E-3</v>
      </c>
      <c r="O18" s="197">
        <v>2.4239999999999999E-3</v>
      </c>
      <c r="P18" s="197" t="s">
        <v>251</v>
      </c>
    </row>
    <row r="19" spans="2:16" ht="13.5" customHeight="1">
      <c r="B19" s="135">
        <v>14</v>
      </c>
      <c r="C19" s="136" t="s">
        <v>145</v>
      </c>
      <c r="D19" s="140" t="s">
        <v>226</v>
      </c>
      <c r="E19" s="197">
        <v>6.3200000000000006E-2</v>
      </c>
      <c r="F19" s="197">
        <v>3.8299999999999994E-2</v>
      </c>
      <c r="G19" s="197">
        <v>4.5399999999999996E-2</v>
      </c>
      <c r="H19" s="197">
        <v>8.4000000000000005E-2</v>
      </c>
      <c r="I19" s="197">
        <v>0.1</v>
      </c>
      <c r="J19" s="197">
        <v>0.29239499999999996</v>
      </c>
      <c r="K19" s="197">
        <v>0.22766800000000001</v>
      </c>
      <c r="L19" s="197">
        <v>0.15008199999999999</v>
      </c>
      <c r="M19" s="197">
        <v>0.34341300000000002</v>
      </c>
      <c r="N19" s="197">
        <v>4.8009999999999997E-2</v>
      </c>
      <c r="O19" s="197">
        <v>0.90766899999999995</v>
      </c>
      <c r="P19" s="197" t="s">
        <v>251</v>
      </c>
    </row>
    <row r="20" spans="2:16" ht="13.5" customHeight="1">
      <c r="B20" s="135">
        <v>15</v>
      </c>
      <c r="C20" s="136" t="s">
        <v>144</v>
      </c>
      <c r="D20" s="140" t="s">
        <v>226</v>
      </c>
      <c r="E20" s="197">
        <v>41.185900000000004</v>
      </c>
      <c r="F20" s="197">
        <v>37.789499999999997</v>
      </c>
      <c r="G20" s="197">
        <v>34.857099999999996</v>
      </c>
      <c r="H20" s="197">
        <v>55.262699999999995</v>
      </c>
      <c r="I20" s="197">
        <v>62.8902</v>
      </c>
      <c r="J20" s="197">
        <v>50.708569000000011</v>
      </c>
      <c r="K20" s="197">
        <v>47.584238999999997</v>
      </c>
      <c r="L20" s="197">
        <v>77.486137999999983</v>
      </c>
      <c r="M20" s="197">
        <v>89.708716999999993</v>
      </c>
      <c r="N20" s="197">
        <v>44.039962000000003</v>
      </c>
      <c r="O20" s="197">
        <v>77.507196000000008</v>
      </c>
      <c r="P20" s="197" t="s">
        <v>251</v>
      </c>
    </row>
    <row r="21" spans="2:16" ht="13.5" customHeight="1">
      <c r="B21" s="135">
        <v>16</v>
      </c>
      <c r="C21" s="136" t="s">
        <v>143</v>
      </c>
      <c r="D21" s="140" t="s">
        <v>226</v>
      </c>
      <c r="E21" s="197">
        <v>2.9689999999999999</v>
      </c>
      <c r="F21" s="197">
        <v>1.3290999999999999</v>
      </c>
      <c r="G21" s="197">
        <v>1.5911</v>
      </c>
      <c r="H21" s="197">
        <v>2.8527</v>
      </c>
      <c r="I21" s="197">
        <v>0.97260000000000002</v>
      </c>
      <c r="J21" s="197">
        <v>0.50495800000000002</v>
      </c>
      <c r="K21" s="197">
        <v>0.62471900000000002</v>
      </c>
      <c r="L21" s="197">
        <v>3.3267999999999992E-2</v>
      </c>
      <c r="M21" s="197">
        <v>0.13614000000000001</v>
      </c>
      <c r="N21" s="197">
        <v>2.2103999999999999E-2</v>
      </c>
      <c r="O21" s="197">
        <v>0.28816299999999995</v>
      </c>
      <c r="P21" s="197" t="s">
        <v>251</v>
      </c>
    </row>
    <row r="22" spans="2:16" ht="13.5" customHeight="1">
      <c r="B22" s="135">
        <v>17</v>
      </c>
      <c r="C22" s="136" t="s">
        <v>28</v>
      </c>
      <c r="D22" s="140" t="s">
        <v>226</v>
      </c>
      <c r="E22" s="197">
        <v>4.0670999999999999</v>
      </c>
      <c r="F22" s="197">
        <v>7.5190000000000001</v>
      </c>
      <c r="G22" s="197">
        <v>19.111900000000002</v>
      </c>
      <c r="H22" s="197">
        <v>23.217500000000001</v>
      </c>
      <c r="I22" s="197">
        <v>15.0358</v>
      </c>
      <c r="J22" s="197">
        <v>34.677284</v>
      </c>
      <c r="K22" s="197">
        <v>29.065341999999998</v>
      </c>
      <c r="L22" s="197">
        <v>14.576824</v>
      </c>
      <c r="M22" s="197">
        <v>35.029014000000004</v>
      </c>
      <c r="N22" s="197">
        <v>30.537291</v>
      </c>
      <c r="O22" s="197">
        <v>55.769652000000001</v>
      </c>
      <c r="P22" s="197" t="s">
        <v>251</v>
      </c>
    </row>
    <row r="23" spans="2:16" ht="13.5" customHeight="1">
      <c r="B23" s="135">
        <v>18</v>
      </c>
      <c r="C23" s="136" t="s">
        <v>29</v>
      </c>
      <c r="D23" s="140" t="s">
        <v>226</v>
      </c>
      <c r="E23" s="197">
        <v>0.88029999999999997</v>
      </c>
      <c r="F23" s="197">
        <v>1.8505</v>
      </c>
      <c r="G23" s="197">
        <v>1.623</v>
      </c>
      <c r="H23" s="197">
        <v>1.6817</v>
      </c>
      <c r="I23" s="197">
        <v>2.3611</v>
      </c>
      <c r="J23" s="197">
        <v>2.421853</v>
      </c>
      <c r="K23" s="197">
        <v>2.6751900000000002</v>
      </c>
      <c r="L23" s="197">
        <v>2.6946460000000001</v>
      </c>
      <c r="M23" s="197">
        <v>3.592241</v>
      </c>
      <c r="N23" s="197">
        <v>5.9361310000000005</v>
      </c>
      <c r="O23" s="197">
        <v>5.5577510000000006</v>
      </c>
      <c r="P23" s="197" t="s">
        <v>251</v>
      </c>
    </row>
    <row r="24" spans="2:16" ht="13.5" customHeight="1">
      <c r="B24" s="135">
        <v>19</v>
      </c>
      <c r="C24" s="136" t="s">
        <v>142</v>
      </c>
      <c r="D24" s="140" t="s">
        <v>226</v>
      </c>
      <c r="E24" s="197">
        <v>2.0911999999999997</v>
      </c>
      <c r="F24" s="197">
        <v>2.7711999999999999</v>
      </c>
      <c r="G24" s="197">
        <v>3.1004999999999998</v>
      </c>
      <c r="H24" s="197">
        <v>4.1138999999999992</v>
      </c>
      <c r="I24" s="197">
        <v>6.5463000000000005</v>
      </c>
      <c r="J24" s="197">
        <v>6.8388920000000004</v>
      </c>
      <c r="K24" s="197">
        <v>7.2932939999999995</v>
      </c>
      <c r="L24" s="197">
        <v>11.500167000000001</v>
      </c>
      <c r="M24" s="197">
        <v>13.444668</v>
      </c>
      <c r="N24" s="197">
        <v>17.553915999999997</v>
      </c>
      <c r="O24" s="197">
        <v>16.308032999999998</v>
      </c>
      <c r="P24" s="197" t="s">
        <v>251</v>
      </c>
    </row>
    <row r="25" spans="2:16" ht="13.5" customHeight="1">
      <c r="B25" s="135">
        <v>20</v>
      </c>
      <c r="C25" s="136" t="s">
        <v>141</v>
      </c>
      <c r="D25" s="140" t="s">
        <v>226</v>
      </c>
      <c r="E25" s="197">
        <v>40.301099999999998</v>
      </c>
      <c r="F25" s="197">
        <v>46.478400000000001</v>
      </c>
      <c r="G25" s="197">
        <v>42.320699999999995</v>
      </c>
      <c r="H25" s="197">
        <v>79.480500000000006</v>
      </c>
      <c r="I25" s="197">
        <v>51.400400000000005</v>
      </c>
      <c r="J25" s="197">
        <v>50.116557000000007</v>
      </c>
      <c r="K25" s="197">
        <v>52.274295000000002</v>
      </c>
      <c r="L25" s="197">
        <v>68.76837900000001</v>
      </c>
      <c r="M25" s="197">
        <v>60.371569000000001</v>
      </c>
      <c r="N25" s="197">
        <v>76.06811900000001</v>
      </c>
      <c r="O25" s="197">
        <v>59.665045999999997</v>
      </c>
      <c r="P25" s="197" t="s">
        <v>251</v>
      </c>
    </row>
    <row r="26" spans="2:16" ht="13.5" customHeight="1">
      <c r="B26" s="135">
        <v>21</v>
      </c>
      <c r="C26" s="136" t="s">
        <v>70</v>
      </c>
      <c r="D26" s="140" t="s">
        <v>226</v>
      </c>
      <c r="E26" s="197">
        <v>0.57729999999999992</v>
      </c>
      <c r="F26" s="197">
        <v>1.3809</v>
      </c>
      <c r="G26" s="197">
        <v>2.573</v>
      </c>
      <c r="H26" s="197">
        <v>3.0034000000000001</v>
      </c>
      <c r="I26" s="197">
        <v>3.0669</v>
      </c>
      <c r="J26" s="197">
        <v>2.5738530000000002</v>
      </c>
      <c r="K26" s="197">
        <v>4.4945419999999991</v>
      </c>
      <c r="L26" s="197">
        <v>5.4738010000000008</v>
      </c>
      <c r="M26" s="197">
        <v>7.6156069999999998</v>
      </c>
      <c r="N26" s="197">
        <v>9.6488549999999993</v>
      </c>
      <c r="O26" s="197">
        <v>7.7660099999999996</v>
      </c>
      <c r="P26" s="197" t="s">
        <v>251</v>
      </c>
    </row>
    <row r="27" spans="2:16" ht="13.5" customHeight="1">
      <c r="B27" s="135">
        <v>22</v>
      </c>
      <c r="C27" s="136" t="s">
        <v>30</v>
      </c>
      <c r="D27" s="140" t="s">
        <v>226</v>
      </c>
      <c r="E27" s="197">
        <v>277.89959999999996</v>
      </c>
      <c r="F27" s="197">
        <v>314.54770000000002</v>
      </c>
      <c r="G27" s="197">
        <v>186.61160000000001</v>
      </c>
      <c r="H27" s="197">
        <v>134.1626</v>
      </c>
      <c r="I27" s="197">
        <v>195.91220000000001</v>
      </c>
      <c r="J27" s="197">
        <v>159.46638800000005</v>
      </c>
      <c r="K27" s="197">
        <v>178.18683900000005</v>
      </c>
      <c r="L27" s="197">
        <v>181.31341400000002</v>
      </c>
      <c r="M27" s="197">
        <v>214.96806500000005</v>
      </c>
      <c r="N27" s="197">
        <v>252.30014399999999</v>
      </c>
      <c r="O27" s="197">
        <v>193.73621199999999</v>
      </c>
      <c r="P27" s="197" t="s">
        <v>251</v>
      </c>
    </row>
    <row r="28" spans="2:16" ht="13.5" customHeight="1">
      <c r="B28" s="135">
        <v>23</v>
      </c>
      <c r="C28" s="136" t="s">
        <v>140</v>
      </c>
      <c r="D28" s="140" t="s">
        <v>226</v>
      </c>
      <c r="E28" s="197">
        <v>8.172699999999999</v>
      </c>
      <c r="F28" s="197">
        <v>8.1806999999999999</v>
      </c>
      <c r="G28" s="197">
        <v>8.6417000000000002</v>
      </c>
      <c r="H28" s="197">
        <v>10.7645</v>
      </c>
      <c r="I28" s="197">
        <v>17.7668</v>
      </c>
      <c r="J28" s="197">
        <v>8.7563519999999997</v>
      </c>
      <c r="K28" s="197">
        <v>15.171815</v>
      </c>
      <c r="L28" s="197">
        <v>17.494727999999999</v>
      </c>
      <c r="M28" s="197">
        <v>21.515554000000005</v>
      </c>
      <c r="N28" s="197">
        <v>9.7157079999999993</v>
      </c>
      <c r="O28" s="197">
        <v>21.100021000000002</v>
      </c>
      <c r="P28" s="197" t="s">
        <v>251</v>
      </c>
    </row>
    <row r="29" spans="2:16" ht="13.5" customHeight="1">
      <c r="B29" s="135">
        <v>24</v>
      </c>
      <c r="C29" s="136" t="s">
        <v>71</v>
      </c>
      <c r="D29" s="140" t="s">
        <v>226</v>
      </c>
      <c r="E29" s="197">
        <v>8.9212999999999987</v>
      </c>
      <c r="F29" s="197">
        <v>11.893799999999999</v>
      </c>
      <c r="G29" s="197">
        <v>10.169700000000001</v>
      </c>
      <c r="H29" s="197">
        <v>15.3561</v>
      </c>
      <c r="I29" s="197">
        <v>18.8201</v>
      </c>
      <c r="J29" s="197">
        <v>15.654248000000001</v>
      </c>
      <c r="K29" s="197">
        <v>27.156084999999997</v>
      </c>
      <c r="L29" s="197">
        <v>28.723876000000004</v>
      </c>
      <c r="M29" s="197">
        <v>34.213048999999998</v>
      </c>
      <c r="N29" s="197">
        <v>25.511197999999997</v>
      </c>
      <c r="O29" s="197">
        <v>16.697364</v>
      </c>
      <c r="P29" s="197" t="s">
        <v>251</v>
      </c>
    </row>
    <row r="30" spans="2:16" ht="13.5" customHeight="1">
      <c r="B30" s="141">
        <v>29</v>
      </c>
      <c r="C30" s="142" t="s">
        <v>105</v>
      </c>
      <c r="D30" s="140" t="s">
        <v>226</v>
      </c>
      <c r="E30" s="197">
        <v>0.2364</v>
      </c>
      <c r="F30" s="197">
        <v>0.52110000000000001</v>
      </c>
      <c r="G30" s="197">
        <v>0.17460000000000001</v>
      </c>
      <c r="H30" s="197">
        <v>0.3286</v>
      </c>
      <c r="I30" s="197">
        <v>0.37260000000000004</v>
      </c>
      <c r="J30" s="197">
        <v>1.3284370000000001</v>
      </c>
      <c r="K30" s="197">
        <v>1.2710409999999996</v>
      </c>
      <c r="L30" s="197">
        <v>2.5271919999999999</v>
      </c>
      <c r="M30" s="197">
        <v>1.3580589999999997</v>
      </c>
      <c r="N30" s="197">
        <v>0.95279499999999995</v>
      </c>
      <c r="O30" s="197">
        <v>0.42160499999999995</v>
      </c>
      <c r="P30" s="197" t="s">
        <v>251</v>
      </c>
    </row>
    <row r="31" spans="2:16" ht="13.5" customHeight="1">
      <c r="B31" s="141">
        <v>33</v>
      </c>
      <c r="C31" s="142" t="s">
        <v>139</v>
      </c>
      <c r="D31" s="140" t="s">
        <v>226</v>
      </c>
      <c r="E31" s="197">
        <v>3.0073000000000003</v>
      </c>
      <c r="F31" s="197">
        <v>7.1541000000000006</v>
      </c>
      <c r="G31" s="197">
        <v>8.2588999999999988</v>
      </c>
      <c r="H31" s="197">
        <v>9.7563999999999993</v>
      </c>
      <c r="I31" s="197">
        <v>8.5372000000000003</v>
      </c>
      <c r="J31" s="197">
        <v>2.5203769999999999</v>
      </c>
      <c r="K31" s="197">
        <v>3.6411589999999996</v>
      </c>
      <c r="L31" s="197">
        <v>3.699859</v>
      </c>
      <c r="M31" s="197">
        <v>1.1788539999999998</v>
      </c>
      <c r="N31" s="197">
        <v>2.440188</v>
      </c>
      <c r="O31" s="197">
        <v>2.7301410000000002</v>
      </c>
      <c r="P31" s="197" t="s">
        <v>251</v>
      </c>
    </row>
    <row r="32" spans="2:16" ht="13.5" customHeight="1">
      <c r="B32" s="141">
        <v>35</v>
      </c>
      <c r="C32" s="142" t="s">
        <v>138</v>
      </c>
      <c r="D32" s="140" t="s">
        <v>226</v>
      </c>
      <c r="E32" s="197">
        <v>5.3E-3</v>
      </c>
      <c r="F32" s="197">
        <v>7.4299999999999991E-2</v>
      </c>
      <c r="G32" s="197">
        <v>0.24959999999999999</v>
      </c>
      <c r="H32" s="197">
        <v>0.2409</v>
      </c>
      <c r="I32" s="197">
        <v>5.45E-2</v>
      </c>
      <c r="J32" s="197">
        <v>0.20886199999999999</v>
      </c>
      <c r="K32" s="197">
        <v>0.20957500000000001</v>
      </c>
      <c r="L32" s="197">
        <v>0.10658100000000001</v>
      </c>
      <c r="M32" s="197">
        <v>0.13900800000000002</v>
      </c>
      <c r="N32" s="197">
        <v>0.109875</v>
      </c>
      <c r="O32" s="197">
        <v>0.213562</v>
      </c>
      <c r="P32" s="197" t="s">
        <v>251</v>
      </c>
    </row>
    <row r="33" spans="2:16" ht="13.5" customHeight="1">
      <c r="B33" s="141">
        <v>38</v>
      </c>
      <c r="C33" s="142" t="s">
        <v>137</v>
      </c>
      <c r="D33" s="140" t="s">
        <v>226</v>
      </c>
      <c r="E33" s="197">
        <v>0.73720000000000008</v>
      </c>
      <c r="F33" s="197">
        <v>0.77079999999999993</v>
      </c>
      <c r="G33" s="197">
        <v>1.0184</v>
      </c>
      <c r="H33" s="197">
        <v>1.0849000000000002</v>
      </c>
      <c r="I33" s="197">
        <v>1.5854000000000001</v>
      </c>
      <c r="J33" s="197">
        <v>1.0100009999999999</v>
      </c>
      <c r="K33" s="197">
        <v>1.1493180000000003</v>
      </c>
      <c r="L33" s="197">
        <v>1.143394</v>
      </c>
      <c r="M33" s="197">
        <v>1.2913960000000002</v>
      </c>
      <c r="N33" s="197">
        <v>1.5140220000000002</v>
      </c>
      <c r="O33" s="197">
        <v>1.4208569999999998</v>
      </c>
      <c r="P33" s="197" t="s">
        <v>251</v>
      </c>
    </row>
    <row r="34" spans="2:16" ht="13.5" customHeight="1">
      <c r="B34" s="141">
        <v>40</v>
      </c>
      <c r="C34" s="142" t="s">
        <v>136</v>
      </c>
      <c r="D34" s="140" t="s">
        <v>226</v>
      </c>
      <c r="E34" s="197">
        <v>2.0836999999999999</v>
      </c>
      <c r="F34" s="197">
        <v>2.0788000000000002</v>
      </c>
      <c r="G34" s="197">
        <v>2.2245999999999997</v>
      </c>
      <c r="H34" s="197">
        <v>10.977</v>
      </c>
      <c r="I34" s="197">
        <v>13.732899999999999</v>
      </c>
      <c r="J34" s="197">
        <v>6.9106540000000001</v>
      </c>
      <c r="K34" s="197">
        <v>8.2917319999999997</v>
      </c>
      <c r="L34" s="197">
        <v>25.100856000000011</v>
      </c>
      <c r="M34" s="197">
        <v>25.320786000000002</v>
      </c>
      <c r="N34" s="197">
        <v>22.166910999999995</v>
      </c>
      <c r="O34" s="197">
        <v>13.699126000000001</v>
      </c>
      <c r="P34" s="197" t="s">
        <v>251</v>
      </c>
    </row>
    <row r="35" spans="2:16" ht="13.5" customHeight="1">
      <c r="B35" s="141">
        <v>41</v>
      </c>
      <c r="C35" s="142" t="s">
        <v>135</v>
      </c>
      <c r="D35" s="140" t="s">
        <v>226</v>
      </c>
      <c r="E35" s="197">
        <v>67.702500000000001</v>
      </c>
      <c r="F35" s="197">
        <v>60.584600000000002</v>
      </c>
      <c r="G35" s="197">
        <v>9.8757000000000001</v>
      </c>
      <c r="H35" s="197">
        <v>10.875200000000001</v>
      </c>
      <c r="I35" s="197">
        <v>10.056299999999998</v>
      </c>
      <c r="J35" s="197">
        <v>1.8255029999999999</v>
      </c>
      <c r="K35" s="197">
        <v>4.5719560000000001</v>
      </c>
      <c r="L35" s="197">
        <v>5.6287320000000003</v>
      </c>
      <c r="M35" s="197">
        <v>5.1581830000000002</v>
      </c>
      <c r="N35" s="197">
        <v>5.6167470000000002</v>
      </c>
      <c r="O35" s="197">
        <v>5.5000540000000004</v>
      </c>
      <c r="P35" s="197" t="s">
        <v>251</v>
      </c>
    </row>
    <row r="36" spans="2:16" ht="13.5" customHeight="1">
      <c r="B36" s="141">
        <v>43</v>
      </c>
      <c r="C36" s="142" t="s">
        <v>134</v>
      </c>
      <c r="D36" s="140" t="s">
        <v>226</v>
      </c>
      <c r="E36" s="197">
        <v>0.1061</v>
      </c>
      <c r="F36" s="197">
        <v>8.5500000000000007E-2</v>
      </c>
      <c r="G36" s="197">
        <v>0.47589999999999999</v>
      </c>
      <c r="H36" s="197">
        <v>0.51490000000000002</v>
      </c>
      <c r="I36" s="197">
        <v>0.66600000000000004</v>
      </c>
      <c r="J36" s="197">
        <v>0.69027499999999997</v>
      </c>
      <c r="K36" s="197">
        <v>0.72890599999999994</v>
      </c>
      <c r="L36" s="197">
        <v>1.637391</v>
      </c>
      <c r="M36" s="197">
        <v>1.1168389999999999</v>
      </c>
      <c r="N36" s="197">
        <v>1.0029139999999999</v>
      </c>
      <c r="O36" s="197">
        <v>1.0309240000000002</v>
      </c>
      <c r="P36" s="197" t="s">
        <v>251</v>
      </c>
    </row>
    <row r="37" spans="2:16" ht="13.5" customHeight="1">
      <c r="B37" s="141">
        <v>44</v>
      </c>
      <c r="C37" s="142" t="s">
        <v>133</v>
      </c>
      <c r="D37" s="140" t="s">
        <v>226</v>
      </c>
      <c r="E37" s="197">
        <v>3.4554999999999998</v>
      </c>
      <c r="F37" s="197">
        <v>2.0199000000000003</v>
      </c>
      <c r="G37" s="197">
        <v>3.5291000000000001</v>
      </c>
      <c r="H37" s="197">
        <v>3.5716999999999999</v>
      </c>
      <c r="I37" s="197">
        <v>4.5853999999999999</v>
      </c>
      <c r="J37" s="197">
        <v>9.4570000000000001E-2</v>
      </c>
      <c r="K37" s="197">
        <v>2.7622000000000001E-2</v>
      </c>
      <c r="L37" s="197">
        <v>4.0413999999999992E-2</v>
      </c>
      <c r="M37" s="197">
        <v>0.113887</v>
      </c>
      <c r="N37" s="197">
        <v>7.7913999999999997E-2</v>
      </c>
      <c r="O37" s="197">
        <v>0.40934799999999993</v>
      </c>
      <c r="P37" s="197" t="s">
        <v>251</v>
      </c>
    </row>
    <row r="38" spans="2:16" ht="13.5" customHeight="1">
      <c r="B38" s="141">
        <v>45</v>
      </c>
      <c r="C38" s="136" t="s">
        <v>132</v>
      </c>
      <c r="D38" s="140" t="s">
        <v>226</v>
      </c>
      <c r="E38" s="197">
        <v>0.1326</v>
      </c>
      <c r="F38" s="197">
        <v>0.24730000000000002</v>
      </c>
      <c r="G38" s="197">
        <v>0.44980000000000003</v>
      </c>
      <c r="H38" s="197">
        <v>0.70540000000000003</v>
      </c>
      <c r="I38" s="197">
        <v>0.80500000000000005</v>
      </c>
      <c r="J38" s="197">
        <v>0.44078499999999998</v>
      </c>
      <c r="K38" s="197">
        <v>0.45065500000000003</v>
      </c>
      <c r="L38" s="197">
        <v>1.090722</v>
      </c>
      <c r="M38" s="197">
        <v>0.90073300000000001</v>
      </c>
      <c r="N38" s="197">
        <v>1.3259109999999998</v>
      </c>
      <c r="O38" s="197">
        <v>0.78005400000000003</v>
      </c>
      <c r="P38" s="197" t="s">
        <v>251</v>
      </c>
    </row>
    <row r="39" spans="2:16" ht="13.5" customHeight="1">
      <c r="B39" s="141">
        <v>50</v>
      </c>
      <c r="C39" s="142" t="s">
        <v>131</v>
      </c>
      <c r="D39" s="140" t="s">
        <v>226</v>
      </c>
      <c r="E39" s="197">
        <v>0</v>
      </c>
      <c r="F39" s="197">
        <v>4.4000000000000003E-3</v>
      </c>
      <c r="G39" s="197">
        <v>0</v>
      </c>
      <c r="H39" s="197">
        <v>1.1999999999999999E-3</v>
      </c>
      <c r="I39" s="197">
        <v>2.9999999999999997E-4</v>
      </c>
      <c r="J39" s="197">
        <v>8.8170000000000002E-3</v>
      </c>
      <c r="K39" s="197">
        <v>1.5170999999999999E-2</v>
      </c>
      <c r="L39" s="197">
        <v>4.0590000000000001E-3</v>
      </c>
      <c r="M39" s="197">
        <v>8.8690000000000001E-3</v>
      </c>
      <c r="N39" s="197">
        <v>0</v>
      </c>
      <c r="O39" s="197">
        <v>0</v>
      </c>
      <c r="P39" s="197" t="s">
        <v>251</v>
      </c>
    </row>
    <row r="40" spans="2:16" ht="13.5" customHeight="1">
      <c r="B40" s="141">
        <v>51</v>
      </c>
      <c r="C40" s="142" t="s">
        <v>130</v>
      </c>
      <c r="D40" s="140" t="s">
        <v>226</v>
      </c>
      <c r="E40" s="197">
        <v>0.68979999999999997</v>
      </c>
      <c r="F40" s="197">
        <v>0.42099999999999999</v>
      </c>
      <c r="G40" s="197">
        <v>1.3488</v>
      </c>
      <c r="H40" s="197">
        <v>2.2565</v>
      </c>
      <c r="I40" s="197">
        <v>1.2763</v>
      </c>
      <c r="J40" s="197">
        <v>0.18675900000000001</v>
      </c>
      <c r="K40" s="197">
        <v>0.49450700000000009</v>
      </c>
      <c r="L40" s="197">
        <v>1.221959</v>
      </c>
      <c r="M40" s="197">
        <v>0.57125199999999998</v>
      </c>
      <c r="N40" s="197">
        <v>0.51510100000000003</v>
      </c>
      <c r="O40" s="197">
        <v>0.82465600000000006</v>
      </c>
      <c r="P40" s="197" t="s">
        <v>251</v>
      </c>
    </row>
    <row r="41" spans="2:16" ht="13.5" customHeight="1">
      <c r="B41" s="141">
        <v>52</v>
      </c>
      <c r="C41" s="142" t="s">
        <v>129</v>
      </c>
      <c r="D41" s="140" t="s">
        <v>226</v>
      </c>
      <c r="E41" s="197">
        <v>0.2122</v>
      </c>
      <c r="F41" s="197">
        <v>1.0041</v>
      </c>
      <c r="G41" s="197">
        <v>0.6855</v>
      </c>
      <c r="H41" s="197">
        <v>0.48810000000000003</v>
      </c>
      <c r="I41" s="197">
        <v>0.68320000000000003</v>
      </c>
      <c r="J41" s="197">
        <v>0</v>
      </c>
      <c r="K41" s="197">
        <v>0</v>
      </c>
      <c r="L41" s="197">
        <v>0.97974400000000006</v>
      </c>
      <c r="M41" s="197">
        <v>0.91721400000000008</v>
      </c>
      <c r="N41" s="197">
        <v>1.094862</v>
      </c>
      <c r="O41" s="197">
        <v>1.6901570000000001</v>
      </c>
      <c r="P41" s="197" t="s">
        <v>251</v>
      </c>
    </row>
    <row r="42" spans="2:16" ht="13.5" customHeight="1">
      <c r="B42" s="141">
        <v>53</v>
      </c>
      <c r="C42" s="142" t="s">
        <v>128</v>
      </c>
      <c r="D42" s="140" t="s">
        <v>226</v>
      </c>
      <c r="E42" s="197">
        <v>5.8000000000000003E-2</v>
      </c>
      <c r="F42" s="197">
        <v>3.5400000000000001E-2</v>
      </c>
      <c r="G42" s="197">
        <v>5.7599999999999998E-2</v>
      </c>
      <c r="H42" s="197">
        <v>7.1599999999999997E-2</v>
      </c>
      <c r="I42" s="197">
        <v>0.1149</v>
      </c>
      <c r="J42" s="197">
        <v>6.1333999999999993E-2</v>
      </c>
      <c r="K42" s="197">
        <v>3.9350999999999997E-2</v>
      </c>
      <c r="L42" s="197">
        <v>0.15397600000000003</v>
      </c>
      <c r="M42" s="197">
        <v>0.23328699999999997</v>
      </c>
      <c r="N42" s="197">
        <v>0.13525099999999998</v>
      </c>
      <c r="O42" s="197">
        <v>4.8240000000000002E-3</v>
      </c>
      <c r="P42" s="197" t="s">
        <v>251</v>
      </c>
    </row>
    <row r="43" spans="2:16" s="40" customFormat="1" ht="13.5" customHeight="1">
      <c r="B43" s="144"/>
      <c r="C43" s="143" t="s">
        <v>230</v>
      </c>
      <c r="D43" s="137" t="s">
        <v>226</v>
      </c>
      <c r="E43" s="234">
        <v>605.61130000000003</v>
      </c>
      <c r="F43" s="234">
        <v>657.71650000000022</v>
      </c>
      <c r="G43" s="234">
        <v>491.64129999999994</v>
      </c>
      <c r="H43" s="234">
        <v>547.08309999999994</v>
      </c>
      <c r="I43" s="234">
        <v>637.46600000000012</v>
      </c>
      <c r="J43" s="234">
        <v>620.03219100000013</v>
      </c>
      <c r="K43" s="234">
        <v>753.10182999999984</v>
      </c>
      <c r="L43" s="234">
        <v>960.43294100000003</v>
      </c>
      <c r="M43" s="234">
        <v>917.18528700000013</v>
      </c>
      <c r="N43" s="234">
        <v>1052.4957249999998</v>
      </c>
      <c r="O43" s="234">
        <v>1070.0062069999999</v>
      </c>
      <c r="P43" s="234" t="s">
        <v>251</v>
      </c>
    </row>
    <row r="44" spans="2:16" s="39" customFormat="1" ht="13.5" customHeight="1">
      <c r="C44" s="178"/>
      <c r="D44" s="68"/>
      <c r="E44" s="196"/>
      <c r="F44" s="179"/>
      <c r="G44" s="179"/>
      <c r="H44" s="179"/>
      <c r="I44" s="179"/>
      <c r="J44" s="179"/>
      <c r="K44" s="179"/>
      <c r="L44" s="179"/>
      <c r="M44" s="179"/>
      <c r="N44" s="179"/>
    </row>
    <row r="45" spans="2:16" ht="13.5" customHeight="1">
      <c r="C45" s="387" t="s">
        <v>286</v>
      </c>
      <c r="E45" s="22"/>
      <c r="F45" s="22"/>
      <c r="G45" s="22"/>
      <c r="H45" s="22"/>
      <c r="I45" s="22"/>
      <c r="J45" s="22"/>
      <c r="K45" s="22"/>
      <c r="L45" s="22"/>
      <c r="O45" s="39"/>
      <c r="P45" s="39"/>
    </row>
    <row r="46" spans="2:16" ht="13.5" customHeight="1">
      <c r="B46" s="27"/>
      <c r="D46" s="18" t="s">
        <v>258</v>
      </c>
      <c r="E46" s="36"/>
      <c r="F46" s="36"/>
      <c r="G46" s="36"/>
      <c r="O46" s="39"/>
      <c r="P46" s="39"/>
    </row>
    <row r="47" spans="2:16" ht="13.5" customHeight="1">
      <c r="B47" s="27"/>
      <c r="C47" s="387" t="s">
        <v>119</v>
      </c>
      <c r="E47" s="36"/>
      <c r="F47" s="36"/>
      <c r="G47" s="36"/>
      <c r="O47" s="39"/>
      <c r="P47" s="39"/>
    </row>
    <row r="48" spans="2:16" ht="13.5" customHeight="1">
      <c r="D48" s="68" t="s">
        <v>429</v>
      </c>
      <c r="O48" s="39"/>
      <c r="P48" s="39"/>
    </row>
    <row r="49" spans="1:16" ht="13.5" customHeight="1">
      <c r="D49" s="68" t="s">
        <v>430</v>
      </c>
      <c r="O49" s="39"/>
      <c r="P49" s="39"/>
    </row>
    <row r="50" spans="1:16" ht="13.5" customHeight="1">
      <c r="O50" s="39"/>
      <c r="P50" s="39"/>
    </row>
    <row r="52" spans="1:16" ht="13.5" customHeight="1">
      <c r="B52" s="27"/>
      <c r="C52" s="33" t="s">
        <v>253</v>
      </c>
      <c r="D52" s="34"/>
      <c r="E52" s="39" t="s">
        <v>111</v>
      </c>
      <c r="G52" s="36"/>
      <c r="I52" s="27"/>
      <c r="J52" s="27"/>
      <c r="K52" s="27"/>
      <c r="L52" s="27"/>
    </row>
    <row r="53" spans="1:16" ht="13.5" customHeight="1">
      <c r="B53" s="27"/>
    </row>
    <row r="54" spans="1:16" ht="13.5" customHeight="1">
      <c r="A54" s="47" t="s">
        <v>110</v>
      </c>
      <c r="B54" s="136" t="s">
        <v>0</v>
      </c>
      <c r="C54" s="136"/>
      <c r="D54" s="137" t="s">
        <v>1</v>
      </c>
      <c r="E54" s="138">
        <v>2004</v>
      </c>
      <c r="F54" s="138">
        <v>2005</v>
      </c>
      <c r="G54" s="138">
        <v>2006</v>
      </c>
      <c r="H54" s="138">
        <v>2007</v>
      </c>
      <c r="I54" s="138">
        <v>2008</v>
      </c>
      <c r="J54" s="138">
        <v>2009</v>
      </c>
      <c r="K54" s="138">
        <v>2010</v>
      </c>
      <c r="L54" s="138">
        <v>2011</v>
      </c>
      <c r="M54" s="138">
        <v>2012</v>
      </c>
      <c r="N54" s="138">
        <v>2013</v>
      </c>
      <c r="O54" s="138">
        <v>2014</v>
      </c>
      <c r="P54" s="138">
        <v>2015</v>
      </c>
    </row>
    <row r="55" spans="1:16" ht="13.5" customHeight="1">
      <c r="B55" s="135" t="s">
        <v>149</v>
      </c>
      <c r="C55" s="140" t="s">
        <v>24</v>
      </c>
      <c r="D55" s="140" t="s">
        <v>226</v>
      </c>
      <c r="E55" s="197">
        <v>1.0985999999999998</v>
      </c>
      <c r="F55" s="197">
        <v>1.6180999999999999</v>
      </c>
      <c r="G55" s="197">
        <v>1.359</v>
      </c>
      <c r="H55" s="197">
        <v>2.4175</v>
      </c>
      <c r="I55" s="197">
        <v>5.4983999999999993</v>
      </c>
      <c r="J55" s="197">
        <v>9.9524050000000006</v>
      </c>
      <c r="K55" s="197">
        <v>6.8745730000000007</v>
      </c>
      <c r="L55" s="197">
        <v>5.7408110000000008</v>
      </c>
      <c r="M55" s="197">
        <v>7.5732810000000006</v>
      </c>
      <c r="N55" s="197">
        <v>8.6853459999999991</v>
      </c>
      <c r="O55" s="197">
        <v>17.141103999999995</v>
      </c>
      <c r="P55" s="197" t="s">
        <v>251</v>
      </c>
    </row>
    <row r="56" spans="1:16" ht="13.5" customHeight="1">
      <c r="B56" s="135" t="s">
        <v>150</v>
      </c>
      <c r="C56" s="140" t="s">
        <v>25</v>
      </c>
      <c r="D56" s="140" t="s">
        <v>226</v>
      </c>
      <c r="E56" s="197">
        <v>19.9343</v>
      </c>
      <c r="F56" s="197">
        <v>32.146000000000001</v>
      </c>
      <c r="G56" s="197">
        <v>19.313800000000001</v>
      </c>
      <c r="H56" s="197">
        <v>15.286200000000001</v>
      </c>
      <c r="I56" s="197">
        <v>35.601399999999998</v>
      </c>
      <c r="J56" s="197">
        <v>11.667223000000002</v>
      </c>
      <c r="K56" s="197">
        <v>25.706047999999999</v>
      </c>
      <c r="L56" s="197">
        <v>28.175158</v>
      </c>
      <c r="M56" s="197">
        <v>38.285551000000005</v>
      </c>
      <c r="N56" s="197">
        <v>43.747022999999992</v>
      </c>
      <c r="O56" s="197">
        <v>40.801401999999989</v>
      </c>
      <c r="P56" s="197" t="s">
        <v>251</v>
      </c>
    </row>
    <row r="57" spans="1:16" ht="13.5" customHeight="1">
      <c r="B57" s="135" t="s">
        <v>151</v>
      </c>
      <c r="C57" s="140" t="s">
        <v>26</v>
      </c>
      <c r="D57" s="140" t="s">
        <v>226</v>
      </c>
      <c r="E57" s="197">
        <v>8.5996000000000006</v>
      </c>
      <c r="F57" s="197">
        <v>12.168100000000001</v>
      </c>
      <c r="G57" s="197">
        <v>15.3725</v>
      </c>
      <c r="H57" s="197">
        <v>23.050099999999997</v>
      </c>
      <c r="I57" s="197">
        <v>36.699599999999997</v>
      </c>
      <c r="J57" s="197">
        <v>29.382314999999998</v>
      </c>
      <c r="K57" s="197">
        <v>33.396480999999994</v>
      </c>
      <c r="L57" s="197">
        <v>37.394298000000028</v>
      </c>
      <c r="M57" s="197">
        <v>41.763771000000006</v>
      </c>
      <c r="N57" s="197">
        <v>43.532316999999978</v>
      </c>
      <c r="O57" s="197">
        <v>41.222979000000002</v>
      </c>
      <c r="P57" s="197" t="s">
        <v>251</v>
      </c>
    </row>
    <row r="58" spans="1:16" ht="13.5" customHeight="1">
      <c r="B58" s="135" t="s">
        <v>152</v>
      </c>
      <c r="C58" s="140" t="s">
        <v>124</v>
      </c>
      <c r="D58" s="140" t="s">
        <v>226</v>
      </c>
      <c r="E58" s="197">
        <v>8.7141999999999999</v>
      </c>
      <c r="F58" s="197">
        <v>10.584200000000001</v>
      </c>
      <c r="G58" s="197">
        <v>15.146000000000001</v>
      </c>
      <c r="H58" s="197">
        <v>19.797499999999999</v>
      </c>
      <c r="I58" s="197">
        <v>21.448</v>
      </c>
      <c r="J58" s="197">
        <v>21.698575999999999</v>
      </c>
      <c r="K58" s="197">
        <v>25.570480999999997</v>
      </c>
      <c r="L58" s="197">
        <v>31.742055999999991</v>
      </c>
      <c r="M58" s="197">
        <v>37.40000400000001</v>
      </c>
      <c r="N58" s="197">
        <v>46.463634000000006</v>
      </c>
      <c r="O58" s="197">
        <v>41.819866000000005</v>
      </c>
      <c r="P58" s="197" t="s">
        <v>251</v>
      </c>
    </row>
    <row r="59" spans="1:16" ht="13.5" customHeight="1">
      <c r="B59" s="135" t="s">
        <v>153</v>
      </c>
      <c r="C59" s="140" t="s">
        <v>125</v>
      </c>
      <c r="D59" s="140" t="s">
        <v>226</v>
      </c>
      <c r="E59" s="197">
        <v>0.42469999999999997</v>
      </c>
      <c r="F59" s="197">
        <v>0.67770000000000008</v>
      </c>
      <c r="G59" s="197">
        <v>0.73929999999999996</v>
      </c>
      <c r="H59" s="197">
        <v>1.1120000000000001</v>
      </c>
      <c r="I59" s="197">
        <v>1.0820999999999998</v>
      </c>
      <c r="J59" s="197">
        <v>0.78905600000000009</v>
      </c>
      <c r="K59" s="197">
        <v>1.3346500000000001</v>
      </c>
      <c r="L59" s="197">
        <v>2.1177989999999998</v>
      </c>
      <c r="M59" s="197">
        <v>1.8118880000000002</v>
      </c>
      <c r="N59" s="197">
        <v>2.548699</v>
      </c>
      <c r="O59" s="197">
        <v>4.2846989999999998</v>
      </c>
      <c r="P59" s="197" t="s">
        <v>251</v>
      </c>
    </row>
    <row r="60" spans="1:16" ht="13.5" customHeight="1">
      <c r="B60" s="135" t="s">
        <v>154</v>
      </c>
      <c r="C60" s="140" t="s">
        <v>126</v>
      </c>
      <c r="D60" s="140" t="s">
        <v>226</v>
      </c>
      <c r="E60" s="197">
        <v>9.5703999999999994</v>
      </c>
      <c r="F60" s="197">
        <v>6.9436999999999998</v>
      </c>
      <c r="G60" s="197">
        <v>6.4691999999999998</v>
      </c>
      <c r="H60" s="197">
        <v>5.343</v>
      </c>
      <c r="I60" s="197">
        <v>9.311399999999999</v>
      </c>
      <c r="J60" s="197">
        <v>7.4443140000000003</v>
      </c>
      <c r="K60" s="197">
        <v>6.6929360000000004</v>
      </c>
      <c r="L60" s="197">
        <v>8.5626319999999989</v>
      </c>
      <c r="M60" s="197">
        <v>11.508506000000001</v>
      </c>
      <c r="N60" s="197">
        <v>14.65105</v>
      </c>
      <c r="O60" s="197">
        <v>11.733514000000001</v>
      </c>
      <c r="P60" s="197" t="s">
        <v>251</v>
      </c>
    </row>
    <row r="61" spans="1:16" ht="13.5" customHeight="1">
      <c r="B61" s="135" t="s">
        <v>155</v>
      </c>
      <c r="C61" s="140" t="s">
        <v>127</v>
      </c>
      <c r="D61" s="140" t="s">
        <v>226</v>
      </c>
      <c r="E61" s="197">
        <v>8.2390000000000008</v>
      </c>
      <c r="F61" s="197">
        <v>8.7227999999999994</v>
      </c>
      <c r="G61" s="197">
        <v>10.468399999999999</v>
      </c>
      <c r="H61" s="197">
        <v>19.122499999999999</v>
      </c>
      <c r="I61" s="197">
        <v>27.34</v>
      </c>
      <c r="J61" s="197">
        <v>24.865984000000001</v>
      </c>
      <c r="K61" s="197">
        <v>30.172361000000006</v>
      </c>
      <c r="L61" s="197">
        <v>38.492375000000017</v>
      </c>
      <c r="M61" s="197">
        <v>33.799273000000007</v>
      </c>
      <c r="N61" s="197">
        <v>32.490887000000001</v>
      </c>
      <c r="O61" s="197">
        <v>30.021007000000015</v>
      </c>
      <c r="P61" s="197" t="s">
        <v>251</v>
      </c>
    </row>
    <row r="62" spans="1:16" ht="13.5" customHeight="1">
      <c r="B62" s="135" t="s">
        <v>156</v>
      </c>
      <c r="C62" s="140" t="s">
        <v>27</v>
      </c>
      <c r="D62" s="140" t="s">
        <v>226</v>
      </c>
      <c r="E62" s="197">
        <v>10.132200000000001</v>
      </c>
      <c r="F62" s="197">
        <v>17.687000000000001</v>
      </c>
      <c r="G62" s="197">
        <v>20.4818</v>
      </c>
      <c r="H62" s="197">
        <v>28.6526</v>
      </c>
      <c r="I62" s="197">
        <v>29.527999999999999</v>
      </c>
      <c r="J62" s="197">
        <v>40.254912000000004</v>
      </c>
      <c r="K62" s="197">
        <v>58.020724999999992</v>
      </c>
      <c r="L62" s="197">
        <v>68.446945000000014</v>
      </c>
      <c r="M62" s="197">
        <v>68.733065000000011</v>
      </c>
      <c r="N62" s="197">
        <v>67.048089999999974</v>
      </c>
      <c r="O62" s="197">
        <v>65.526279999999986</v>
      </c>
      <c r="P62" s="197" t="s">
        <v>251</v>
      </c>
    </row>
    <row r="63" spans="1:16" ht="13.5" customHeight="1">
      <c r="B63" s="135" t="s">
        <v>157</v>
      </c>
      <c r="C63" s="140" t="s">
        <v>69</v>
      </c>
      <c r="D63" s="140" t="s">
        <v>226</v>
      </c>
      <c r="E63" s="197">
        <v>3.4426999999999999</v>
      </c>
      <c r="F63" s="197">
        <v>4.1306000000000003</v>
      </c>
      <c r="G63" s="197">
        <v>5.0123999999999995</v>
      </c>
      <c r="H63" s="197">
        <v>7.2282000000000002</v>
      </c>
      <c r="I63" s="197">
        <v>8.9701000000000004</v>
      </c>
      <c r="J63" s="197">
        <v>8.33291</v>
      </c>
      <c r="K63" s="197">
        <v>9.5394100000000002</v>
      </c>
      <c r="L63" s="197">
        <v>11.254448000000002</v>
      </c>
      <c r="M63" s="197">
        <v>10.737945000000003</v>
      </c>
      <c r="N63" s="197">
        <v>11.886325999999997</v>
      </c>
      <c r="O63" s="197">
        <v>12.566992000000001</v>
      </c>
      <c r="P63" s="197" t="s">
        <v>251</v>
      </c>
    </row>
    <row r="64" spans="1:16" ht="13.5" customHeight="1">
      <c r="B64" s="135">
        <v>10</v>
      </c>
      <c r="C64" s="140" t="s">
        <v>21</v>
      </c>
      <c r="D64" s="140" t="s">
        <v>226</v>
      </c>
      <c r="E64" s="197">
        <v>8.6775000000000002</v>
      </c>
      <c r="F64" s="197">
        <v>3.5907</v>
      </c>
      <c r="G64" s="197">
        <v>4.0010000000000003</v>
      </c>
      <c r="H64" s="197">
        <v>15.6249</v>
      </c>
      <c r="I64" s="197">
        <v>22.4604</v>
      </c>
      <c r="J64" s="197">
        <v>9.4590950000000014</v>
      </c>
      <c r="K64" s="197">
        <v>9.7136219999999991</v>
      </c>
      <c r="L64" s="197">
        <v>10.087056</v>
      </c>
      <c r="M64" s="197">
        <v>12.567553</v>
      </c>
      <c r="N64" s="197">
        <v>12.679784999999997</v>
      </c>
      <c r="O64" s="197">
        <v>15.632132000000002</v>
      </c>
      <c r="P64" s="197" t="s">
        <v>251</v>
      </c>
    </row>
    <row r="65" spans="2:16" ht="13.5" customHeight="1">
      <c r="B65" s="135">
        <v>11</v>
      </c>
      <c r="C65" s="140" t="s">
        <v>148</v>
      </c>
      <c r="D65" s="140" t="s">
        <v>226</v>
      </c>
      <c r="E65" s="197">
        <v>23.585999999999999</v>
      </c>
      <c r="F65" s="197">
        <v>13.5306</v>
      </c>
      <c r="G65" s="197">
        <v>14.645</v>
      </c>
      <c r="H65" s="197">
        <v>39.530099999999997</v>
      </c>
      <c r="I65" s="197">
        <v>43.8949</v>
      </c>
      <c r="J65" s="197">
        <v>25.677761999999994</v>
      </c>
      <c r="K65" s="197">
        <v>26.300800999999996</v>
      </c>
      <c r="L65" s="197">
        <v>40.33912999999999</v>
      </c>
      <c r="M65" s="197">
        <v>42.426432999999996</v>
      </c>
      <c r="N65" s="197">
        <v>36.829599999999992</v>
      </c>
      <c r="O65" s="197">
        <v>30.252098000000004</v>
      </c>
      <c r="P65" s="197" t="s">
        <v>251</v>
      </c>
    </row>
    <row r="66" spans="2:16" ht="13.5" customHeight="1">
      <c r="B66" s="135">
        <v>12</v>
      </c>
      <c r="C66" s="140" t="s">
        <v>147</v>
      </c>
      <c r="D66" s="140" t="s">
        <v>226</v>
      </c>
      <c r="E66" s="197">
        <v>8.6854999999999993</v>
      </c>
      <c r="F66" s="197">
        <v>8.7789000000000001</v>
      </c>
      <c r="G66" s="197">
        <v>9.2330000000000005</v>
      </c>
      <c r="H66" s="197">
        <v>30.336099999999998</v>
      </c>
      <c r="I66" s="197">
        <v>19.609099999999998</v>
      </c>
      <c r="J66" s="197">
        <v>15.531066999999997</v>
      </c>
      <c r="K66" s="197">
        <v>26.604400000000005</v>
      </c>
      <c r="L66" s="197">
        <v>19.962292999999995</v>
      </c>
      <c r="M66" s="197">
        <v>22.920181000000003</v>
      </c>
      <c r="N66" s="197">
        <v>26.160865000000001</v>
      </c>
      <c r="O66" s="197">
        <v>27.718879000000001</v>
      </c>
      <c r="P66" s="197" t="s">
        <v>251</v>
      </c>
    </row>
    <row r="67" spans="2:16" ht="13.5" customHeight="1">
      <c r="B67" s="135">
        <v>13</v>
      </c>
      <c r="C67" s="140" t="s">
        <v>146</v>
      </c>
      <c r="D67" s="140" t="s">
        <v>226</v>
      </c>
      <c r="E67" s="197">
        <v>1.1624000000000001</v>
      </c>
      <c r="F67" s="197">
        <v>1.5794000000000001</v>
      </c>
      <c r="G67" s="197">
        <v>2.3713000000000002</v>
      </c>
      <c r="H67" s="197">
        <v>4.4504999999999999</v>
      </c>
      <c r="I67" s="197">
        <v>5.4782999999999999</v>
      </c>
      <c r="J67" s="197">
        <v>0.90308500000000003</v>
      </c>
      <c r="K67" s="197">
        <v>1.7289360000000003</v>
      </c>
      <c r="L67" s="197">
        <v>1.8632970000000002</v>
      </c>
      <c r="M67" s="197">
        <v>1.8004879999999999</v>
      </c>
      <c r="N67" s="197">
        <v>1.7003759999999997</v>
      </c>
      <c r="O67" s="197">
        <v>1.8644130000000001</v>
      </c>
      <c r="P67" s="197" t="s">
        <v>251</v>
      </c>
    </row>
    <row r="68" spans="2:16" ht="13.5" customHeight="1">
      <c r="B68" s="135">
        <v>14</v>
      </c>
      <c r="C68" s="140" t="s">
        <v>145</v>
      </c>
      <c r="D68" s="140" t="s">
        <v>226</v>
      </c>
      <c r="E68" s="197">
        <v>3.7200000000000004E-2</v>
      </c>
      <c r="F68" s="197">
        <v>5.9200000000000003E-2</v>
      </c>
      <c r="G68" s="197">
        <v>7.4799999999999991E-2</v>
      </c>
      <c r="H68" s="197">
        <v>8.4000000000000005E-2</v>
      </c>
      <c r="I68" s="197">
        <v>0.1651</v>
      </c>
      <c r="J68" s="197">
        <v>6.7728999999999998E-2</v>
      </c>
      <c r="K68" s="197">
        <v>7.264799999999999E-2</v>
      </c>
      <c r="L68" s="197">
        <v>4.2230000000000004E-2</v>
      </c>
      <c r="M68" s="197">
        <v>6.0937999999999999E-2</v>
      </c>
      <c r="N68" s="197">
        <v>2.5145000000000004E-2</v>
      </c>
      <c r="O68" s="197">
        <v>1.7342E-2</v>
      </c>
      <c r="P68" s="197" t="s">
        <v>251</v>
      </c>
    </row>
    <row r="69" spans="2:16" ht="13.5" customHeight="1">
      <c r="B69" s="135">
        <v>15</v>
      </c>
      <c r="C69" s="140" t="s">
        <v>144</v>
      </c>
      <c r="D69" s="140" t="s">
        <v>226</v>
      </c>
      <c r="E69" s="197">
        <v>7.4271000000000003</v>
      </c>
      <c r="F69" s="197">
        <v>9.8858999999999995</v>
      </c>
      <c r="G69" s="197">
        <v>11.130600000000001</v>
      </c>
      <c r="H69" s="197">
        <v>16.012899999999998</v>
      </c>
      <c r="I69" s="197">
        <v>20.883500000000002</v>
      </c>
      <c r="J69" s="197">
        <v>16.022978000000002</v>
      </c>
      <c r="K69" s="197">
        <v>19.289926000000008</v>
      </c>
      <c r="L69" s="197">
        <v>25.057724999999998</v>
      </c>
      <c r="M69" s="197">
        <v>28.376417999999997</v>
      </c>
      <c r="N69" s="197">
        <v>30.016462000000001</v>
      </c>
      <c r="O69" s="197">
        <v>25.547007000000001</v>
      </c>
      <c r="P69" s="197" t="s">
        <v>251</v>
      </c>
    </row>
    <row r="70" spans="2:16" ht="13.5" customHeight="1">
      <c r="B70" s="135">
        <v>16</v>
      </c>
      <c r="C70" s="140" t="s">
        <v>143</v>
      </c>
      <c r="D70" s="140" t="s">
        <v>226</v>
      </c>
      <c r="E70" s="197">
        <v>6.3726000000000003</v>
      </c>
      <c r="F70" s="197">
        <v>8.8356000000000012</v>
      </c>
      <c r="G70" s="197">
        <v>11.844700000000001</v>
      </c>
      <c r="H70" s="197">
        <v>12.132400000000001</v>
      </c>
      <c r="I70" s="197">
        <v>14.0863</v>
      </c>
      <c r="J70" s="197">
        <v>10.801737000000001</v>
      </c>
      <c r="K70" s="197">
        <v>11.445516</v>
      </c>
      <c r="L70" s="197">
        <v>13.545351</v>
      </c>
      <c r="M70" s="197">
        <v>14.018789000000002</v>
      </c>
      <c r="N70" s="197">
        <v>14.616991000000002</v>
      </c>
      <c r="O70" s="197">
        <v>13.067330000000002</v>
      </c>
      <c r="P70" s="197" t="s">
        <v>251</v>
      </c>
    </row>
    <row r="71" spans="2:16" ht="13.5" customHeight="1">
      <c r="B71" s="135">
        <v>17</v>
      </c>
      <c r="C71" s="140" t="s">
        <v>28</v>
      </c>
      <c r="D71" s="140" t="s">
        <v>226</v>
      </c>
      <c r="E71" s="197">
        <v>4.7226999999999997</v>
      </c>
      <c r="F71" s="197">
        <v>6.8153000000000006</v>
      </c>
      <c r="G71" s="197">
        <v>4.6873999999999993</v>
      </c>
      <c r="H71" s="197">
        <v>7.2153</v>
      </c>
      <c r="I71" s="197">
        <v>15.9542</v>
      </c>
      <c r="J71" s="197">
        <v>14.309595999999997</v>
      </c>
      <c r="K71" s="197">
        <v>12.536980999999999</v>
      </c>
      <c r="L71" s="197">
        <v>23.011548000000001</v>
      </c>
      <c r="M71" s="197">
        <v>30.779395999999998</v>
      </c>
      <c r="N71" s="197">
        <v>37.678595999999999</v>
      </c>
      <c r="O71" s="197">
        <v>17.499995999999999</v>
      </c>
      <c r="P71" s="197" t="s">
        <v>251</v>
      </c>
    </row>
    <row r="72" spans="2:16" ht="13.5" customHeight="1">
      <c r="B72" s="135">
        <v>18</v>
      </c>
      <c r="C72" s="140" t="s">
        <v>29</v>
      </c>
      <c r="D72" s="140" t="s">
        <v>226</v>
      </c>
      <c r="E72" s="197">
        <v>8.4977</v>
      </c>
      <c r="F72" s="197">
        <v>10.364700000000001</v>
      </c>
      <c r="G72" s="197">
        <v>13.429500000000001</v>
      </c>
      <c r="H72" s="197">
        <v>15.5809</v>
      </c>
      <c r="I72" s="197">
        <v>21.494599999999998</v>
      </c>
      <c r="J72" s="197">
        <v>17.588832999999997</v>
      </c>
      <c r="K72" s="197">
        <v>22.736104000000001</v>
      </c>
      <c r="L72" s="197">
        <v>27.563229</v>
      </c>
      <c r="M72" s="197">
        <v>26.071055000000001</v>
      </c>
      <c r="N72" s="197">
        <v>27.655812999999998</v>
      </c>
      <c r="O72" s="197">
        <v>23.332507999999997</v>
      </c>
      <c r="P72" s="197" t="s">
        <v>251</v>
      </c>
    </row>
    <row r="73" spans="2:16" ht="13.5" customHeight="1">
      <c r="B73" s="135">
        <v>19</v>
      </c>
      <c r="C73" s="140" t="s">
        <v>142</v>
      </c>
      <c r="D73" s="140" t="s">
        <v>226</v>
      </c>
      <c r="E73" s="197">
        <v>8.5832000000000015</v>
      </c>
      <c r="F73" s="197">
        <v>12.214399999999999</v>
      </c>
      <c r="G73" s="197">
        <v>14.704000000000001</v>
      </c>
      <c r="H73" s="197">
        <v>21.415400000000002</v>
      </c>
      <c r="I73" s="197">
        <v>35.234499999999997</v>
      </c>
      <c r="J73" s="197">
        <v>29.903123999999995</v>
      </c>
      <c r="K73" s="197">
        <v>33.959760000000003</v>
      </c>
      <c r="L73" s="197">
        <v>41.560465000000008</v>
      </c>
      <c r="M73" s="197">
        <v>43.055523999999998</v>
      </c>
      <c r="N73" s="197">
        <v>48.043039000000007</v>
      </c>
      <c r="O73" s="197">
        <v>44.802114000000003</v>
      </c>
      <c r="P73" s="197" t="s">
        <v>251</v>
      </c>
    </row>
    <row r="74" spans="2:16" ht="13.5" customHeight="1">
      <c r="B74" s="135">
        <v>20</v>
      </c>
      <c r="C74" s="140" t="s">
        <v>141</v>
      </c>
      <c r="D74" s="140" t="s">
        <v>226</v>
      </c>
      <c r="E74" s="197">
        <v>10.523200000000001</v>
      </c>
      <c r="F74" s="197">
        <v>13.596200000000001</v>
      </c>
      <c r="G74" s="197">
        <v>14.4734</v>
      </c>
      <c r="H74" s="197">
        <v>20.8506</v>
      </c>
      <c r="I74" s="197">
        <v>30.130299999999998</v>
      </c>
      <c r="J74" s="197">
        <v>20.009286000000003</v>
      </c>
      <c r="K74" s="197">
        <v>22.72499500000001</v>
      </c>
      <c r="L74" s="197">
        <v>25.125021999999998</v>
      </c>
      <c r="M74" s="197">
        <v>24.428282999999997</v>
      </c>
      <c r="N74" s="197">
        <v>26.262176</v>
      </c>
      <c r="O74" s="197">
        <v>21.792624</v>
      </c>
      <c r="P74" s="197" t="s">
        <v>251</v>
      </c>
    </row>
    <row r="75" spans="2:16" ht="13.5" customHeight="1">
      <c r="B75" s="135">
        <v>21</v>
      </c>
      <c r="C75" s="140" t="s">
        <v>70</v>
      </c>
      <c r="D75" s="140" t="s">
        <v>226</v>
      </c>
      <c r="E75" s="197">
        <v>10.585799999999999</v>
      </c>
      <c r="F75" s="197">
        <v>18.1571</v>
      </c>
      <c r="G75" s="197">
        <v>23.530999999999999</v>
      </c>
      <c r="H75" s="197">
        <v>36.4148</v>
      </c>
      <c r="I75" s="197">
        <v>50.664900000000003</v>
      </c>
      <c r="J75" s="197">
        <v>44.540456999999996</v>
      </c>
      <c r="K75" s="197">
        <v>50.603695999999999</v>
      </c>
      <c r="L75" s="197">
        <v>62.784800000000004</v>
      </c>
      <c r="M75" s="197">
        <v>68.734397000000001</v>
      </c>
      <c r="N75" s="197">
        <v>72.604271999999995</v>
      </c>
      <c r="O75" s="197">
        <v>71.540750000000003</v>
      </c>
      <c r="P75" s="197" t="s">
        <v>251</v>
      </c>
    </row>
    <row r="76" spans="2:16" ht="13.5" customHeight="1">
      <c r="B76" s="135">
        <v>22</v>
      </c>
      <c r="C76" s="140" t="s">
        <v>30</v>
      </c>
      <c r="D76" s="140" t="s">
        <v>226</v>
      </c>
      <c r="E76" s="197">
        <v>25.0944</v>
      </c>
      <c r="F76" s="197">
        <v>34.023300000000006</v>
      </c>
      <c r="G76" s="197">
        <v>42.388199999999998</v>
      </c>
      <c r="H76" s="197">
        <v>47.790699999999994</v>
      </c>
      <c r="I76" s="197">
        <v>75.508600000000001</v>
      </c>
      <c r="J76" s="197">
        <v>47.886305</v>
      </c>
      <c r="K76" s="197">
        <v>44.950597000000002</v>
      </c>
      <c r="L76" s="197">
        <v>50.287296000000012</v>
      </c>
      <c r="M76" s="197">
        <v>68.276100999999997</v>
      </c>
      <c r="N76" s="197">
        <v>76.069748999999973</v>
      </c>
      <c r="O76" s="197">
        <v>57.798533999999997</v>
      </c>
      <c r="P76" s="197" t="s">
        <v>251</v>
      </c>
    </row>
    <row r="77" spans="2:16" ht="13.5" customHeight="1">
      <c r="B77" s="135">
        <v>23</v>
      </c>
      <c r="C77" s="140" t="s">
        <v>140</v>
      </c>
      <c r="D77" s="140" t="s">
        <v>226</v>
      </c>
      <c r="E77" s="197">
        <v>3.3736999999999999</v>
      </c>
      <c r="F77" s="197">
        <v>4.5551000000000004</v>
      </c>
      <c r="G77" s="197">
        <v>6.9296000000000006</v>
      </c>
      <c r="H77" s="197">
        <v>10.3872</v>
      </c>
      <c r="I77" s="197">
        <v>22.3979</v>
      </c>
      <c r="J77" s="197">
        <v>16.527777</v>
      </c>
      <c r="K77" s="197">
        <v>18.139116000000001</v>
      </c>
      <c r="L77" s="197">
        <v>19.038661000000001</v>
      </c>
      <c r="M77" s="197">
        <v>21.636902999999997</v>
      </c>
      <c r="N77" s="197">
        <v>24.366786999999995</v>
      </c>
      <c r="O77" s="197">
        <v>29.535032999999999</v>
      </c>
      <c r="P77" s="197" t="s">
        <v>251</v>
      </c>
    </row>
    <row r="78" spans="2:16" ht="13.5" customHeight="1">
      <c r="B78" s="135">
        <v>24</v>
      </c>
      <c r="C78" s="140" t="s">
        <v>71</v>
      </c>
      <c r="D78" s="140" t="s">
        <v>226</v>
      </c>
      <c r="E78" s="197">
        <v>27.511099999999999</v>
      </c>
      <c r="F78" s="197">
        <v>38.910400000000003</v>
      </c>
      <c r="G78" s="197">
        <v>47.805999999999997</v>
      </c>
      <c r="H78" s="197">
        <v>66.07889999999999</v>
      </c>
      <c r="I78" s="197">
        <v>77.948899999999995</v>
      </c>
      <c r="J78" s="197">
        <v>88.117595999999992</v>
      </c>
      <c r="K78" s="197">
        <v>91.445430999999999</v>
      </c>
      <c r="L78" s="197">
        <v>92.889022999999995</v>
      </c>
      <c r="M78" s="197">
        <v>83.04276200000001</v>
      </c>
      <c r="N78" s="197">
        <v>76.163588999999973</v>
      </c>
      <c r="O78" s="197">
        <v>60.211323999999991</v>
      </c>
      <c r="P78" s="197" t="s">
        <v>251</v>
      </c>
    </row>
    <row r="79" spans="2:16" ht="13.5" customHeight="1">
      <c r="B79" s="135">
        <v>29</v>
      </c>
      <c r="C79" s="140" t="s">
        <v>105</v>
      </c>
      <c r="D79" s="140" t="s">
        <v>226</v>
      </c>
      <c r="E79" s="197">
        <v>4.9931999999999999</v>
      </c>
      <c r="F79" s="197">
        <v>5.5194999999999999</v>
      </c>
      <c r="G79" s="197">
        <v>5.8834999999999997</v>
      </c>
      <c r="H79" s="197">
        <v>7.6680000000000001</v>
      </c>
      <c r="I79" s="197">
        <v>11.9376</v>
      </c>
      <c r="J79" s="197">
        <v>8.3399660000000022</v>
      </c>
      <c r="K79" s="197">
        <v>11.440381</v>
      </c>
      <c r="L79" s="197">
        <v>15.656629000000002</v>
      </c>
      <c r="M79" s="197">
        <v>16.246157999999994</v>
      </c>
      <c r="N79" s="197">
        <v>26.890242999999995</v>
      </c>
      <c r="O79" s="197">
        <v>17.936477999999997</v>
      </c>
      <c r="P79" s="197" t="s">
        <v>251</v>
      </c>
    </row>
    <row r="80" spans="2:16" ht="13.5" customHeight="1">
      <c r="B80" s="135">
        <v>33</v>
      </c>
      <c r="C80" s="140" t="s">
        <v>139</v>
      </c>
      <c r="D80" s="140" t="s">
        <v>226</v>
      </c>
      <c r="E80" s="197">
        <v>18.557599999999997</v>
      </c>
      <c r="F80" s="197">
        <v>28.021000000000001</v>
      </c>
      <c r="G80" s="197">
        <v>34.259900000000002</v>
      </c>
      <c r="H80" s="197">
        <v>47.555699999999995</v>
      </c>
      <c r="I80" s="197">
        <v>54.948500000000003</v>
      </c>
      <c r="J80" s="197">
        <v>2.1547040000000002</v>
      </c>
      <c r="K80" s="197">
        <v>3.6531500000000001</v>
      </c>
      <c r="L80" s="197">
        <v>4.5993570000000004</v>
      </c>
      <c r="M80" s="197">
        <v>4.496486</v>
      </c>
      <c r="N80" s="197">
        <v>4.4839169999999999</v>
      </c>
      <c r="O80" s="197">
        <v>4.8157169999999994</v>
      </c>
      <c r="P80" s="197" t="s">
        <v>251</v>
      </c>
    </row>
    <row r="81" spans="2:16" ht="13.5" customHeight="1">
      <c r="B81" s="135">
        <v>35</v>
      </c>
      <c r="C81" s="140" t="s">
        <v>138</v>
      </c>
      <c r="D81" s="140" t="s">
        <v>226</v>
      </c>
      <c r="E81" s="197">
        <v>4.5191000000000008</v>
      </c>
      <c r="F81" s="197">
        <v>5.2370000000000001</v>
      </c>
      <c r="G81" s="197">
        <v>4.4971999999999994</v>
      </c>
      <c r="H81" s="197">
        <v>6.5546999999999995</v>
      </c>
      <c r="I81" s="197">
        <v>7.8920000000000003</v>
      </c>
      <c r="J81" s="197">
        <v>6.594862</v>
      </c>
      <c r="K81" s="197">
        <v>7.3734909999999996</v>
      </c>
      <c r="L81" s="197">
        <v>8.4157589999999995</v>
      </c>
      <c r="M81" s="197">
        <v>8.9658320000000007</v>
      </c>
      <c r="N81" s="197">
        <v>9.6317659999999989</v>
      </c>
      <c r="O81" s="197">
        <v>8.6725409999999989</v>
      </c>
      <c r="P81" s="197" t="s">
        <v>251</v>
      </c>
    </row>
    <row r="82" spans="2:16" ht="13.5" customHeight="1">
      <c r="B82" s="135">
        <v>38</v>
      </c>
      <c r="C82" s="140" t="s">
        <v>137</v>
      </c>
      <c r="D82" s="140" t="s">
        <v>226</v>
      </c>
      <c r="E82" s="197">
        <v>32.090699999999998</v>
      </c>
      <c r="F82" s="197">
        <v>55.052599999999998</v>
      </c>
      <c r="G82" s="197">
        <v>27.629099999999998</v>
      </c>
      <c r="H82" s="197">
        <v>43.728499999999997</v>
      </c>
      <c r="I82" s="197">
        <v>63.043099999999995</v>
      </c>
      <c r="J82" s="197">
        <v>41.223941000000011</v>
      </c>
      <c r="K82" s="197">
        <v>50.496182999999988</v>
      </c>
      <c r="L82" s="197">
        <v>73.854036999999977</v>
      </c>
      <c r="M82" s="197">
        <v>72.958111000000017</v>
      </c>
      <c r="N82" s="197">
        <v>81.214518999999981</v>
      </c>
      <c r="O82" s="197">
        <v>78.089927000000017</v>
      </c>
      <c r="P82" s="197" t="s">
        <v>251</v>
      </c>
    </row>
    <row r="83" spans="2:16" ht="13.15" customHeight="1">
      <c r="B83" s="135">
        <v>40</v>
      </c>
      <c r="C83" s="140" t="s">
        <v>136</v>
      </c>
      <c r="D83" s="140" t="s">
        <v>226</v>
      </c>
      <c r="E83" s="197">
        <v>21.710599999999999</v>
      </c>
      <c r="F83" s="197">
        <v>25.550599999999999</v>
      </c>
      <c r="G83" s="197">
        <v>31.397500000000001</v>
      </c>
      <c r="H83" s="197">
        <v>46.602199999999996</v>
      </c>
      <c r="I83" s="197">
        <v>63.339199999999998</v>
      </c>
      <c r="J83" s="197">
        <v>41.955582999999997</v>
      </c>
      <c r="K83" s="197">
        <v>55.947732000000002</v>
      </c>
      <c r="L83" s="197">
        <v>86.200324000000052</v>
      </c>
      <c r="M83" s="197">
        <v>83.999652999999967</v>
      </c>
      <c r="N83" s="197">
        <v>82.097954999999999</v>
      </c>
      <c r="O83" s="197">
        <v>74.585028999999977</v>
      </c>
      <c r="P83" s="197" t="s">
        <v>251</v>
      </c>
    </row>
    <row r="84" spans="2:16" ht="13.5" customHeight="1">
      <c r="B84" s="135">
        <v>41</v>
      </c>
      <c r="C84" s="140" t="s">
        <v>135</v>
      </c>
      <c r="D84" s="140" t="s">
        <v>226</v>
      </c>
      <c r="E84" s="197">
        <v>70.510800000000003</v>
      </c>
      <c r="F84" s="197">
        <v>67.50739999999999</v>
      </c>
      <c r="G84" s="197">
        <v>18.139099999999999</v>
      </c>
      <c r="H84" s="197">
        <v>21.119400000000002</v>
      </c>
      <c r="I84" s="197">
        <v>22.7559</v>
      </c>
      <c r="J84" s="197">
        <v>0.13997499999999999</v>
      </c>
      <c r="K84" s="197">
        <v>6.2229E-2</v>
      </c>
      <c r="L84" s="197">
        <v>0.152175</v>
      </c>
      <c r="M84" s="197">
        <v>0.11039</v>
      </c>
      <c r="N84" s="197">
        <v>9.7113000000000005E-2</v>
      </c>
      <c r="O84" s="197">
        <v>6.0838999999999997E-2</v>
      </c>
      <c r="P84" s="197" t="s">
        <v>251</v>
      </c>
    </row>
    <row r="85" spans="2:16" ht="13.5" customHeight="1">
      <c r="B85" s="135">
        <v>43</v>
      </c>
      <c r="C85" s="140" t="s">
        <v>134</v>
      </c>
      <c r="D85" s="140" t="s">
        <v>226</v>
      </c>
      <c r="E85" s="197">
        <v>0.69629999999999992</v>
      </c>
      <c r="F85" s="197">
        <v>0.44230000000000003</v>
      </c>
      <c r="G85" s="197">
        <v>2.0278</v>
      </c>
      <c r="H85" s="197">
        <v>1.8782000000000001</v>
      </c>
      <c r="I85" s="197">
        <v>2.3388</v>
      </c>
      <c r="J85" s="197">
        <v>1.8064079999999998</v>
      </c>
      <c r="K85" s="197">
        <v>1.1716949999999999</v>
      </c>
      <c r="L85" s="197">
        <v>1.4675009999999999</v>
      </c>
      <c r="M85" s="197">
        <v>1.3649990000000003</v>
      </c>
      <c r="N85" s="197">
        <v>1.1763649999999999</v>
      </c>
      <c r="O85" s="197">
        <v>2.2707600000000001</v>
      </c>
      <c r="P85" s="197" t="s">
        <v>251</v>
      </c>
    </row>
    <row r="86" spans="2:16" ht="13.5" customHeight="1">
      <c r="B86" s="135">
        <v>44</v>
      </c>
      <c r="C86" s="140" t="s">
        <v>133</v>
      </c>
      <c r="D86" s="140" t="s">
        <v>226</v>
      </c>
      <c r="E86" s="197">
        <v>26.318900000000003</v>
      </c>
      <c r="F86" s="197">
        <v>35.244500000000002</v>
      </c>
      <c r="G86" s="197">
        <v>49.194300000000005</v>
      </c>
      <c r="H86" s="197">
        <v>64.143199999999993</v>
      </c>
      <c r="I86" s="197">
        <v>84.578999999999994</v>
      </c>
      <c r="J86" s="197">
        <v>3.7880289999999994</v>
      </c>
      <c r="K86" s="197">
        <v>4.3544339999999995</v>
      </c>
      <c r="L86" s="197">
        <v>3.6945269999999999</v>
      </c>
      <c r="M86" s="197">
        <v>4.1557079999999997</v>
      </c>
      <c r="N86" s="197">
        <v>3.278</v>
      </c>
      <c r="O86" s="197">
        <v>2.8610150000000005</v>
      </c>
      <c r="P86" s="197" t="s">
        <v>251</v>
      </c>
    </row>
    <row r="87" spans="2:16" ht="13.5" customHeight="1">
      <c r="B87" s="135">
        <v>45</v>
      </c>
      <c r="C87" s="140" t="s">
        <v>132</v>
      </c>
      <c r="D87" s="140" t="s">
        <v>226</v>
      </c>
      <c r="E87" s="197">
        <v>7.6452</v>
      </c>
      <c r="F87" s="197">
        <v>8.3424999999999994</v>
      </c>
      <c r="G87" s="197">
        <v>2.8270999999999997</v>
      </c>
      <c r="H87" s="197">
        <v>3.403</v>
      </c>
      <c r="I87" s="197">
        <v>4.6355000000000004</v>
      </c>
      <c r="J87" s="197">
        <v>2.657886</v>
      </c>
      <c r="K87" s="197">
        <v>3.0979360000000002</v>
      </c>
      <c r="L87" s="197">
        <v>3.753857</v>
      </c>
      <c r="M87" s="197">
        <v>4.0998199999999994</v>
      </c>
      <c r="N87" s="197">
        <v>4.0568650000000002</v>
      </c>
      <c r="O87" s="197">
        <v>3.0685880000000001</v>
      </c>
      <c r="P87" s="197" t="s">
        <v>251</v>
      </c>
    </row>
    <row r="88" spans="2:16" ht="13.5" customHeight="1">
      <c r="B88" s="135">
        <v>50</v>
      </c>
      <c r="C88" s="140" t="s">
        <v>131</v>
      </c>
      <c r="D88" s="140" t="s">
        <v>226</v>
      </c>
      <c r="E88" s="197">
        <v>2.8500000000000001E-2</v>
      </c>
      <c r="F88" s="197">
        <v>0.13519999999999999</v>
      </c>
      <c r="G88" s="197">
        <v>0.21769999999999998</v>
      </c>
      <c r="H88" s="197">
        <v>0.59889999999999999</v>
      </c>
      <c r="I88" s="197">
        <v>0.4032</v>
      </c>
      <c r="J88" s="197">
        <v>0.45263300000000006</v>
      </c>
      <c r="K88" s="197">
        <v>0.94981300000000013</v>
      </c>
      <c r="L88" s="197">
        <v>0.76881899999999992</v>
      </c>
      <c r="M88" s="197">
        <v>0.77489399999999997</v>
      </c>
      <c r="N88" s="197">
        <v>0.49576999999999999</v>
      </c>
      <c r="O88" s="197">
        <v>0.24742100000000003</v>
      </c>
      <c r="P88" s="197" t="s">
        <v>251</v>
      </c>
    </row>
    <row r="89" spans="2:16" ht="13.5" customHeight="1">
      <c r="B89" s="135">
        <v>51</v>
      </c>
      <c r="C89" s="140" t="s">
        <v>130</v>
      </c>
      <c r="D89" s="140" t="s">
        <v>226</v>
      </c>
      <c r="E89" s="197">
        <v>14.190200000000001</v>
      </c>
      <c r="F89" s="197">
        <v>13.7524</v>
      </c>
      <c r="G89" s="197">
        <v>16.6614</v>
      </c>
      <c r="H89" s="197">
        <v>19.0243</v>
      </c>
      <c r="I89" s="197">
        <v>20.689799999999998</v>
      </c>
      <c r="J89" s="197">
        <v>2.424957</v>
      </c>
      <c r="K89" s="197">
        <v>2.5302549999999999</v>
      </c>
      <c r="L89" s="197">
        <v>4.3222230000000001</v>
      </c>
      <c r="M89" s="197">
        <v>4.8879549999999998</v>
      </c>
      <c r="N89" s="197">
        <v>3.0289060000000001</v>
      </c>
      <c r="O89" s="197">
        <v>3.2228290000000004</v>
      </c>
      <c r="P89" s="197" t="s">
        <v>251</v>
      </c>
    </row>
    <row r="90" spans="2:16" ht="13.5" customHeight="1">
      <c r="B90" s="135">
        <v>52</v>
      </c>
      <c r="C90" s="140" t="s">
        <v>129</v>
      </c>
      <c r="D90" s="140" t="s">
        <v>226</v>
      </c>
      <c r="E90" s="197">
        <v>13.606999999999999</v>
      </c>
      <c r="F90" s="197">
        <v>19.1571</v>
      </c>
      <c r="G90" s="197">
        <v>23.157499999999999</v>
      </c>
      <c r="H90" s="197">
        <v>28.298200000000001</v>
      </c>
      <c r="I90" s="197">
        <v>27.9633</v>
      </c>
      <c r="J90" s="197">
        <v>3.4888999999999996E-2</v>
      </c>
      <c r="K90" s="197">
        <v>4.4950999999999991E-2</v>
      </c>
      <c r="L90" s="197">
        <v>1.0161770000000001</v>
      </c>
      <c r="M90" s="197">
        <v>0.93791699999999989</v>
      </c>
      <c r="N90" s="197">
        <v>1.0894999999999999</v>
      </c>
      <c r="O90" s="197">
        <v>1.6855729999999998</v>
      </c>
      <c r="P90" s="197" t="s">
        <v>251</v>
      </c>
    </row>
    <row r="91" spans="2:16" ht="13.5" customHeight="1">
      <c r="B91" s="135">
        <v>53</v>
      </c>
      <c r="C91" s="140" t="s">
        <v>128</v>
      </c>
      <c r="D91" s="140" t="s">
        <v>226</v>
      </c>
      <c r="E91" s="197">
        <v>439.86390000000006</v>
      </c>
      <c r="F91" s="197">
        <v>543.53710000000001</v>
      </c>
      <c r="G91" s="197">
        <v>531.50400000000002</v>
      </c>
      <c r="H91" s="197">
        <v>756.48860000000002</v>
      </c>
      <c r="I91" s="197">
        <v>995.91639999999984</v>
      </c>
      <c r="J91" s="197">
        <v>3.6281049999999997</v>
      </c>
      <c r="K91" s="197">
        <v>5.6741540000000006</v>
      </c>
      <c r="L91" s="197">
        <v>5.5522340000000003</v>
      </c>
      <c r="M91" s="197">
        <v>5.2756139999999991</v>
      </c>
      <c r="N91" s="197">
        <v>4.2266580000000005</v>
      </c>
      <c r="O91" s="197">
        <v>4.1920970000000004</v>
      </c>
      <c r="P91" s="197" t="s">
        <v>251</v>
      </c>
    </row>
    <row r="92" spans="2:16" s="40" customFormat="1" ht="13.5" customHeight="1">
      <c r="B92" s="144"/>
      <c r="C92" s="143" t="s">
        <v>230</v>
      </c>
      <c r="D92" s="137" t="s">
        <v>226</v>
      </c>
      <c r="E92" s="234">
        <v>879.72780000000012</v>
      </c>
      <c r="F92" s="234">
        <v>1087.0742</v>
      </c>
      <c r="G92" s="234">
        <v>1063.008</v>
      </c>
      <c r="H92" s="234">
        <v>1512.9772</v>
      </c>
      <c r="I92" s="234">
        <v>1991.8327999999997</v>
      </c>
      <c r="J92" s="234">
        <v>626.93606000000011</v>
      </c>
      <c r="K92" s="234">
        <v>736.35659799999996</v>
      </c>
      <c r="L92" s="234">
        <v>894.53726700000016</v>
      </c>
      <c r="M92" s="234">
        <v>948.082042</v>
      </c>
      <c r="N92" s="234">
        <v>1003.6941939999998</v>
      </c>
      <c r="O92" s="234">
        <v>907.43874099999994</v>
      </c>
      <c r="P92" s="234" t="s">
        <v>251</v>
      </c>
    </row>
    <row r="93" spans="2:16" s="36" customFormat="1" ht="13.5" customHeight="1">
      <c r="B93" s="180"/>
      <c r="C93" s="178"/>
      <c r="D93" s="68"/>
      <c r="E93" s="181"/>
      <c r="F93" s="181"/>
      <c r="G93" s="181"/>
      <c r="H93" s="181"/>
      <c r="I93" s="181"/>
      <c r="J93" s="181"/>
      <c r="K93" s="181"/>
      <c r="L93" s="181"/>
      <c r="M93" s="181"/>
      <c r="N93" s="181"/>
    </row>
    <row r="94" spans="2:16" ht="13.5" customHeight="1">
      <c r="B94" s="27"/>
      <c r="C94" s="387" t="s">
        <v>286</v>
      </c>
      <c r="O94" s="36"/>
      <c r="P94" s="36"/>
    </row>
    <row r="95" spans="2:16" ht="13.5" customHeight="1">
      <c r="B95" s="27"/>
      <c r="D95" s="18" t="s">
        <v>258</v>
      </c>
      <c r="O95" s="39"/>
      <c r="P95" s="39"/>
    </row>
    <row r="96" spans="2:16" ht="13.5" customHeight="1">
      <c r="B96" s="27"/>
      <c r="C96" s="387" t="s">
        <v>119</v>
      </c>
      <c r="D96" s="27"/>
      <c r="O96" s="39"/>
      <c r="P96" s="39"/>
    </row>
    <row r="97" spans="1:16" ht="13.5" customHeight="1">
      <c r="B97" s="27"/>
      <c r="C97" s="387"/>
      <c r="D97" s="68" t="s">
        <v>429</v>
      </c>
      <c r="O97" s="39"/>
      <c r="P97" s="39"/>
    </row>
    <row r="98" spans="1:16" ht="13.5" customHeight="1">
      <c r="B98" s="27"/>
      <c r="D98" s="38" t="s">
        <v>430</v>
      </c>
      <c r="O98" s="39"/>
      <c r="P98" s="39"/>
    </row>
    <row r="99" spans="1:16" ht="13.5" customHeight="1">
      <c r="B99" s="27"/>
      <c r="O99" s="39"/>
      <c r="P99" s="39"/>
    </row>
    <row r="100" spans="1:16" ht="13.5" customHeight="1">
      <c r="B100" s="27"/>
      <c r="C100" s="68"/>
      <c r="D100" s="68"/>
      <c r="I100" s="27"/>
      <c r="J100" s="27"/>
      <c r="K100" s="27"/>
      <c r="L100" s="27"/>
      <c r="O100" s="39"/>
      <c r="P100" s="39"/>
    </row>
    <row r="101" spans="1:16" ht="13.5" customHeight="1">
      <c r="B101" s="27"/>
      <c r="C101" s="33" t="s">
        <v>253</v>
      </c>
      <c r="D101" s="34"/>
      <c r="E101" s="39" t="s">
        <v>158</v>
      </c>
      <c r="G101" s="36"/>
      <c r="I101" s="27"/>
      <c r="J101" s="27"/>
      <c r="K101" s="27"/>
      <c r="L101" s="27"/>
    </row>
    <row r="102" spans="1:16" ht="13.5" customHeight="1">
      <c r="B102" s="27"/>
    </row>
    <row r="103" spans="1:16" ht="13.5" customHeight="1">
      <c r="A103" s="47" t="s">
        <v>110</v>
      </c>
      <c r="B103" s="136" t="s">
        <v>0</v>
      </c>
      <c r="C103" s="136"/>
      <c r="D103" s="137" t="s">
        <v>1</v>
      </c>
      <c r="E103" s="138">
        <v>2004</v>
      </c>
      <c r="F103" s="138">
        <v>2005</v>
      </c>
      <c r="G103" s="138">
        <v>2006</v>
      </c>
      <c r="H103" s="138">
        <v>2007</v>
      </c>
      <c r="I103" s="138">
        <v>2008</v>
      </c>
      <c r="J103" s="138">
        <v>2009</v>
      </c>
      <c r="K103" s="138">
        <v>2010</v>
      </c>
      <c r="L103" s="138">
        <v>2011</v>
      </c>
      <c r="M103" s="138">
        <v>2012</v>
      </c>
      <c r="N103" s="138">
        <v>2013</v>
      </c>
      <c r="O103" s="138">
        <v>2014</v>
      </c>
      <c r="P103" s="138">
        <v>2015</v>
      </c>
    </row>
    <row r="104" spans="1:16" ht="13.5" customHeight="1">
      <c r="B104" s="135" t="s">
        <v>149</v>
      </c>
      <c r="C104" s="140" t="s">
        <v>24</v>
      </c>
      <c r="D104" s="140" t="s">
        <v>226</v>
      </c>
      <c r="E104" s="146">
        <v>0.6424000000000003</v>
      </c>
      <c r="F104" s="146">
        <v>0.3387</v>
      </c>
      <c r="G104" s="146">
        <v>2.5101999999999998</v>
      </c>
      <c r="H104" s="146">
        <v>-0.23760000000000003</v>
      </c>
      <c r="I104" s="146">
        <v>-5.1310999999999991</v>
      </c>
      <c r="J104" s="146">
        <v>-7.654033000000001</v>
      </c>
      <c r="K104" s="146">
        <v>4.3629589999999991</v>
      </c>
      <c r="L104" s="146">
        <v>2.4288359999999987</v>
      </c>
      <c r="M104" s="146">
        <v>1.1483799999999986</v>
      </c>
      <c r="N104" s="146">
        <v>-1.5104359999999994</v>
      </c>
      <c r="O104" s="146">
        <v>-10.725391999999996</v>
      </c>
      <c r="P104" s="146" t="s">
        <v>251</v>
      </c>
    </row>
    <row r="105" spans="1:16" ht="13.5" customHeight="1">
      <c r="B105" s="135" t="s">
        <v>150</v>
      </c>
      <c r="C105" s="140" t="s">
        <v>25</v>
      </c>
      <c r="D105" s="140" t="s">
        <v>226</v>
      </c>
      <c r="E105" s="146">
        <v>-11.206300000000001</v>
      </c>
      <c r="F105" s="146">
        <v>-30.243200000000002</v>
      </c>
      <c r="G105" s="146">
        <v>-17.480599999999999</v>
      </c>
      <c r="H105" s="146">
        <v>-10.683200000000001</v>
      </c>
      <c r="I105" s="146">
        <v>-34.227599999999995</v>
      </c>
      <c r="J105" s="146">
        <v>-10.150064000000002</v>
      </c>
      <c r="K105" s="146">
        <v>-15.478316999999999</v>
      </c>
      <c r="L105" s="146">
        <v>-6.6268690000000063</v>
      </c>
      <c r="M105" s="146">
        <v>-16.733557000000005</v>
      </c>
      <c r="N105" s="146">
        <v>-24.97619899999999</v>
      </c>
      <c r="O105" s="146">
        <v>-27.873197999999988</v>
      </c>
      <c r="P105" s="146" t="s">
        <v>251</v>
      </c>
    </row>
    <row r="106" spans="1:16" ht="13.5" customHeight="1">
      <c r="B106" s="135" t="s">
        <v>151</v>
      </c>
      <c r="C106" s="140" t="s">
        <v>26</v>
      </c>
      <c r="D106" s="140" t="s">
        <v>226</v>
      </c>
      <c r="E106" s="146">
        <v>-8.4486000000000008</v>
      </c>
      <c r="F106" s="146">
        <v>-11.983400000000001</v>
      </c>
      <c r="G106" s="146">
        <v>-15.238200000000001</v>
      </c>
      <c r="H106" s="146">
        <v>-22.953899999999997</v>
      </c>
      <c r="I106" s="146">
        <v>-36.593899999999998</v>
      </c>
      <c r="J106" s="146">
        <v>-29.107142</v>
      </c>
      <c r="K106" s="146">
        <v>-33.259349999999998</v>
      </c>
      <c r="L106" s="146">
        <v>-37.326957000000029</v>
      </c>
      <c r="M106" s="146">
        <v>-41.703773000000005</v>
      </c>
      <c r="N106" s="146">
        <v>-43.52293899999998</v>
      </c>
      <c r="O106" s="146">
        <v>-41.214798999999999</v>
      </c>
      <c r="P106" s="146" t="s">
        <v>251</v>
      </c>
    </row>
    <row r="107" spans="1:16" ht="13.5" customHeight="1">
      <c r="B107" s="135" t="s">
        <v>152</v>
      </c>
      <c r="C107" s="140" t="s">
        <v>124</v>
      </c>
      <c r="D107" s="140" t="s">
        <v>226</v>
      </c>
      <c r="E107" s="146">
        <v>0.7887000000000004</v>
      </c>
      <c r="F107" s="146">
        <v>2.5510999999999981</v>
      </c>
      <c r="G107" s="146">
        <v>-4.7707999999999995</v>
      </c>
      <c r="H107" s="146">
        <v>-13.1601</v>
      </c>
      <c r="I107" s="146">
        <v>-13.342000000000001</v>
      </c>
      <c r="J107" s="146">
        <v>-16.748325999999999</v>
      </c>
      <c r="K107" s="146">
        <v>-20.286627999999997</v>
      </c>
      <c r="L107" s="146">
        <v>-23.70361599999999</v>
      </c>
      <c r="M107" s="146">
        <v>-30.156621000000008</v>
      </c>
      <c r="N107" s="146">
        <v>-35.51742800000001</v>
      </c>
      <c r="O107" s="146">
        <v>-23.928740000000005</v>
      </c>
      <c r="P107" s="146" t="s">
        <v>251</v>
      </c>
    </row>
    <row r="108" spans="1:16" ht="13.5" customHeight="1">
      <c r="B108" s="135" t="s">
        <v>153</v>
      </c>
      <c r="C108" s="140" t="s">
        <v>125</v>
      </c>
      <c r="D108" s="140" t="s">
        <v>226</v>
      </c>
      <c r="E108" s="146">
        <v>-0.39479999999999998</v>
      </c>
      <c r="F108" s="146">
        <v>-0.6533000000000001</v>
      </c>
      <c r="G108" s="146">
        <v>-0.72389999999999999</v>
      </c>
      <c r="H108" s="146">
        <v>-1.0490000000000002</v>
      </c>
      <c r="I108" s="146">
        <v>-0.90149999999999986</v>
      </c>
      <c r="J108" s="146">
        <v>-0.68419500000000011</v>
      </c>
      <c r="K108" s="146">
        <v>-1.2520280000000001</v>
      </c>
      <c r="L108" s="146">
        <v>-1.8986169999999998</v>
      </c>
      <c r="M108" s="146">
        <v>-1.5762210000000001</v>
      </c>
      <c r="N108" s="146">
        <v>-2.2835290000000001</v>
      </c>
      <c r="O108" s="146">
        <v>-4.1669710000000002</v>
      </c>
      <c r="P108" s="146" t="s">
        <v>251</v>
      </c>
    </row>
    <row r="109" spans="1:16" ht="13.5" customHeight="1">
      <c r="B109" s="135" t="s">
        <v>154</v>
      </c>
      <c r="C109" s="140" t="s">
        <v>126</v>
      </c>
      <c r="D109" s="140" t="s">
        <v>226</v>
      </c>
      <c r="E109" s="146">
        <v>-9.3907999999999987</v>
      </c>
      <c r="F109" s="146">
        <v>-6.6653000000000002</v>
      </c>
      <c r="G109" s="146">
        <v>-5.7919</v>
      </c>
      <c r="H109" s="146">
        <v>-3.3237000000000001</v>
      </c>
      <c r="I109" s="146">
        <v>-8.2561</v>
      </c>
      <c r="J109" s="146">
        <v>-6.9040189999999999</v>
      </c>
      <c r="K109" s="146">
        <v>-5.1070580000000003</v>
      </c>
      <c r="L109" s="146">
        <v>-6.6381239999999986</v>
      </c>
      <c r="M109" s="146">
        <v>-9.3934370000000005</v>
      </c>
      <c r="N109" s="146">
        <v>-12.799106999999999</v>
      </c>
      <c r="O109" s="146">
        <v>-10.563284000000001</v>
      </c>
      <c r="P109" s="146" t="s">
        <v>251</v>
      </c>
    </row>
    <row r="110" spans="1:16" ht="13.5" customHeight="1">
      <c r="B110" s="135" t="s">
        <v>155</v>
      </c>
      <c r="C110" s="140" t="s">
        <v>127</v>
      </c>
      <c r="D110" s="140" t="s">
        <v>226</v>
      </c>
      <c r="E110" s="146">
        <v>-5.3048000000000011</v>
      </c>
      <c r="F110" s="146">
        <v>-3.9256999999999991</v>
      </c>
      <c r="G110" s="146">
        <v>-4.7735999999999992</v>
      </c>
      <c r="H110" s="146">
        <v>-16.541799999999999</v>
      </c>
      <c r="I110" s="146">
        <v>-23.362500000000001</v>
      </c>
      <c r="J110" s="146">
        <v>-20.810611000000002</v>
      </c>
      <c r="K110" s="146">
        <v>-21.404897000000005</v>
      </c>
      <c r="L110" s="146">
        <v>-13.638974000000012</v>
      </c>
      <c r="M110" s="146">
        <v>-16.831489000000005</v>
      </c>
      <c r="N110" s="146">
        <v>-19.936119000000005</v>
      </c>
      <c r="O110" s="146">
        <v>-15.034208000000012</v>
      </c>
      <c r="P110" s="146" t="s">
        <v>251</v>
      </c>
    </row>
    <row r="111" spans="1:16" ht="13.5" customHeight="1">
      <c r="B111" s="135" t="s">
        <v>156</v>
      </c>
      <c r="C111" s="140" t="s">
        <v>27</v>
      </c>
      <c r="D111" s="140" t="s">
        <v>226</v>
      </c>
      <c r="E111" s="146">
        <v>54.555300000000003</v>
      </c>
      <c r="F111" s="146">
        <v>43.190799999999996</v>
      </c>
      <c r="G111" s="146">
        <v>44.098800000000004</v>
      </c>
      <c r="H111" s="146">
        <v>64.181900000000013</v>
      </c>
      <c r="I111" s="146">
        <v>55.848000000000006</v>
      </c>
      <c r="J111" s="146">
        <v>85.173702999999989</v>
      </c>
      <c r="K111" s="146">
        <v>109.60402300000004</v>
      </c>
      <c r="L111" s="146">
        <v>118.51293099999997</v>
      </c>
      <c r="M111" s="146">
        <v>133.58678300000008</v>
      </c>
      <c r="N111" s="146">
        <v>136.91864899999999</v>
      </c>
      <c r="O111" s="146">
        <v>128.42760399999997</v>
      </c>
      <c r="P111" s="146" t="s">
        <v>251</v>
      </c>
    </row>
    <row r="112" spans="1:16" ht="13.5" customHeight="1">
      <c r="B112" s="135" t="s">
        <v>157</v>
      </c>
      <c r="C112" s="140" t="s">
        <v>69</v>
      </c>
      <c r="D112" s="140" t="s">
        <v>226</v>
      </c>
      <c r="E112" s="146">
        <v>-3.2256</v>
      </c>
      <c r="F112" s="146">
        <v>-3.6971000000000003</v>
      </c>
      <c r="G112" s="146">
        <v>-4.4632999999999994</v>
      </c>
      <c r="H112" s="146">
        <v>-6.6302000000000003</v>
      </c>
      <c r="I112" s="146">
        <v>-8.3720999999999997</v>
      </c>
      <c r="J112" s="146">
        <v>-7.8803030000000005</v>
      </c>
      <c r="K112" s="146">
        <v>-9.0448210000000007</v>
      </c>
      <c r="L112" s="146">
        <v>-10.914426000000002</v>
      </c>
      <c r="M112" s="146">
        <v>-10.725286000000004</v>
      </c>
      <c r="N112" s="146">
        <v>-11.634952999999998</v>
      </c>
      <c r="O112" s="146">
        <v>-12.055873</v>
      </c>
      <c r="P112" s="146" t="s">
        <v>251</v>
      </c>
    </row>
    <row r="113" spans="2:16" ht="13.5" customHeight="1">
      <c r="B113" s="135">
        <v>10</v>
      </c>
      <c r="C113" s="140" t="s">
        <v>21</v>
      </c>
      <c r="D113" s="140" t="s">
        <v>226</v>
      </c>
      <c r="E113" s="146">
        <v>15.7676</v>
      </c>
      <c r="F113" s="146">
        <v>39.606400000000001</v>
      </c>
      <c r="G113" s="146">
        <v>38.011200000000002</v>
      </c>
      <c r="H113" s="146">
        <v>1.5250999999999983</v>
      </c>
      <c r="I113" s="146">
        <v>27.802599999999998</v>
      </c>
      <c r="J113" s="146">
        <v>57.017833999999979</v>
      </c>
      <c r="K113" s="146">
        <v>61.270807000000005</v>
      </c>
      <c r="L113" s="146">
        <v>61.865026999999984</v>
      </c>
      <c r="M113" s="146">
        <v>23.939993999999995</v>
      </c>
      <c r="N113" s="146">
        <v>108.083512</v>
      </c>
      <c r="O113" s="146">
        <v>165.60442999999998</v>
      </c>
      <c r="P113" s="146" t="s">
        <v>251</v>
      </c>
    </row>
    <row r="114" spans="2:16" ht="13.5" customHeight="1">
      <c r="B114" s="135">
        <v>11</v>
      </c>
      <c r="C114" s="140" t="s">
        <v>148</v>
      </c>
      <c r="D114" s="140" t="s">
        <v>226</v>
      </c>
      <c r="E114" s="146">
        <v>-23.439399999999999</v>
      </c>
      <c r="F114" s="146">
        <v>-12.8484</v>
      </c>
      <c r="G114" s="146">
        <v>-14.3865</v>
      </c>
      <c r="H114" s="146">
        <v>-39.421900000000001</v>
      </c>
      <c r="I114" s="146">
        <v>-43.628</v>
      </c>
      <c r="J114" s="146">
        <v>-24.750156999999994</v>
      </c>
      <c r="K114" s="146">
        <v>-25.670667999999996</v>
      </c>
      <c r="L114" s="146">
        <v>-37.051008999999993</v>
      </c>
      <c r="M114" s="146">
        <v>-40.163897999999996</v>
      </c>
      <c r="N114" s="146">
        <v>-35.86065099999999</v>
      </c>
      <c r="O114" s="146">
        <v>-27.695223000000006</v>
      </c>
      <c r="P114" s="146" t="s">
        <v>251</v>
      </c>
    </row>
    <row r="115" spans="2:16" ht="13.5" customHeight="1">
      <c r="B115" s="135">
        <v>12</v>
      </c>
      <c r="C115" s="140" t="s">
        <v>147</v>
      </c>
      <c r="D115" s="140" t="s">
        <v>226</v>
      </c>
      <c r="E115" s="146">
        <v>18.607300000000002</v>
      </c>
      <c r="F115" s="146">
        <v>12.687100000000001</v>
      </c>
      <c r="G115" s="146">
        <v>13.412400000000002</v>
      </c>
      <c r="H115" s="146">
        <v>16.858700000000002</v>
      </c>
      <c r="I115" s="146">
        <v>48.581400000000002</v>
      </c>
      <c r="J115" s="146">
        <v>50.157464000000004</v>
      </c>
      <c r="K115" s="146">
        <v>63.767837000000007</v>
      </c>
      <c r="L115" s="146">
        <v>161.55861600000003</v>
      </c>
      <c r="M115" s="146">
        <v>76.967106999999999</v>
      </c>
      <c r="N115" s="146">
        <v>140.47251599999998</v>
      </c>
      <c r="O115" s="146">
        <v>126.48005999999999</v>
      </c>
      <c r="P115" s="146" t="s">
        <v>251</v>
      </c>
    </row>
    <row r="116" spans="2:16" ht="13.5" customHeight="1">
      <c r="B116" s="135">
        <v>13</v>
      </c>
      <c r="C116" s="140" t="s">
        <v>146</v>
      </c>
      <c r="D116" s="140" t="s">
        <v>226</v>
      </c>
      <c r="E116" s="146">
        <v>-1.1621000000000001</v>
      </c>
      <c r="F116" s="146">
        <v>-1.5794000000000001</v>
      </c>
      <c r="G116" s="146">
        <v>-2.3694000000000002</v>
      </c>
      <c r="H116" s="146">
        <v>-4.2843999999999998</v>
      </c>
      <c r="I116" s="146">
        <v>-5.2153</v>
      </c>
      <c r="J116" s="146">
        <v>-0.88438700000000003</v>
      </c>
      <c r="K116" s="146">
        <v>-1.7004740000000003</v>
      </c>
      <c r="L116" s="146">
        <v>-1.8623770000000002</v>
      </c>
      <c r="M116" s="146">
        <v>-1.7470379999999999</v>
      </c>
      <c r="N116" s="146">
        <v>-1.6955179999999996</v>
      </c>
      <c r="O116" s="146">
        <v>-1.8619890000000001</v>
      </c>
      <c r="P116" s="146" t="s">
        <v>251</v>
      </c>
    </row>
    <row r="117" spans="2:16" ht="13.5" customHeight="1">
      <c r="B117" s="135">
        <v>14</v>
      </c>
      <c r="C117" s="140" t="s">
        <v>145</v>
      </c>
      <c r="D117" s="140" t="s">
        <v>226</v>
      </c>
      <c r="E117" s="146">
        <v>2.6000000000000002E-2</v>
      </c>
      <c r="F117" s="146">
        <v>-2.0900000000000009E-2</v>
      </c>
      <c r="G117" s="146">
        <v>-2.9399999999999996E-2</v>
      </c>
      <c r="H117" s="146">
        <v>0</v>
      </c>
      <c r="I117" s="146">
        <v>-6.5099999999999991E-2</v>
      </c>
      <c r="J117" s="146">
        <v>0.22466599999999998</v>
      </c>
      <c r="K117" s="146">
        <v>0.15502000000000002</v>
      </c>
      <c r="L117" s="146">
        <v>0.10785199999999999</v>
      </c>
      <c r="M117" s="146">
        <v>0.28247500000000003</v>
      </c>
      <c r="N117" s="146">
        <v>2.2864999999999993E-2</v>
      </c>
      <c r="O117" s="146">
        <v>0.89032699999999998</v>
      </c>
      <c r="P117" s="146" t="s">
        <v>251</v>
      </c>
    </row>
    <row r="118" spans="2:16" ht="13.5" customHeight="1">
      <c r="B118" s="135">
        <v>15</v>
      </c>
      <c r="C118" s="140" t="s">
        <v>144</v>
      </c>
      <c r="D118" s="140" t="s">
        <v>226</v>
      </c>
      <c r="E118" s="146">
        <v>33.758800000000001</v>
      </c>
      <c r="F118" s="146">
        <v>27.903599999999997</v>
      </c>
      <c r="G118" s="146">
        <v>23.726499999999994</v>
      </c>
      <c r="H118" s="146">
        <v>39.249799999999993</v>
      </c>
      <c r="I118" s="146">
        <v>42.006699999999995</v>
      </c>
      <c r="J118" s="146">
        <v>34.685591000000009</v>
      </c>
      <c r="K118" s="146">
        <v>28.294312999999988</v>
      </c>
      <c r="L118" s="146">
        <v>52.428412999999985</v>
      </c>
      <c r="M118" s="146">
        <v>61.332298999999992</v>
      </c>
      <c r="N118" s="146">
        <v>14.023500000000002</v>
      </c>
      <c r="O118" s="146">
        <v>51.960189000000007</v>
      </c>
      <c r="P118" s="146" t="s">
        <v>251</v>
      </c>
    </row>
    <row r="119" spans="2:16" ht="13.5" customHeight="1">
      <c r="B119" s="135">
        <v>16</v>
      </c>
      <c r="C119" s="140" t="s">
        <v>143</v>
      </c>
      <c r="D119" s="140" t="s">
        <v>226</v>
      </c>
      <c r="E119" s="146">
        <v>-3.4036000000000004</v>
      </c>
      <c r="F119" s="146">
        <v>-7.5065000000000008</v>
      </c>
      <c r="G119" s="146">
        <v>-10.253600000000002</v>
      </c>
      <c r="H119" s="146">
        <v>-9.2797000000000001</v>
      </c>
      <c r="I119" s="146">
        <v>-13.1137</v>
      </c>
      <c r="J119" s="146">
        <v>-10.296779000000001</v>
      </c>
      <c r="K119" s="146">
        <v>-10.820796999999999</v>
      </c>
      <c r="L119" s="146">
        <v>-13.512083000000001</v>
      </c>
      <c r="M119" s="146">
        <v>-13.882649000000002</v>
      </c>
      <c r="N119" s="146">
        <v>-14.594887000000002</v>
      </c>
      <c r="O119" s="146">
        <v>-12.779167000000001</v>
      </c>
      <c r="P119" s="146" t="s">
        <v>251</v>
      </c>
    </row>
    <row r="120" spans="2:16" ht="13.5" customHeight="1">
      <c r="B120" s="135">
        <v>17</v>
      </c>
      <c r="C120" s="140" t="s">
        <v>28</v>
      </c>
      <c r="D120" s="140" t="s">
        <v>226</v>
      </c>
      <c r="E120" s="146">
        <v>-0.65559999999999974</v>
      </c>
      <c r="F120" s="146">
        <v>0.70369999999999955</v>
      </c>
      <c r="G120" s="146">
        <v>14.424500000000002</v>
      </c>
      <c r="H120" s="146">
        <v>16.002200000000002</v>
      </c>
      <c r="I120" s="146">
        <v>-0.91840000000000011</v>
      </c>
      <c r="J120" s="146">
        <v>20.367688000000001</v>
      </c>
      <c r="K120" s="146">
        <v>16.528360999999997</v>
      </c>
      <c r="L120" s="146">
        <v>-8.434724000000001</v>
      </c>
      <c r="M120" s="146">
        <v>4.2496180000000052</v>
      </c>
      <c r="N120" s="146">
        <v>-7.1413049999999991</v>
      </c>
      <c r="O120" s="146">
        <v>38.269655999999998</v>
      </c>
      <c r="P120" s="146" t="s">
        <v>251</v>
      </c>
    </row>
    <row r="121" spans="2:16" ht="13.5" customHeight="1">
      <c r="B121" s="135">
        <v>18</v>
      </c>
      <c r="C121" s="140" t="s">
        <v>29</v>
      </c>
      <c r="D121" s="140" t="s">
        <v>226</v>
      </c>
      <c r="E121" s="146">
        <v>-7.6173999999999999</v>
      </c>
      <c r="F121" s="146">
        <v>-8.5142000000000007</v>
      </c>
      <c r="G121" s="146">
        <v>-11.806500000000002</v>
      </c>
      <c r="H121" s="146">
        <v>-13.8992</v>
      </c>
      <c r="I121" s="146">
        <v>-19.133499999999998</v>
      </c>
      <c r="J121" s="146">
        <v>-15.166979999999997</v>
      </c>
      <c r="K121" s="146">
        <v>-20.060914</v>
      </c>
      <c r="L121" s="146">
        <v>-24.868583000000001</v>
      </c>
      <c r="M121" s="146">
        <v>-22.478814</v>
      </c>
      <c r="N121" s="146">
        <v>-21.719681999999999</v>
      </c>
      <c r="O121" s="146">
        <v>-17.774756999999997</v>
      </c>
      <c r="P121" s="146" t="s">
        <v>251</v>
      </c>
    </row>
    <row r="122" spans="2:16" ht="13.5" customHeight="1">
      <c r="B122" s="135">
        <v>19</v>
      </c>
      <c r="C122" s="140" t="s">
        <v>142</v>
      </c>
      <c r="D122" s="140" t="s">
        <v>226</v>
      </c>
      <c r="E122" s="146">
        <v>-6.4920000000000018</v>
      </c>
      <c r="F122" s="146">
        <v>-9.4431999999999992</v>
      </c>
      <c r="G122" s="146">
        <v>-11.6035</v>
      </c>
      <c r="H122" s="146">
        <v>-17.301500000000004</v>
      </c>
      <c r="I122" s="146">
        <v>-28.688199999999995</v>
      </c>
      <c r="J122" s="146">
        <v>-23.064231999999993</v>
      </c>
      <c r="K122" s="146">
        <v>-26.666466000000003</v>
      </c>
      <c r="L122" s="146">
        <v>-30.060298000000007</v>
      </c>
      <c r="M122" s="146">
        <v>-29.610855999999998</v>
      </c>
      <c r="N122" s="146">
        <v>-30.48912300000001</v>
      </c>
      <c r="O122" s="146">
        <v>-28.494081000000005</v>
      </c>
      <c r="P122" s="146" t="s">
        <v>251</v>
      </c>
    </row>
    <row r="123" spans="2:16" ht="13.5" customHeight="1">
      <c r="B123" s="135">
        <v>20</v>
      </c>
      <c r="C123" s="140" t="s">
        <v>141</v>
      </c>
      <c r="D123" s="140" t="s">
        <v>226</v>
      </c>
      <c r="E123" s="146">
        <v>29.777899999999995</v>
      </c>
      <c r="F123" s="146">
        <v>32.882199999999997</v>
      </c>
      <c r="G123" s="146">
        <v>27.847299999999997</v>
      </c>
      <c r="H123" s="146">
        <v>58.629900000000006</v>
      </c>
      <c r="I123" s="146">
        <v>21.270100000000006</v>
      </c>
      <c r="J123" s="146">
        <v>30.107271000000004</v>
      </c>
      <c r="K123" s="146">
        <v>29.549299999999992</v>
      </c>
      <c r="L123" s="146">
        <v>43.643357000000009</v>
      </c>
      <c r="M123" s="146">
        <v>35.943286000000001</v>
      </c>
      <c r="N123" s="146">
        <v>49.805943000000013</v>
      </c>
      <c r="O123" s="146">
        <v>37.872422</v>
      </c>
      <c r="P123" s="146" t="s">
        <v>251</v>
      </c>
    </row>
    <row r="124" spans="2:16" ht="13.5" customHeight="1">
      <c r="B124" s="135">
        <v>21</v>
      </c>
      <c r="C124" s="140" t="s">
        <v>70</v>
      </c>
      <c r="D124" s="140" t="s">
        <v>226</v>
      </c>
      <c r="E124" s="146">
        <v>-10.0085</v>
      </c>
      <c r="F124" s="146">
        <v>-16.776199999999999</v>
      </c>
      <c r="G124" s="146">
        <v>-20.957999999999998</v>
      </c>
      <c r="H124" s="146">
        <v>-33.4114</v>
      </c>
      <c r="I124" s="146">
        <v>-47.598000000000006</v>
      </c>
      <c r="J124" s="146">
        <v>-41.966603999999997</v>
      </c>
      <c r="K124" s="146">
        <v>-46.109154000000004</v>
      </c>
      <c r="L124" s="146">
        <v>-57.310999000000002</v>
      </c>
      <c r="M124" s="146">
        <v>-61.118790000000004</v>
      </c>
      <c r="N124" s="146">
        <v>-62.955416999999997</v>
      </c>
      <c r="O124" s="146">
        <v>-63.774740000000001</v>
      </c>
      <c r="P124" s="146" t="s">
        <v>251</v>
      </c>
    </row>
    <row r="125" spans="2:16" ht="13.5" customHeight="1">
      <c r="B125" s="135">
        <v>22</v>
      </c>
      <c r="C125" s="140" t="s">
        <v>30</v>
      </c>
      <c r="D125" s="140" t="s">
        <v>226</v>
      </c>
      <c r="E125" s="146">
        <v>252.80519999999996</v>
      </c>
      <c r="F125" s="146">
        <v>280.52440000000001</v>
      </c>
      <c r="G125" s="146">
        <v>144.22340000000003</v>
      </c>
      <c r="H125" s="146">
        <v>86.371900000000011</v>
      </c>
      <c r="I125" s="146">
        <v>120.40360000000001</v>
      </c>
      <c r="J125" s="146">
        <v>111.58008300000006</v>
      </c>
      <c r="K125" s="146">
        <v>133.23624200000006</v>
      </c>
      <c r="L125" s="146">
        <v>131.026118</v>
      </c>
      <c r="M125" s="146">
        <v>146.69196400000004</v>
      </c>
      <c r="N125" s="146">
        <v>176.23039500000002</v>
      </c>
      <c r="O125" s="146">
        <v>135.93767800000001</v>
      </c>
      <c r="P125" s="146" t="s">
        <v>251</v>
      </c>
    </row>
    <row r="126" spans="2:16" ht="13.5" customHeight="1">
      <c r="B126" s="135">
        <v>23</v>
      </c>
      <c r="C126" s="140" t="s">
        <v>140</v>
      </c>
      <c r="D126" s="140" t="s">
        <v>226</v>
      </c>
      <c r="E126" s="146">
        <v>4.7989999999999995</v>
      </c>
      <c r="F126" s="146">
        <v>3.6255999999999995</v>
      </c>
      <c r="G126" s="146">
        <v>1.7120999999999995</v>
      </c>
      <c r="H126" s="146">
        <v>0.37729999999999997</v>
      </c>
      <c r="I126" s="146">
        <v>-4.6311</v>
      </c>
      <c r="J126" s="146">
        <v>-7.7714250000000007</v>
      </c>
      <c r="K126" s="146">
        <v>-2.9673010000000009</v>
      </c>
      <c r="L126" s="146">
        <v>-1.5439330000000027</v>
      </c>
      <c r="M126" s="146">
        <v>-0.12134899999999149</v>
      </c>
      <c r="N126" s="146">
        <v>-14.651078999999996</v>
      </c>
      <c r="O126" s="146">
        <v>-8.4350119999999968</v>
      </c>
      <c r="P126" s="146" t="s">
        <v>251</v>
      </c>
    </row>
    <row r="127" spans="2:16" ht="13.5" customHeight="1">
      <c r="B127" s="135">
        <v>24</v>
      </c>
      <c r="C127" s="140" t="s">
        <v>71</v>
      </c>
      <c r="D127" s="140" t="s">
        <v>226</v>
      </c>
      <c r="E127" s="146">
        <v>-18.5898</v>
      </c>
      <c r="F127" s="146">
        <v>-27.016600000000004</v>
      </c>
      <c r="G127" s="146">
        <v>-37.636299999999999</v>
      </c>
      <c r="H127" s="146">
        <v>-50.722799999999992</v>
      </c>
      <c r="I127" s="146">
        <v>-59.128799999999998</v>
      </c>
      <c r="J127" s="146">
        <v>-72.463347999999996</v>
      </c>
      <c r="K127" s="146">
        <v>-64.289345999999995</v>
      </c>
      <c r="L127" s="146">
        <v>-64.16514699999999</v>
      </c>
      <c r="M127" s="146">
        <v>-48.829713000000012</v>
      </c>
      <c r="N127" s="146">
        <v>-50.65239099999998</v>
      </c>
      <c r="O127" s="146">
        <v>-43.51395999999999</v>
      </c>
      <c r="P127" s="146" t="s">
        <v>251</v>
      </c>
    </row>
    <row r="128" spans="2:16" ht="13.5" customHeight="1">
      <c r="B128" s="135">
        <v>29</v>
      </c>
      <c r="C128" s="140" t="s">
        <v>105</v>
      </c>
      <c r="D128" s="140" t="s">
        <v>226</v>
      </c>
      <c r="E128" s="146">
        <v>-4.7568000000000001</v>
      </c>
      <c r="F128" s="146">
        <v>-4.9984000000000002</v>
      </c>
      <c r="G128" s="146">
        <v>-5.7088999999999999</v>
      </c>
      <c r="H128" s="146">
        <v>-7.3394000000000004</v>
      </c>
      <c r="I128" s="146">
        <v>-11.565</v>
      </c>
      <c r="J128" s="146">
        <v>-7.0115290000000021</v>
      </c>
      <c r="K128" s="146">
        <v>-10.16934</v>
      </c>
      <c r="L128" s="146">
        <v>-13.129437000000003</v>
      </c>
      <c r="M128" s="146">
        <v>-14.888098999999995</v>
      </c>
      <c r="N128" s="146">
        <v>-25.937447999999996</v>
      </c>
      <c r="O128" s="146">
        <v>-17.514872999999998</v>
      </c>
      <c r="P128" s="146" t="s">
        <v>251</v>
      </c>
    </row>
    <row r="129" spans="2:16" ht="13.5" customHeight="1">
      <c r="B129" s="135">
        <v>33</v>
      </c>
      <c r="C129" s="140" t="s">
        <v>139</v>
      </c>
      <c r="D129" s="140" t="s">
        <v>226</v>
      </c>
      <c r="E129" s="146">
        <v>-15.550299999999996</v>
      </c>
      <c r="F129" s="146">
        <v>-20.866900000000001</v>
      </c>
      <c r="G129" s="146">
        <v>-26.001000000000005</v>
      </c>
      <c r="H129" s="146">
        <v>-37.799299999999995</v>
      </c>
      <c r="I129" s="146">
        <v>-46.411300000000004</v>
      </c>
      <c r="J129" s="146">
        <v>0.36567299999999969</v>
      </c>
      <c r="K129" s="146">
        <v>-1.1991000000000529E-2</v>
      </c>
      <c r="L129" s="146">
        <v>-0.89949800000000035</v>
      </c>
      <c r="M129" s="146">
        <v>-3.3176320000000001</v>
      </c>
      <c r="N129" s="146">
        <v>-2.0437289999999999</v>
      </c>
      <c r="O129" s="146">
        <v>-2.0855759999999992</v>
      </c>
      <c r="P129" s="146" t="s">
        <v>251</v>
      </c>
    </row>
    <row r="130" spans="2:16" ht="13.5" customHeight="1">
      <c r="B130" s="135">
        <v>35</v>
      </c>
      <c r="C130" s="140" t="s">
        <v>138</v>
      </c>
      <c r="D130" s="140" t="s">
        <v>226</v>
      </c>
      <c r="E130" s="146">
        <v>-4.5138000000000007</v>
      </c>
      <c r="F130" s="146">
        <v>-5.1627000000000001</v>
      </c>
      <c r="G130" s="146">
        <v>-4.2475999999999994</v>
      </c>
      <c r="H130" s="146">
        <v>-6.3137999999999996</v>
      </c>
      <c r="I130" s="146">
        <v>-7.8375000000000004</v>
      </c>
      <c r="J130" s="146">
        <v>-6.3860000000000001</v>
      </c>
      <c r="K130" s="146">
        <v>-7.1639159999999995</v>
      </c>
      <c r="L130" s="146">
        <v>-8.3091779999999993</v>
      </c>
      <c r="M130" s="146">
        <v>-8.8268240000000002</v>
      </c>
      <c r="N130" s="146">
        <v>-9.5218909999999983</v>
      </c>
      <c r="O130" s="146">
        <v>-8.4589789999999994</v>
      </c>
      <c r="P130" s="146" t="s">
        <v>251</v>
      </c>
    </row>
    <row r="131" spans="2:16" ht="13.5" customHeight="1">
      <c r="B131" s="135">
        <v>38</v>
      </c>
      <c r="C131" s="140" t="s">
        <v>137</v>
      </c>
      <c r="D131" s="140" t="s">
        <v>226</v>
      </c>
      <c r="E131" s="146">
        <v>-31.353499999999997</v>
      </c>
      <c r="F131" s="146">
        <v>-54.281799999999997</v>
      </c>
      <c r="G131" s="146">
        <v>-26.610699999999998</v>
      </c>
      <c r="H131" s="146">
        <v>-42.643599999999999</v>
      </c>
      <c r="I131" s="146">
        <v>-61.457699999999996</v>
      </c>
      <c r="J131" s="146">
        <v>-40.213940000000008</v>
      </c>
      <c r="K131" s="146">
        <v>-49.346864999999987</v>
      </c>
      <c r="L131" s="146">
        <v>-72.710642999999976</v>
      </c>
      <c r="M131" s="146">
        <v>-71.666715000000011</v>
      </c>
      <c r="N131" s="146">
        <v>-79.700496999999984</v>
      </c>
      <c r="O131" s="146">
        <v>-76.669070000000019</v>
      </c>
      <c r="P131" s="146" t="s">
        <v>251</v>
      </c>
    </row>
    <row r="132" spans="2:16" ht="13.5" customHeight="1">
      <c r="B132" s="135">
        <v>40</v>
      </c>
      <c r="C132" s="140" t="s">
        <v>136</v>
      </c>
      <c r="D132" s="140" t="s">
        <v>226</v>
      </c>
      <c r="E132" s="146">
        <v>-19.626899999999999</v>
      </c>
      <c r="F132" s="146">
        <v>-23.471799999999998</v>
      </c>
      <c r="G132" s="146">
        <v>-29.172900000000002</v>
      </c>
      <c r="H132" s="146">
        <v>-35.625199999999992</v>
      </c>
      <c r="I132" s="146">
        <v>-49.606299999999997</v>
      </c>
      <c r="J132" s="146">
        <v>-35.044928999999996</v>
      </c>
      <c r="K132" s="146">
        <v>-47.656000000000006</v>
      </c>
      <c r="L132" s="146">
        <v>-61.099468000000044</v>
      </c>
      <c r="M132" s="146">
        <v>-58.678866999999968</v>
      </c>
      <c r="N132" s="146">
        <v>-59.931044</v>
      </c>
      <c r="O132" s="146">
        <v>-60.885902999999978</v>
      </c>
      <c r="P132" s="146" t="s">
        <v>251</v>
      </c>
    </row>
    <row r="133" spans="2:16" ht="13.5" customHeight="1">
      <c r="B133" s="135">
        <v>41</v>
      </c>
      <c r="C133" s="140" t="s">
        <v>135</v>
      </c>
      <c r="D133" s="140" t="s">
        <v>226</v>
      </c>
      <c r="E133" s="146">
        <v>-2.8083000000000027</v>
      </c>
      <c r="F133" s="146">
        <v>-6.9227999999999881</v>
      </c>
      <c r="G133" s="146">
        <v>-8.263399999999999</v>
      </c>
      <c r="H133" s="146">
        <v>-10.244200000000001</v>
      </c>
      <c r="I133" s="146">
        <v>-12.699600000000002</v>
      </c>
      <c r="J133" s="146">
        <v>1.6855279999999999</v>
      </c>
      <c r="K133" s="146">
        <v>4.5097269999999998</v>
      </c>
      <c r="L133" s="146">
        <v>5.4765570000000006</v>
      </c>
      <c r="M133" s="146">
        <v>5.0477930000000004</v>
      </c>
      <c r="N133" s="146">
        <v>5.5196339999999999</v>
      </c>
      <c r="O133" s="146">
        <v>5.4392150000000008</v>
      </c>
      <c r="P133" s="146" t="s">
        <v>251</v>
      </c>
    </row>
    <row r="134" spans="2:16" ht="13.5" customHeight="1">
      <c r="B134" s="135">
        <v>43</v>
      </c>
      <c r="C134" s="140" t="s">
        <v>134</v>
      </c>
      <c r="D134" s="140" t="s">
        <v>226</v>
      </c>
      <c r="E134" s="146">
        <v>-0.59019999999999995</v>
      </c>
      <c r="F134" s="146">
        <v>-0.35680000000000001</v>
      </c>
      <c r="G134" s="146">
        <v>-1.5519000000000001</v>
      </c>
      <c r="H134" s="146">
        <v>-1.3633000000000002</v>
      </c>
      <c r="I134" s="146">
        <v>-1.6728000000000001</v>
      </c>
      <c r="J134" s="146">
        <v>-1.1161329999999998</v>
      </c>
      <c r="K134" s="146">
        <v>-0.44278899999999999</v>
      </c>
      <c r="L134" s="146">
        <v>0.1698900000000001</v>
      </c>
      <c r="M134" s="146">
        <v>-0.24816000000000038</v>
      </c>
      <c r="N134" s="146">
        <v>-0.17345100000000002</v>
      </c>
      <c r="O134" s="146">
        <v>-1.2398359999999999</v>
      </c>
      <c r="P134" s="146" t="s">
        <v>251</v>
      </c>
    </row>
    <row r="135" spans="2:16" ht="13.5" customHeight="1">
      <c r="B135" s="135">
        <v>44</v>
      </c>
      <c r="C135" s="140" t="s">
        <v>133</v>
      </c>
      <c r="D135" s="140" t="s">
        <v>226</v>
      </c>
      <c r="E135" s="146">
        <v>-22.863400000000002</v>
      </c>
      <c r="F135" s="146">
        <v>-33.224600000000002</v>
      </c>
      <c r="G135" s="146">
        <v>-45.665200000000006</v>
      </c>
      <c r="H135" s="146">
        <v>-60.571499999999993</v>
      </c>
      <c r="I135" s="146">
        <v>-79.993599999999986</v>
      </c>
      <c r="J135" s="146">
        <v>-3.6934589999999994</v>
      </c>
      <c r="K135" s="146">
        <v>-4.3268119999999994</v>
      </c>
      <c r="L135" s="146">
        <v>-3.6541129999999997</v>
      </c>
      <c r="M135" s="146">
        <v>-4.0418209999999997</v>
      </c>
      <c r="N135" s="146">
        <v>-3.2000860000000002</v>
      </c>
      <c r="O135" s="146">
        <v>-2.4516670000000005</v>
      </c>
      <c r="P135" s="146" t="s">
        <v>251</v>
      </c>
    </row>
    <row r="136" spans="2:16" ht="13.5" customHeight="1">
      <c r="B136" s="135">
        <v>45</v>
      </c>
      <c r="C136" s="140" t="s">
        <v>132</v>
      </c>
      <c r="D136" s="140" t="s">
        <v>226</v>
      </c>
      <c r="E136" s="146">
        <v>-7.5125999999999999</v>
      </c>
      <c r="F136" s="146">
        <v>-8.0952000000000002</v>
      </c>
      <c r="G136" s="146">
        <v>-2.3772999999999995</v>
      </c>
      <c r="H136" s="146">
        <v>-2.6976</v>
      </c>
      <c r="I136" s="146">
        <v>-3.8305000000000002</v>
      </c>
      <c r="J136" s="146">
        <v>-2.217101</v>
      </c>
      <c r="K136" s="146">
        <v>-2.6472810000000004</v>
      </c>
      <c r="L136" s="146">
        <v>-2.663135</v>
      </c>
      <c r="M136" s="146">
        <v>-3.1990869999999996</v>
      </c>
      <c r="N136" s="146">
        <v>-2.7309540000000005</v>
      </c>
      <c r="O136" s="146">
        <v>-2.2885340000000003</v>
      </c>
      <c r="P136" s="146" t="s">
        <v>251</v>
      </c>
    </row>
    <row r="137" spans="2:16" ht="13.5" customHeight="1">
      <c r="B137" s="135">
        <v>50</v>
      </c>
      <c r="C137" s="140" t="s">
        <v>131</v>
      </c>
      <c r="D137" s="140" t="s">
        <v>226</v>
      </c>
      <c r="E137" s="146">
        <v>-2.8500000000000001E-2</v>
      </c>
      <c r="F137" s="146">
        <v>-0.1308</v>
      </c>
      <c r="G137" s="146">
        <v>-0.21769999999999998</v>
      </c>
      <c r="H137" s="146">
        <v>-0.59770000000000001</v>
      </c>
      <c r="I137" s="146">
        <v>-0.40289999999999998</v>
      </c>
      <c r="J137" s="146">
        <v>-0.44381600000000004</v>
      </c>
      <c r="K137" s="146">
        <v>-0.93464200000000008</v>
      </c>
      <c r="L137" s="146">
        <v>-0.76475999999999988</v>
      </c>
      <c r="M137" s="146">
        <v>-0.76602499999999996</v>
      </c>
      <c r="N137" s="146">
        <v>-0.49576999999999999</v>
      </c>
      <c r="O137" s="146">
        <v>-0.24742100000000003</v>
      </c>
      <c r="P137" s="146" t="s">
        <v>251</v>
      </c>
    </row>
    <row r="138" spans="2:16" ht="13.5" customHeight="1">
      <c r="B138" s="135">
        <v>51</v>
      </c>
      <c r="C138" s="140" t="s">
        <v>130</v>
      </c>
      <c r="D138" s="140" t="s">
        <v>226</v>
      </c>
      <c r="E138" s="146">
        <v>-13.500400000000001</v>
      </c>
      <c r="F138" s="146">
        <v>-13.3314</v>
      </c>
      <c r="G138" s="146">
        <v>-15.3126</v>
      </c>
      <c r="H138" s="146">
        <v>-16.767800000000001</v>
      </c>
      <c r="I138" s="146">
        <v>-19.413499999999999</v>
      </c>
      <c r="J138" s="146">
        <v>-2.2381980000000001</v>
      </c>
      <c r="K138" s="146">
        <v>-2.0357479999999999</v>
      </c>
      <c r="L138" s="146">
        <v>-3.1002640000000001</v>
      </c>
      <c r="M138" s="146">
        <v>-4.3167029999999995</v>
      </c>
      <c r="N138" s="146">
        <v>-2.5138050000000001</v>
      </c>
      <c r="O138" s="146">
        <v>-2.3981730000000003</v>
      </c>
      <c r="P138" s="146" t="s">
        <v>251</v>
      </c>
    </row>
    <row r="139" spans="2:16" ht="13.5" customHeight="1">
      <c r="B139" s="135">
        <v>52</v>
      </c>
      <c r="C139" s="140" t="s">
        <v>129</v>
      </c>
      <c r="D139" s="140" t="s">
        <v>226</v>
      </c>
      <c r="E139" s="146">
        <v>-13.3948</v>
      </c>
      <c r="F139" s="146">
        <v>-18.152999999999999</v>
      </c>
      <c r="G139" s="146">
        <v>-22.471999999999998</v>
      </c>
      <c r="H139" s="146">
        <v>-27.810100000000002</v>
      </c>
      <c r="I139" s="146">
        <v>-27.280100000000001</v>
      </c>
      <c r="J139" s="146">
        <v>-3.4888999999999996E-2</v>
      </c>
      <c r="K139" s="146">
        <v>-4.4950999999999991E-2</v>
      </c>
      <c r="L139" s="146">
        <v>-3.6433000000000049E-2</v>
      </c>
      <c r="M139" s="146">
        <v>-2.0702999999999805E-2</v>
      </c>
      <c r="N139" s="146">
        <v>5.3620000000000889E-3</v>
      </c>
      <c r="O139" s="146">
        <v>4.5840000000003656E-3</v>
      </c>
      <c r="P139" s="146" t="s">
        <v>251</v>
      </c>
    </row>
    <row r="140" spans="2:16" ht="13.5" customHeight="1">
      <c r="B140" s="135">
        <v>53</v>
      </c>
      <c r="C140" s="140" t="s">
        <v>128</v>
      </c>
      <c r="D140" s="140" t="s">
        <v>226</v>
      </c>
      <c r="E140" s="146">
        <v>-439.80590000000007</v>
      </c>
      <c r="F140" s="146">
        <v>-543.50170000000003</v>
      </c>
      <c r="G140" s="146">
        <v>-531.44640000000004</v>
      </c>
      <c r="H140" s="146">
        <v>-756.41700000000003</v>
      </c>
      <c r="I140" s="146">
        <v>-995.80149999999981</v>
      </c>
      <c r="J140" s="146">
        <v>-3.5667709999999997</v>
      </c>
      <c r="K140" s="146">
        <v>-5.6348030000000007</v>
      </c>
      <c r="L140" s="146">
        <v>-5.3982580000000002</v>
      </c>
      <c r="M140" s="146">
        <v>-5.0423269999999993</v>
      </c>
      <c r="N140" s="146">
        <v>-4.0914070000000002</v>
      </c>
      <c r="O140" s="146">
        <v>-4.1872730000000002</v>
      </c>
      <c r="P140" s="146" t="s">
        <v>251</v>
      </c>
    </row>
    <row r="141" spans="2:16" ht="13.5" customHeight="1">
      <c r="B141" s="144"/>
      <c r="C141" s="143" t="s">
        <v>230</v>
      </c>
      <c r="D141" s="137" t="s">
        <v>226</v>
      </c>
      <c r="E141" s="159">
        <v>-274.11650000000009</v>
      </c>
      <c r="F141" s="159">
        <v>-429.3576999999998</v>
      </c>
      <c r="G141" s="159">
        <v>-571.36670000000004</v>
      </c>
      <c r="H141" s="159">
        <v>-965.89410000000009</v>
      </c>
      <c r="I141" s="159">
        <v>-1354.3667999999996</v>
      </c>
      <c r="J141" s="159">
        <v>-6.903868999999986</v>
      </c>
      <c r="K141" s="159">
        <v>16.745231999999874</v>
      </c>
      <c r="L141" s="159">
        <v>65.895673999999872</v>
      </c>
      <c r="M141" s="159">
        <v>-30.896754999999871</v>
      </c>
      <c r="N141" s="159">
        <v>48.801530999999954</v>
      </c>
      <c r="O141" s="159">
        <v>162.56746599999997</v>
      </c>
      <c r="P141" s="159" t="s">
        <v>251</v>
      </c>
    </row>
    <row r="142" spans="2:16" s="36" customFormat="1" ht="13.5" customHeight="1">
      <c r="B142" s="180"/>
      <c r="C142" s="178"/>
      <c r="D142" s="68"/>
      <c r="E142" s="181"/>
      <c r="F142" s="181"/>
      <c r="G142" s="181"/>
      <c r="H142" s="181"/>
      <c r="I142" s="181"/>
      <c r="J142" s="181"/>
      <c r="K142" s="181"/>
      <c r="L142" s="181"/>
      <c r="M142" s="181"/>
      <c r="N142" s="181"/>
      <c r="O142" s="27"/>
      <c r="P142" s="27"/>
    </row>
    <row r="143" spans="2:16" ht="13.5" customHeight="1">
      <c r="B143" s="27"/>
      <c r="C143" s="387" t="s">
        <v>286</v>
      </c>
    </row>
    <row r="144" spans="2:16" ht="13.5" customHeight="1">
      <c r="B144" s="27"/>
      <c r="D144" s="18" t="s">
        <v>258</v>
      </c>
      <c r="O144" s="39"/>
      <c r="P144" s="39"/>
    </row>
    <row r="145" spans="2:16" ht="13.5" customHeight="1">
      <c r="B145" s="27"/>
      <c r="C145" s="387"/>
      <c r="D145" s="27"/>
      <c r="I145" s="27"/>
      <c r="J145" s="27"/>
      <c r="K145" s="27"/>
      <c r="L145" s="27"/>
      <c r="O145" s="39"/>
      <c r="P145" s="39"/>
    </row>
    <row r="146" spans="2:16" ht="13.5" customHeight="1">
      <c r="O146" s="39"/>
      <c r="P146" s="39"/>
    </row>
  </sheetData>
  <pageMargins left="0.75" right="0.75" top="1" bottom="1" header="0.4921259845" footer="0.4921259845"/>
  <pageSetup paperSize="9" scale="24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A41"/>
  <sheetViews>
    <sheetView zoomScale="85" zoomScaleNormal="85" workbookViewId="0"/>
  </sheetViews>
  <sheetFormatPr defaultColWidth="10.7109375" defaultRowHeight="12"/>
  <cols>
    <col min="1" max="1" width="12.7109375" style="27" customWidth="1"/>
    <col min="2" max="2" width="58.7109375" style="27" bestFit="1" customWidth="1"/>
    <col min="3" max="3" width="12.7109375" style="38" customWidth="1"/>
    <col min="4" max="11" width="12.7109375" style="41" customWidth="1"/>
    <col min="12" max="12" width="12.7109375" style="27" customWidth="1"/>
    <col min="13" max="13" width="12.7109375" style="36" customWidth="1"/>
    <col min="14" max="27" width="12.7109375" style="27" customWidth="1"/>
    <col min="28" max="16384" width="10.7109375" style="27"/>
  </cols>
  <sheetData>
    <row r="1" spans="1:27">
      <c r="A1" s="374"/>
      <c r="D1" s="378"/>
      <c r="E1" s="378"/>
      <c r="F1" s="378"/>
      <c r="G1" s="378"/>
      <c r="H1" s="378"/>
      <c r="I1" s="378"/>
      <c r="J1" s="378"/>
      <c r="K1" s="378"/>
      <c r="L1" s="378"/>
      <c r="M1" s="378"/>
    </row>
    <row r="2" spans="1:27">
      <c r="A2" s="374"/>
      <c r="D2" s="378"/>
      <c r="E2" s="378"/>
      <c r="F2" s="378"/>
      <c r="G2" s="378"/>
      <c r="H2" s="378"/>
      <c r="I2" s="378"/>
      <c r="J2" s="378"/>
      <c r="K2" s="378"/>
      <c r="L2" s="378"/>
      <c r="M2" s="378"/>
    </row>
    <row r="3" spans="1:27">
      <c r="A3" s="36"/>
      <c r="B3" s="33" t="s">
        <v>253</v>
      </c>
      <c r="D3" s="295" t="s">
        <v>318</v>
      </c>
      <c r="F3" s="39"/>
      <c r="G3" s="39"/>
      <c r="H3" s="39"/>
      <c r="I3" s="39"/>
      <c r="J3" s="306"/>
      <c r="K3" s="306"/>
      <c r="M3" s="307"/>
    </row>
    <row r="4" spans="1:27">
      <c r="A4" s="36"/>
      <c r="B4" s="308" t="s">
        <v>0</v>
      </c>
      <c r="D4" s="309"/>
      <c r="E4" s="309"/>
      <c r="F4" s="309"/>
      <c r="G4" s="309"/>
      <c r="H4" s="309"/>
      <c r="I4" s="309"/>
      <c r="J4" s="309"/>
      <c r="K4" s="309"/>
      <c r="L4" s="309"/>
      <c r="M4" s="309"/>
      <c r="N4" s="36"/>
    </row>
    <row r="5" spans="1:27">
      <c r="A5" s="108" t="s">
        <v>110</v>
      </c>
      <c r="B5" s="310" t="s">
        <v>0</v>
      </c>
      <c r="C5" s="311" t="s">
        <v>1</v>
      </c>
      <c r="D5" s="95">
        <v>2004</v>
      </c>
      <c r="E5" s="95">
        <v>2005</v>
      </c>
      <c r="F5" s="95">
        <v>2006</v>
      </c>
      <c r="G5" s="95">
        <v>2007</v>
      </c>
      <c r="H5" s="95">
        <v>2008</v>
      </c>
      <c r="I5" s="95">
        <v>2009</v>
      </c>
      <c r="J5" s="95">
        <v>2010</v>
      </c>
      <c r="K5" s="95">
        <v>2011</v>
      </c>
      <c r="L5" s="95">
        <v>2012</v>
      </c>
      <c r="M5" s="95">
        <v>2013</v>
      </c>
      <c r="N5" s="312"/>
    </row>
    <row r="6" spans="1:27" s="40" customFormat="1">
      <c r="A6" s="313"/>
      <c r="B6" s="314" t="s">
        <v>274</v>
      </c>
      <c r="C6" s="315" t="s">
        <v>226</v>
      </c>
      <c r="D6" s="257" t="s">
        <v>251</v>
      </c>
      <c r="E6" s="257">
        <v>17.208784505769231</v>
      </c>
      <c r="F6" s="257">
        <v>26.501876325096518</v>
      </c>
      <c r="G6" s="257">
        <v>40.292027891891898</v>
      </c>
      <c r="H6" s="257">
        <v>26.328600813461527</v>
      </c>
      <c r="I6" s="257">
        <v>55.201984162162162</v>
      </c>
      <c r="J6" s="257">
        <v>17.877961001587298</v>
      </c>
      <c r="K6" s="257">
        <v>18.100055036653409</v>
      </c>
      <c r="L6" s="257">
        <v>37.153136784738962</v>
      </c>
      <c r="M6" s="257">
        <v>31.756897819277107</v>
      </c>
      <c r="N6" s="325"/>
      <c r="O6" s="325"/>
      <c r="P6" s="325"/>
      <c r="Q6" s="325"/>
      <c r="R6" s="325"/>
      <c r="S6" s="325"/>
      <c r="T6" s="325"/>
      <c r="U6" s="325"/>
      <c r="V6" s="325"/>
    </row>
    <row r="7" spans="1:27">
      <c r="A7" s="199"/>
      <c r="B7" s="316" t="s">
        <v>275</v>
      </c>
      <c r="C7" s="317" t="s">
        <v>226</v>
      </c>
      <c r="D7" s="200" t="s">
        <v>251</v>
      </c>
      <c r="E7" s="200" t="s">
        <v>299</v>
      </c>
      <c r="F7" s="200" t="s">
        <v>299</v>
      </c>
      <c r="G7" s="200" t="s">
        <v>299</v>
      </c>
      <c r="H7" s="200" t="s">
        <v>299</v>
      </c>
      <c r="I7" s="200" t="s">
        <v>299</v>
      </c>
      <c r="J7" s="200" t="s">
        <v>299</v>
      </c>
      <c r="K7" s="200" t="s">
        <v>299</v>
      </c>
      <c r="L7" s="200" t="s">
        <v>299</v>
      </c>
      <c r="M7" s="200" t="s">
        <v>299</v>
      </c>
      <c r="N7" s="325"/>
      <c r="O7" s="325"/>
      <c r="P7" s="325"/>
      <c r="Q7" s="325"/>
      <c r="R7" s="325"/>
      <c r="S7" s="325"/>
      <c r="T7" s="325"/>
      <c r="U7" s="325"/>
      <c r="V7" s="325"/>
    </row>
    <row r="8" spans="1:27">
      <c r="A8" s="199"/>
      <c r="B8" s="316" t="s">
        <v>324</v>
      </c>
      <c r="C8" s="317" t="s">
        <v>226</v>
      </c>
      <c r="D8" s="200" t="s">
        <v>251</v>
      </c>
      <c r="E8" s="200">
        <v>10.162784326153847</v>
      </c>
      <c r="F8" s="200">
        <v>13.052284453281851</v>
      </c>
      <c r="G8" s="200">
        <v>32.209128679536683</v>
      </c>
      <c r="H8" s="200">
        <v>12.065298751153842</v>
      </c>
      <c r="I8" s="200">
        <v>23.00846197906861</v>
      </c>
      <c r="J8" s="200">
        <v>4.786504063600308</v>
      </c>
      <c r="K8" s="200">
        <v>0.17040129504984239</v>
      </c>
      <c r="L8" s="200">
        <v>2.881392315186341</v>
      </c>
      <c r="M8" s="200">
        <v>3.0795396602254042</v>
      </c>
      <c r="N8" s="325"/>
      <c r="O8" s="325"/>
      <c r="P8" s="325"/>
      <c r="Q8" s="325"/>
      <c r="R8" s="325"/>
      <c r="S8" s="325"/>
      <c r="T8" s="325"/>
      <c r="U8" s="325"/>
      <c r="V8" s="325"/>
    </row>
    <row r="9" spans="1:27" s="318" customFormat="1">
      <c r="A9" s="199"/>
      <c r="B9" s="316" t="s">
        <v>277</v>
      </c>
      <c r="C9" s="317" t="s">
        <v>226</v>
      </c>
      <c r="D9" s="200" t="s">
        <v>251</v>
      </c>
      <c r="E9" s="200">
        <v>7.0460001796153824</v>
      </c>
      <c r="F9" s="200">
        <v>11.830932018532815</v>
      </c>
      <c r="G9" s="200">
        <v>6.995994204633206</v>
      </c>
      <c r="H9" s="200">
        <v>12.808508503846149</v>
      </c>
      <c r="I9" s="200">
        <v>31.833596327819741</v>
      </c>
      <c r="J9" s="200">
        <v>12.913554089115463</v>
      </c>
      <c r="K9" s="200">
        <v>17.861493223583629</v>
      </c>
      <c r="L9" s="200">
        <v>29.998980593649005</v>
      </c>
      <c r="M9" s="200">
        <v>28.677358159051703</v>
      </c>
      <c r="N9" s="325"/>
      <c r="O9" s="325"/>
      <c r="P9" s="325"/>
      <c r="Q9" s="325"/>
      <c r="R9" s="325"/>
      <c r="S9" s="325"/>
      <c r="T9" s="325"/>
      <c r="U9" s="325"/>
      <c r="V9" s="325"/>
      <c r="W9" s="27"/>
      <c r="X9" s="27"/>
      <c r="Y9" s="27"/>
      <c r="Z9" s="27"/>
      <c r="AA9" s="27"/>
    </row>
    <row r="10" spans="1:27" s="318" customFormat="1">
      <c r="A10" s="199"/>
      <c r="B10" s="316" t="s">
        <v>325</v>
      </c>
      <c r="C10" s="317" t="s">
        <v>226</v>
      </c>
      <c r="D10" s="200" t="s">
        <v>251</v>
      </c>
      <c r="E10" s="200" t="s">
        <v>299</v>
      </c>
      <c r="F10" s="200" t="s">
        <v>299</v>
      </c>
      <c r="G10" s="200" t="s">
        <v>299</v>
      </c>
      <c r="H10" s="200" t="s">
        <v>299</v>
      </c>
      <c r="I10" s="200" t="s">
        <v>299</v>
      </c>
      <c r="J10" s="200" t="s">
        <v>299</v>
      </c>
      <c r="K10" s="200" t="s">
        <v>299</v>
      </c>
      <c r="L10" s="200" t="s">
        <v>299</v>
      </c>
      <c r="M10" s="200" t="s">
        <v>299</v>
      </c>
      <c r="N10" s="325"/>
      <c r="O10" s="325"/>
      <c r="P10" s="325"/>
      <c r="Q10" s="325"/>
      <c r="R10" s="325"/>
      <c r="S10" s="325"/>
      <c r="T10" s="325"/>
      <c r="U10" s="325"/>
      <c r="V10" s="325"/>
      <c r="W10" s="27"/>
      <c r="X10" s="27"/>
      <c r="Y10" s="27"/>
      <c r="Z10" s="27"/>
    </row>
    <row r="11" spans="1:27" s="318" customFormat="1">
      <c r="A11" s="199"/>
      <c r="B11" s="316" t="s">
        <v>276</v>
      </c>
      <c r="C11" s="317" t="s">
        <v>226</v>
      </c>
      <c r="D11" s="200" t="s">
        <v>251</v>
      </c>
      <c r="E11" s="200" t="s">
        <v>299</v>
      </c>
      <c r="F11" s="200">
        <v>1.6186598532818528</v>
      </c>
      <c r="G11" s="200">
        <v>1.0869050077220079</v>
      </c>
      <c r="H11" s="200">
        <v>1.4547935584615379</v>
      </c>
      <c r="I11" s="200">
        <v>0.3599258552738136</v>
      </c>
      <c r="J11" s="200">
        <v>0.17790284887152988</v>
      </c>
      <c r="K11" s="200">
        <v>6.8160518019936958E-2</v>
      </c>
      <c r="L11" s="200">
        <v>4.2727638759036157</v>
      </c>
      <c r="M11" s="200" t="s">
        <v>299</v>
      </c>
      <c r="N11" s="325"/>
      <c r="O11" s="325"/>
      <c r="P11" s="325"/>
      <c r="Q11" s="325"/>
      <c r="R11" s="325"/>
      <c r="S11" s="325"/>
      <c r="T11" s="325"/>
      <c r="U11" s="325"/>
      <c r="V11" s="325"/>
      <c r="W11" s="27"/>
      <c r="X11" s="27"/>
      <c r="Y11" s="27"/>
      <c r="Z11" s="27"/>
    </row>
    <row r="12" spans="1:27" s="318" customFormat="1">
      <c r="A12" s="199"/>
      <c r="B12" s="316" t="s">
        <v>326</v>
      </c>
      <c r="C12" s="317" t="s">
        <v>226</v>
      </c>
      <c r="D12" s="200" t="s">
        <v>251</v>
      </c>
      <c r="E12" s="200" t="s">
        <v>299</v>
      </c>
      <c r="F12" s="200" t="s">
        <v>299</v>
      </c>
      <c r="G12" s="200" t="s">
        <v>299</v>
      </c>
      <c r="H12" s="200" t="s">
        <v>299</v>
      </c>
      <c r="I12" s="200" t="s">
        <v>299</v>
      </c>
      <c r="J12" s="200" t="s">
        <v>299</v>
      </c>
      <c r="K12" s="200" t="s">
        <v>299</v>
      </c>
      <c r="L12" s="200" t="s">
        <v>299</v>
      </c>
      <c r="M12" s="200" t="s">
        <v>299</v>
      </c>
      <c r="N12" s="325"/>
      <c r="O12" s="325"/>
      <c r="P12" s="325"/>
      <c r="Q12" s="325"/>
      <c r="R12" s="325"/>
      <c r="S12" s="325"/>
      <c r="T12" s="325"/>
      <c r="U12" s="325"/>
      <c r="V12" s="325"/>
      <c r="W12" s="27"/>
      <c r="X12" s="27"/>
      <c r="Y12" s="27"/>
      <c r="Z12" s="27"/>
    </row>
    <row r="13" spans="1:27" s="318" customFormat="1">
      <c r="A13" s="199"/>
      <c r="B13" s="316" t="s">
        <v>327</v>
      </c>
      <c r="C13" s="317" t="s">
        <v>226</v>
      </c>
      <c r="D13" s="200" t="s">
        <v>251</v>
      </c>
      <c r="E13" s="200" t="s">
        <v>299</v>
      </c>
      <c r="F13" s="200" t="s">
        <v>299</v>
      </c>
      <c r="G13" s="200" t="s">
        <v>299</v>
      </c>
      <c r="H13" s="200" t="s">
        <v>299</v>
      </c>
      <c r="I13" s="200" t="s">
        <v>299</v>
      </c>
      <c r="J13" s="200" t="s">
        <v>299</v>
      </c>
      <c r="K13" s="200" t="s">
        <v>299</v>
      </c>
      <c r="L13" s="200" t="s">
        <v>299</v>
      </c>
      <c r="M13" s="200" t="s">
        <v>299</v>
      </c>
      <c r="N13" s="325"/>
      <c r="O13" s="325"/>
      <c r="P13" s="325"/>
      <c r="Q13" s="325"/>
      <c r="R13" s="325"/>
      <c r="S13" s="325"/>
      <c r="T13" s="325"/>
      <c r="U13" s="325"/>
      <c r="V13" s="325"/>
      <c r="W13" s="27"/>
      <c r="X13" s="27"/>
      <c r="Y13" s="27"/>
      <c r="Z13" s="27"/>
    </row>
    <row r="14" spans="1:27" s="318" customFormat="1">
      <c r="A14" s="199"/>
      <c r="B14" s="316" t="s">
        <v>328</v>
      </c>
      <c r="C14" s="317" t="s">
        <v>226</v>
      </c>
      <c r="D14" s="200" t="s">
        <v>251</v>
      </c>
      <c r="E14" s="200" t="s">
        <v>299</v>
      </c>
      <c r="F14" s="200" t="s">
        <v>299</v>
      </c>
      <c r="G14" s="200" t="s">
        <v>299</v>
      </c>
      <c r="H14" s="200" t="s">
        <v>299</v>
      </c>
      <c r="I14" s="200" t="s">
        <v>299</v>
      </c>
      <c r="J14" s="200" t="s">
        <v>299</v>
      </c>
      <c r="K14" s="200" t="s">
        <v>299</v>
      </c>
      <c r="L14" s="200" t="s">
        <v>299</v>
      </c>
      <c r="M14" s="200" t="s">
        <v>299</v>
      </c>
      <c r="N14" s="325"/>
      <c r="O14" s="325"/>
      <c r="P14" s="325"/>
      <c r="Q14" s="325"/>
      <c r="R14" s="325"/>
      <c r="S14" s="325"/>
      <c r="T14" s="325"/>
      <c r="U14" s="325"/>
      <c r="V14" s="325"/>
      <c r="W14" s="27"/>
      <c r="X14" s="27"/>
      <c r="Y14" s="27"/>
      <c r="Z14" s="27"/>
    </row>
    <row r="15" spans="1:27" s="318" customFormat="1">
      <c r="A15" s="199"/>
      <c r="B15" s="316" t="s">
        <v>329</v>
      </c>
      <c r="C15" s="317" t="s">
        <v>226</v>
      </c>
      <c r="D15" s="200" t="s">
        <v>251</v>
      </c>
      <c r="E15" s="200" t="s">
        <v>299</v>
      </c>
      <c r="F15" s="200" t="s">
        <v>299</v>
      </c>
      <c r="G15" s="200" t="s">
        <v>299</v>
      </c>
      <c r="H15" s="200" t="s">
        <v>299</v>
      </c>
      <c r="I15" s="200" t="s">
        <v>299</v>
      </c>
      <c r="J15" s="200" t="s">
        <v>299</v>
      </c>
      <c r="K15" s="200" t="s">
        <v>299</v>
      </c>
      <c r="L15" s="200" t="s">
        <v>299</v>
      </c>
      <c r="M15" s="200" t="s">
        <v>299</v>
      </c>
      <c r="N15" s="325"/>
      <c r="O15" s="325"/>
      <c r="P15" s="325"/>
      <c r="Q15" s="325"/>
      <c r="R15" s="325"/>
      <c r="S15" s="325"/>
      <c r="T15" s="325"/>
      <c r="U15" s="325"/>
      <c r="V15" s="325"/>
      <c r="W15" s="27"/>
      <c r="X15" s="27"/>
      <c r="Y15" s="27"/>
      <c r="Z15" s="27"/>
    </row>
    <row r="16" spans="1:27" s="318" customFormat="1">
      <c r="A16" s="199"/>
      <c r="B16" s="314" t="s">
        <v>313</v>
      </c>
      <c r="C16" s="315" t="s">
        <v>226</v>
      </c>
      <c r="D16" s="257" t="s">
        <v>251</v>
      </c>
      <c r="E16" s="257">
        <v>11.950134476538459</v>
      </c>
      <c r="F16" s="257">
        <v>16.113023084942085</v>
      </c>
      <c r="G16" s="257">
        <v>16.028021733590734</v>
      </c>
      <c r="H16" s="257">
        <v>17.726343250384609</v>
      </c>
      <c r="I16" s="257">
        <v>20.107091437837841</v>
      </c>
      <c r="J16" s="257">
        <v>18.6406726484127</v>
      </c>
      <c r="K16" s="257">
        <v>20.9903779613546</v>
      </c>
      <c r="L16" s="257">
        <v>20.781865876706831</v>
      </c>
      <c r="M16" s="257">
        <v>24.600199793975897</v>
      </c>
      <c r="N16" s="325"/>
      <c r="O16" s="325"/>
      <c r="P16" s="325"/>
      <c r="Q16" s="325"/>
      <c r="R16" s="325"/>
      <c r="S16" s="325"/>
      <c r="T16" s="325"/>
      <c r="U16" s="325"/>
      <c r="V16" s="325"/>
      <c r="W16" s="27"/>
      <c r="X16" s="27"/>
      <c r="Y16" s="27"/>
      <c r="Z16" s="27"/>
    </row>
    <row r="17" spans="1:26" s="318" customFormat="1">
      <c r="A17" s="199"/>
      <c r="B17" s="316" t="s">
        <v>314</v>
      </c>
      <c r="C17" s="317" t="s">
        <v>226</v>
      </c>
      <c r="D17" s="200" t="s">
        <v>251</v>
      </c>
      <c r="E17" s="200">
        <v>1.0487757080769229</v>
      </c>
      <c r="F17" s="200">
        <v>2.6634312131274127</v>
      </c>
      <c r="G17" s="200">
        <v>2.7708423436293441</v>
      </c>
      <c r="H17" s="200">
        <v>6.7363266946153804</v>
      </c>
      <c r="I17" s="200">
        <v>5.936526229729731</v>
      </c>
      <c r="J17" s="200">
        <v>6.1322016404761905</v>
      </c>
      <c r="K17" s="200">
        <v>5.8754105354581725</v>
      </c>
      <c r="L17" s="200">
        <v>1.2864235325301208</v>
      </c>
      <c r="M17" s="200">
        <v>2.3095925686746983</v>
      </c>
      <c r="N17" s="325"/>
      <c r="O17" s="325"/>
      <c r="P17" s="325"/>
      <c r="Q17" s="325"/>
      <c r="R17" s="325"/>
      <c r="S17" s="325"/>
      <c r="T17" s="325"/>
      <c r="U17" s="325"/>
      <c r="V17" s="325"/>
      <c r="W17" s="27"/>
      <c r="X17" s="27"/>
      <c r="Y17" s="27"/>
      <c r="Z17" s="27"/>
    </row>
    <row r="18" spans="1:26" s="318" customFormat="1">
      <c r="A18" s="199"/>
      <c r="B18" s="316" t="s">
        <v>315</v>
      </c>
      <c r="C18" s="317" t="s">
        <v>226</v>
      </c>
      <c r="D18" s="200" t="s">
        <v>251</v>
      </c>
      <c r="E18" s="200">
        <v>4.1951028323076907</v>
      </c>
      <c r="F18" s="200">
        <v>6.6512204880308881</v>
      </c>
      <c r="G18" s="200">
        <v>6.9194515984556002</v>
      </c>
      <c r="H18" s="200">
        <v>5.9140520746153822</v>
      </c>
      <c r="I18" s="200">
        <v>9.5601201621621641</v>
      </c>
      <c r="J18" s="200">
        <v>8.8474551031746049</v>
      </c>
      <c r="K18" s="200">
        <v>9.7923508924302869</v>
      </c>
      <c r="L18" s="200">
        <v>13.798423842971891</v>
      </c>
      <c r="M18" s="200">
        <v>15.255466703614456</v>
      </c>
      <c r="N18" s="325"/>
      <c r="O18" s="325"/>
      <c r="P18" s="325"/>
      <c r="Q18" s="325"/>
      <c r="R18" s="325"/>
      <c r="S18" s="325"/>
      <c r="T18" s="325"/>
      <c r="U18" s="325"/>
      <c r="V18" s="325"/>
      <c r="W18" s="27"/>
      <c r="X18" s="27"/>
      <c r="Y18" s="27"/>
      <c r="Z18" s="27"/>
    </row>
    <row r="19" spans="1:26" s="318" customFormat="1">
      <c r="A19" s="199"/>
      <c r="B19" s="316" t="s">
        <v>316</v>
      </c>
      <c r="C19" s="317" t="s">
        <v>226</v>
      </c>
      <c r="D19" s="200" t="s">
        <v>251</v>
      </c>
      <c r="E19" s="200">
        <v>2.7179539476923074</v>
      </c>
      <c r="F19" s="200">
        <v>3.8847836478764477</v>
      </c>
      <c r="G19" s="200">
        <v>4.0414496061776068</v>
      </c>
      <c r="H19" s="200">
        <v>4.079747153076922</v>
      </c>
      <c r="I19" s="200">
        <v>3.3306225081081089</v>
      </c>
      <c r="J19" s="200">
        <v>2.8830500249999997</v>
      </c>
      <c r="K19" s="200">
        <v>4.2644108725099645</v>
      </c>
      <c r="L19" s="200">
        <v>4.5484260614457845</v>
      </c>
      <c r="M19" s="200">
        <v>6.3513795638554189</v>
      </c>
      <c r="N19" s="325"/>
      <c r="O19" s="325"/>
      <c r="P19" s="325"/>
      <c r="Q19" s="325"/>
      <c r="R19" s="325"/>
      <c r="S19" s="325"/>
      <c r="T19" s="325"/>
      <c r="U19" s="325"/>
      <c r="V19" s="325"/>
      <c r="W19" s="27"/>
      <c r="X19" s="27"/>
      <c r="Y19" s="27"/>
      <c r="Z19" s="27"/>
    </row>
    <row r="20" spans="1:26" s="318" customFormat="1">
      <c r="A20" s="199"/>
      <c r="B20" s="316" t="s">
        <v>279</v>
      </c>
      <c r="C20" s="317" t="s">
        <v>226</v>
      </c>
      <c r="D20" s="200" t="s">
        <v>251</v>
      </c>
      <c r="E20" s="200" t="s">
        <v>299</v>
      </c>
      <c r="F20" s="200" t="s">
        <v>299</v>
      </c>
      <c r="G20" s="200" t="s">
        <v>299</v>
      </c>
      <c r="H20" s="200" t="s">
        <v>299</v>
      </c>
      <c r="I20" s="200" t="s">
        <v>299</v>
      </c>
      <c r="J20" s="200" t="s">
        <v>299</v>
      </c>
      <c r="K20" s="200" t="s">
        <v>299</v>
      </c>
      <c r="L20" s="200" t="s">
        <v>299</v>
      </c>
      <c r="M20" s="200" t="s">
        <v>299</v>
      </c>
      <c r="N20" s="325"/>
      <c r="O20" s="325"/>
      <c r="P20" s="325"/>
      <c r="Q20" s="325"/>
      <c r="R20" s="325"/>
      <c r="S20" s="325"/>
      <c r="T20" s="325"/>
      <c r="U20" s="325"/>
      <c r="V20" s="325"/>
      <c r="W20" s="27"/>
      <c r="X20" s="27"/>
      <c r="Y20" s="27"/>
      <c r="Z20" s="27"/>
    </row>
    <row r="21" spans="1:26" s="318" customFormat="1">
      <c r="A21" s="199"/>
      <c r="B21" s="316" t="s">
        <v>330</v>
      </c>
      <c r="C21" s="317" t="s">
        <v>226</v>
      </c>
      <c r="D21" s="200" t="s">
        <v>251</v>
      </c>
      <c r="E21" s="200">
        <v>3.9883019884615383</v>
      </c>
      <c r="F21" s="200">
        <v>2.9135877359073352</v>
      </c>
      <c r="G21" s="200">
        <v>2.2962781853281857</v>
      </c>
      <c r="H21" s="200">
        <v>0.99621732807692265</v>
      </c>
      <c r="I21" s="200">
        <v>1.2798225378378381</v>
      </c>
      <c r="J21" s="200">
        <v>0.7779658797619049</v>
      </c>
      <c r="K21" s="200">
        <v>1.0582056609561763</v>
      </c>
      <c r="L21" s="200">
        <v>1.1485924397590366</v>
      </c>
      <c r="M21" s="200">
        <v>0.68376095783132518</v>
      </c>
      <c r="N21" s="325"/>
      <c r="O21" s="325"/>
      <c r="P21" s="325"/>
      <c r="Q21" s="325"/>
      <c r="R21" s="325"/>
      <c r="S21" s="325"/>
      <c r="T21" s="325"/>
      <c r="U21" s="325"/>
      <c r="V21" s="325"/>
      <c r="W21" s="27"/>
      <c r="X21" s="27"/>
      <c r="Y21" s="27"/>
      <c r="Z21" s="27"/>
    </row>
    <row r="22" spans="1:26" s="318" customFormat="1">
      <c r="A22" s="199"/>
      <c r="B22" s="316" t="s">
        <v>331</v>
      </c>
      <c r="C22" s="317" t="s">
        <v>226</v>
      </c>
      <c r="D22" s="200" t="s">
        <v>251</v>
      </c>
      <c r="E22" s="200" t="s">
        <v>299</v>
      </c>
      <c r="F22" s="200" t="s">
        <v>299</v>
      </c>
      <c r="G22" s="200" t="s">
        <v>299</v>
      </c>
      <c r="H22" s="200" t="s">
        <v>299</v>
      </c>
      <c r="I22" s="200" t="s">
        <v>299</v>
      </c>
      <c r="J22" s="200" t="s">
        <v>299</v>
      </c>
      <c r="K22" s="200" t="s">
        <v>299</v>
      </c>
      <c r="L22" s="200" t="s">
        <v>299</v>
      </c>
      <c r="M22" s="200" t="s">
        <v>299</v>
      </c>
      <c r="N22" s="325"/>
      <c r="O22" s="325"/>
      <c r="P22" s="325"/>
      <c r="Q22" s="325"/>
      <c r="R22" s="325"/>
      <c r="S22" s="325"/>
      <c r="T22" s="325"/>
      <c r="U22" s="325"/>
      <c r="V22" s="325"/>
      <c r="W22" s="27"/>
      <c r="X22" s="27"/>
      <c r="Y22" s="27"/>
      <c r="Z22" s="27"/>
    </row>
    <row r="23" spans="1:26" s="318" customFormat="1">
      <c r="A23" s="199"/>
      <c r="B23" s="314" t="s">
        <v>317</v>
      </c>
      <c r="C23" s="315" t="s">
        <v>226</v>
      </c>
      <c r="D23" s="257" t="s">
        <v>251</v>
      </c>
      <c r="E23" s="257" t="s">
        <v>299</v>
      </c>
      <c r="F23" s="257" t="s">
        <v>299</v>
      </c>
      <c r="G23" s="257" t="s">
        <v>299</v>
      </c>
      <c r="H23" s="257" t="s">
        <v>299</v>
      </c>
      <c r="I23" s="257" t="s">
        <v>299</v>
      </c>
      <c r="J23" s="257" t="s">
        <v>299</v>
      </c>
      <c r="K23" s="257" t="s">
        <v>299</v>
      </c>
      <c r="L23" s="257" t="s">
        <v>299</v>
      </c>
      <c r="M23" s="257" t="s">
        <v>299</v>
      </c>
      <c r="N23" s="325"/>
      <c r="O23" s="325"/>
      <c r="P23" s="325"/>
      <c r="Q23" s="325"/>
      <c r="R23" s="325"/>
      <c r="S23" s="325"/>
      <c r="T23" s="325"/>
      <c r="U23" s="325"/>
      <c r="V23" s="325"/>
      <c r="W23" s="27"/>
      <c r="X23" s="27"/>
      <c r="Y23" s="27"/>
      <c r="Z23" s="27"/>
    </row>
    <row r="24" spans="1:26" s="318" customFormat="1">
      <c r="A24" s="199"/>
      <c r="B24" s="314" t="s">
        <v>280</v>
      </c>
      <c r="C24" s="315" t="s">
        <v>226</v>
      </c>
      <c r="D24" s="257" t="s">
        <v>251</v>
      </c>
      <c r="E24" s="257">
        <v>29.158918982307689</v>
      </c>
      <c r="F24" s="257">
        <v>42.614899410038603</v>
      </c>
      <c r="G24" s="257">
        <v>56.320049625482632</v>
      </c>
      <c r="H24" s="257">
        <v>44.054944063846136</v>
      </c>
      <c r="I24" s="257">
        <v>75.3090756</v>
      </c>
      <c r="J24" s="257">
        <v>36.518633649999998</v>
      </c>
      <c r="K24" s="257">
        <v>39.090432998008012</v>
      </c>
      <c r="L24" s="257">
        <v>57.935002661445793</v>
      </c>
      <c r="M24" s="257">
        <v>56.357097613253003</v>
      </c>
      <c r="N24" s="325"/>
      <c r="O24" s="325"/>
      <c r="P24" s="325"/>
      <c r="Q24" s="325"/>
      <c r="R24" s="325"/>
      <c r="S24" s="325"/>
      <c r="T24" s="325"/>
      <c r="U24" s="325"/>
      <c r="V24" s="325"/>
      <c r="W24" s="27"/>
      <c r="X24" s="27"/>
      <c r="Y24" s="27"/>
      <c r="Z24" s="27"/>
    </row>
    <row r="25" spans="1:26" s="318" customFormat="1">
      <c r="A25" s="199"/>
      <c r="B25" s="314" t="s">
        <v>279</v>
      </c>
      <c r="C25" s="315" t="s">
        <v>2</v>
      </c>
      <c r="D25" s="257" t="s">
        <v>251</v>
      </c>
      <c r="E25" s="257">
        <v>2.9870823321363544</v>
      </c>
      <c r="F25" s="257">
        <v>4.1896728124779958</v>
      </c>
      <c r="G25" s="257">
        <v>5.4900512952994562</v>
      </c>
      <c r="H25" s="257">
        <v>2.839561023334757</v>
      </c>
      <c r="I25" s="257">
        <v>6.5141647009109596</v>
      </c>
      <c r="J25" s="257">
        <v>2.3275970482733483</v>
      </c>
      <c r="K25" s="257">
        <v>2.0762259575419497</v>
      </c>
      <c r="L25" s="257">
        <v>3.5991195529361626</v>
      </c>
      <c r="M25" s="257">
        <v>3.0310777826535009</v>
      </c>
      <c r="N25" s="325"/>
      <c r="O25" s="325"/>
      <c r="P25" s="325"/>
      <c r="Q25" s="325"/>
      <c r="R25" s="325"/>
      <c r="S25" s="325"/>
      <c r="T25" s="325"/>
      <c r="U25" s="325"/>
      <c r="V25" s="325"/>
      <c r="W25" s="27"/>
      <c r="X25" s="27"/>
      <c r="Y25" s="27"/>
      <c r="Z25" s="27"/>
    </row>
    <row r="26" spans="1:26">
      <c r="D26" s="71"/>
      <c r="E26" s="71"/>
      <c r="F26" s="71"/>
      <c r="G26" s="71"/>
      <c r="H26" s="71"/>
      <c r="I26" s="71"/>
      <c r="J26" s="71"/>
      <c r="K26" s="71"/>
      <c r="L26" s="36"/>
      <c r="N26" s="207"/>
      <c r="O26" s="36"/>
      <c r="Q26" s="309"/>
      <c r="R26" s="309"/>
      <c r="S26" s="309"/>
      <c r="T26" s="309"/>
      <c r="U26" s="309"/>
      <c r="V26" s="309"/>
      <c r="W26" s="309"/>
      <c r="X26" s="309"/>
      <c r="Y26" s="309"/>
      <c r="Z26" s="309"/>
    </row>
    <row r="27" spans="1:26">
      <c r="B27" s="359" t="s">
        <v>243</v>
      </c>
      <c r="C27" s="27"/>
      <c r="D27" s="71"/>
      <c r="E27" s="71"/>
      <c r="F27" s="71"/>
      <c r="G27" s="71"/>
      <c r="H27" s="71"/>
      <c r="I27" s="71"/>
      <c r="J27" s="71"/>
      <c r="K27" s="71"/>
      <c r="L27" s="36"/>
      <c r="N27" s="207"/>
      <c r="Q27" s="309"/>
      <c r="R27" s="309"/>
      <c r="S27" s="309"/>
      <c r="T27" s="309"/>
      <c r="U27" s="309"/>
      <c r="V27" s="309"/>
      <c r="W27" s="309"/>
      <c r="X27" s="309"/>
      <c r="Y27" s="309"/>
      <c r="Z27" s="309"/>
    </row>
    <row r="28" spans="1:26">
      <c r="B28" s="359"/>
      <c r="C28" s="38" t="s">
        <v>273</v>
      </c>
      <c r="D28" s="71"/>
      <c r="E28" s="71"/>
      <c r="F28" s="71"/>
      <c r="G28" s="71"/>
      <c r="H28" s="71"/>
      <c r="I28" s="71"/>
      <c r="J28" s="71"/>
      <c r="K28" s="71"/>
      <c r="L28" s="36"/>
      <c r="N28" s="207"/>
      <c r="Q28" s="309"/>
      <c r="R28" s="309"/>
      <c r="S28" s="309"/>
      <c r="T28" s="309"/>
      <c r="U28" s="309"/>
      <c r="V28" s="309"/>
      <c r="W28" s="309"/>
      <c r="X28" s="309"/>
      <c r="Y28" s="309"/>
      <c r="Z28" s="309"/>
    </row>
    <row r="29" spans="1:26">
      <c r="B29" s="359" t="s">
        <v>242</v>
      </c>
      <c r="C29" s="319"/>
      <c r="D29" s="71"/>
      <c r="E29" s="71"/>
      <c r="F29" s="71"/>
      <c r="G29" s="71"/>
      <c r="H29" s="71"/>
      <c r="I29" s="71"/>
      <c r="J29" s="71"/>
      <c r="K29" s="71"/>
      <c r="L29" s="36"/>
      <c r="Q29" s="309"/>
      <c r="R29" s="309"/>
      <c r="S29" s="309"/>
      <c r="T29" s="309"/>
      <c r="U29" s="309"/>
      <c r="V29" s="309"/>
      <c r="W29" s="309"/>
      <c r="X29" s="309"/>
      <c r="Y29" s="309"/>
      <c r="Z29" s="309"/>
    </row>
    <row r="30" spans="1:26">
      <c r="B30" s="359"/>
      <c r="C30" s="319" t="s">
        <v>332</v>
      </c>
      <c r="D30" s="71"/>
      <c r="E30" s="71"/>
      <c r="F30" s="71"/>
      <c r="G30" s="71"/>
      <c r="H30" s="71"/>
      <c r="I30" s="71"/>
      <c r="J30" s="71"/>
      <c r="K30" s="71"/>
      <c r="L30" s="36"/>
      <c r="Q30" s="309"/>
      <c r="R30" s="309"/>
      <c r="S30" s="309"/>
      <c r="T30" s="309"/>
      <c r="U30" s="309"/>
      <c r="V30" s="309"/>
      <c r="W30" s="309"/>
      <c r="X30" s="309"/>
      <c r="Y30" s="309"/>
      <c r="Z30" s="309"/>
    </row>
    <row r="31" spans="1:26">
      <c r="D31" s="71"/>
      <c r="E31" s="71"/>
      <c r="F31" s="71"/>
      <c r="G31" s="71"/>
      <c r="H31" s="71"/>
      <c r="I31" s="71"/>
      <c r="J31" s="71"/>
      <c r="K31" s="71"/>
      <c r="L31" s="36"/>
      <c r="N31" s="36"/>
      <c r="Q31" s="309"/>
      <c r="R31" s="309"/>
      <c r="S31" s="309"/>
      <c r="T31" s="309"/>
      <c r="U31" s="309"/>
      <c r="V31" s="309"/>
      <c r="W31" s="309"/>
      <c r="X31" s="309"/>
      <c r="Y31" s="309"/>
      <c r="Z31" s="309"/>
    </row>
    <row r="32" spans="1:26">
      <c r="B32" s="38"/>
      <c r="C32" s="41"/>
      <c r="L32" s="41"/>
      <c r="M32" s="41"/>
    </row>
    <row r="36" spans="12:13">
      <c r="L36" s="41"/>
      <c r="M36" s="41"/>
    </row>
    <row r="37" spans="12:13">
      <c r="L37" s="41"/>
      <c r="M37" s="41"/>
    </row>
    <row r="38" spans="12:13">
      <c r="L38" s="41"/>
      <c r="M38" s="41"/>
    </row>
    <row r="39" spans="12:13">
      <c r="L39" s="41"/>
      <c r="M39" s="41"/>
    </row>
    <row r="40" spans="12:13">
      <c r="L40" s="41"/>
      <c r="M40" s="41"/>
    </row>
    <row r="41" spans="12:13">
      <c r="L41" s="41"/>
      <c r="M41" s="41"/>
    </row>
  </sheetData>
  <pageMargins left="0.7" right="0.7" top="0.75" bottom="0.75" header="0.3" footer="0.3"/>
  <pageSetup paperSize="9" scale="3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Z42"/>
  <sheetViews>
    <sheetView zoomScale="85" zoomScaleNormal="85" workbookViewId="0"/>
  </sheetViews>
  <sheetFormatPr defaultColWidth="10.7109375" defaultRowHeight="12"/>
  <cols>
    <col min="1" max="1" width="12.7109375" style="1" customWidth="1"/>
    <col min="2" max="2" width="59.7109375" style="1" bestFit="1" customWidth="1"/>
    <col min="3" max="3" width="37.28515625" style="9" customWidth="1"/>
    <col min="4" max="11" width="12.7109375" style="7" customWidth="1"/>
    <col min="12" max="12" width="12.7109375" style="1" customWidth="1"/>
    <col min="13" max="13" width="12.7109375" style="5" customWidth="1"/>
    <col min="14" max="25" width="12.7109375" style="1" customWidth="1"/>
    <col min="26" max="16384" width="10.7109375" style="1"/>
  </cols>
  <sheetData>
    <row r="1" spans="1:26">
      <c r="A1" s="480"/>
    </row>
    <row r="2" spans="1:26">
      <c r="A2" s="34"/>
    </row>
    <row r="3" spans="1:26">
      <c r="A3" s="5"/>
      <c r="B3" s="2" t="s">
        <v>253</v>
      </c>
      <c r="C3" s="37"/>
      <c r="D3" s="3" t="s">
        <v>197</v>
      </c>
      <c r="F3" s="3"/>
      <c r="G3" s="3"/>
      <c r="H3" s="3"/>
      <c r="I3" s="3"/>
      <c r="J3" s="4"/>
      <c r="K3" s="4"/>
    </row>
    <row r="4" spans="1:26">
      <c r="B4" s="6" t="s">
        <v>0</v>
      </c>
      <c r="N4" s="5"/>
      <c r="O4" s="5"/>
    </row>
    <row r="5" spans="1:26">
      <c r="A5" s="108" t="s">
        <v>110</v>
      </c>
      <c r="B5" s="97" t="s">
        <v>0</v>
      </c>
      <c r="C5" s="96" t="s">
        <v>1</v>
      </c>
      <c r="D5" s="95">
        <v>2004</v>
      </c>
      <c r="E5" s="95">
        <v>2005</v>
      </c>
      <c r="F5" s="95">
        <v>2006</v>
      </c>
      <c r="G5" s="95">
        <v>2007</v>
      </c>
      <c r="H5" s="95">
        <v>2008</v>
      </c>
      <c r="I5" s="95">
        <v>2009</v>
      </c>
      <c r="J5" s="95">
        <v>2010</v>
      </c>
      <c r="K5" s="95">
        <v>2011</v>
      </c>
      <c r="L5" s="95">
        <v>2012</v>
      </c>
      <c r="M5" s="95">
        <v>2013</v>
      </c>
      <c r="N5" s="95">
        <v>2014</v>
      </c>
      <c r="O5" s="95">
        <v>2015</v>
      </c>
    </row>
    <row r="6" spans="1:26" ht="13.5">
      <c r="A6" s="392" t="s">
        <v>285</v>
      </c>
      <c r="B6" s="97" t="s">
        <v>225</v>
      </c>
      <c r="C6" s="127" t="s">
        <v>259</v>
      </c>
      <c r="D6" s="287">
        <v>33.845999999999997</v>
      </c>
      <c r="E6" s="287">
        <v>33.845999999999997</v>
      </c>
      <c r="F6" s="287">
        <v>33.845999999999997</v>
      </c>
      <c r="G6" s="287">
        <v>33.845999999999997</v>
      </c>
      <c r="H6" s="287">
        <v>33.845999999999997</v>
      </c>
      <c r="I6" s="287">
        <v>33.845999999999997</v>
      </c>
      <c r="J6" s="287">
        <v>33.845999999999997</v>
      </c>
      <c r="K6" s="287">
        <v>33.845999999999997</v>
      </c>
      <c r="L6" s="287">
        <v>33.845999999999997</v>
      </c>
      <c r="M6" s="287">
        <v>33.845999999999997</v>
      </c>
      <c r="N6" s="287">
        <v>33.845999999999997</v>
      </c>
      <c r="O6" s="287" t="s">
        <v>251</v>
      </c>
      <c r="P6" s="263"/>
      <c r="Q6" s="263"/>
      <c r="R6" s="263"/>
      <c r="S6" s="263"/>
      <c r="T6" s="263"/>
      <c r="U6" s="263"/>
      <c r="V6" s="263"/>
      <c r="W6" s="263"/>
      <c r="X6" s="263"/>
      <c r="Y6" s="263"/>
    </row>
    <row r="7" spans="1:26">
      <c r="A7" s="261"/>
      <c r="B7" s="97" t="s">
        <v>41</v>
      </c>
      <c r="C7" s="94" t="s">
        <v>99</v>
      </c>
      <c r="D7" s="185">
        <v>3607.4349999999999</v>
      </c>
      <c r="E7" s="185">
        <v>3600.4360000000001</v>
      </c>
      <c r="F7" s="185">
        <v>3589.9360000000001</v>
      </c>
      <c r="G7" s="185">
        <v>3581.11</v>
      </c>
      <c r="H7" s="185">
        <v>3572.703</v>
      </c>
      <c r="I7" s="185">
        <v>3567.5120000000002</v>
      </c>
      <c r="J7" s="185">
        <v>3563.6950000000002</v>
      </c>
      <c r="K7" s="185">
        <v>3560.43</v>
      </c>
      <c r="L7" s="185">
        <v>3559.5410000000002</v>
      </c>
      <c r="M7" s="185">
        <v>3557.6</v>
      </c>
      <c r="N7" s="185">
        <v>3555.2</v>
      </c>
      <c r="O7" s="185" t="s">
        <v>251</v>
      </c>
    </row>
    <row r="8" spans="1:26">
      <c r="A8" s="392"/>
      <c r="B8" s="93" t="s">
        <v>55</v>
      </c>
      <c r="C8" s="92" t="s">
        <v>54</v>
      </c>
      <c r="D8" s="185">
        <v>7.4</v>
      </c>
      <c r="E8" s="185">
        <v>7.5</v>
      </c>
      <c r="F8" s="185">
        <v>4.8</v>
      </c>
      <c r="G8" s="185">
        <v>3</v>
      </c>
      <c r="H8" s="185">
        <v>7.8</v>
      </c>
      <c r="I8" s="185">
        <v>-6</v>
      </c>
      <c r="J8" s="185">
        <v>7.1</v>
      </c>
      <c r="K8" s="185">
        <v>6.8</v>
      </c>
      <c r="L8" s="185">
        <v>-0.7</v>
      </c>
      <c r="M8" s="185">
        <v>8.9</v>
      </c>
      <c r="N8" s="185">
        <v>4.5999999999999996</v>
      </c>
      <c r="O8" s="185" t="s">
        <v>251</v>
      </c>
    </row>
    <row r="9" spans="1:26" s="187" customFormat="1">
      <c r="A9" s="392" t="s">
        <v>322</v>
      </c>
      <c r="B9" s="93" t="s">
        <v>56</v>
      </c>
      <c r="C9" s="242" t="s">
        <v>226</v>
      </c>
      <c r="D9" s="185">
        <v>2598.2495558998403</v>
      </c>
      <c r="E9" s="185">
        <v>2988.182821043943</v>
      </c>
      <c r="F9" s="185">
        <v>3408.0369177346765</v>
      </c>
      <c r="G9" s="185">
        <v>4402.4959212933209</v>
      </c>
      <c r="H9" s="185">
        <v>6056.2630540449491</v>
      </c>
      <c r="I9" s="185">
        <v>5437.5621322007664</v>
      </c>
      <c r="J9" s="185">
        <v>5813.0139168546775</v>
      </c>
      <c r="K9" s="185">
        <v>7016.1628184374194</v>
      </c>
      <c r="L9" s="185">
        <v>7284.2054292366374</v>
      </c>
      <c r="M9" s="185">
        <v>7967.1503570095392</v>
      </c>
      <c r="N9" s="185">
        <v>7981.4229136393424</v>
      </c>
      <c r="O9" s="185" t="s">
        <v>251</v>
      </c>
      <c r="P9" s="31"/>
      <c r="Q9" s="31"/>
      <c r="R9" s="31"/>
      <c r="S9" s="1"/>
      <c r="T9" s="1"/>
      <c r="U9" s="1"/>
      <c r="V9" s="1"/>
      <c r="W9" s="1"/>
      <c r="X9" s="1"/>
      <c r="Y9" s="1"/>
      <c r="Z9" s="1"/>
    </row>
    <row r="10" spans="1:26" s="187" customFormat="1">
      <c r="A10" s="392" t="s">
        <v>322</v>
      </c>
      <c r="B10" s="93" t="s">
        <v>57</v>
      </c>
      <c r="C10" s="242" t="s">
        <v>227</v>
      </c>
      <c r="D10" s="185">
        <v>721.10509964877554</v>
      </c>
      <c r="E10" s="185">
        <v>831.17068641222818</v>
      </c>
      <c r="F10" s="185">
        <v>950.58597765746003</v>
      </c>
      <c r="G10" s="185">
        <v>1230.7806397389627</v>
      </c>
      <c r="H10" s="185">
        <v>1696.4242745079166</v>
      </c>
      <c r="I10" s="185">
        <v>1525.005848795148</v>
      </c>
      <c r="J10" s="185">
        <v>1631.9351786710656</v>
      </c>
      <c r="K10" s="185">
        <v>1970.776177898952</v>
      </c>
      <c r="L10" s="185">
        <v>2037.6149667277621</v>
      </c>
      <c r="M10" s="185">
        <v>2239.5101146084016</v>
      </c>
      <c r="N10" s="185">
        <v>2237.9975496481179</v>
      </c>
      <c r="O10" s="185" t="s">
        <v>251</v>
      </c>
      <c r="P10" s="1"/>
      <c r="Q10" s="31"/>
      <c r="R10" s="31"/>
      <c r="S10" s="1"/>
      <c r="T10" s="1"/>
      <c r="U10" s="1"/>
      <c r="V10" s="1"/>
      <c r="W10" s="1"/>
      <c r="X10" s="1"/>
      <c r="Y10" s="1"/>
    </row>
    <row r="11" spans="1:26" s="187" customFormat="1">
      <c r="A11" s="261"/>
      <c r="B11" s="93" t="s">
        <v>237</v>
      </c>
      <c r="C11" s="242" t="s">
        <v>227</v>
      </c>
      <c r="D11" s="185" t="s">
        <v>251</v>
      </c>
      <c r="E11" s="185">
        <v>2362</v>
      </c>
      <c r="F11" s="185">
        <v>2563</v>
      </c>
      <c r="G11" s="185">
        <v>2723</v>
      </c>
      <c r="H11" s="185">
        <v>3007</v>
      </c>
      <c r="I11" s="185">
        <v>2856</v>
      </c>
      <c r="J11" s="185">
        <v>3101</v>
      </c>
      <c r="K11" s="185">
        <v>4179</v>
      </c>
      <c r="L11" s="185">
        <v>4220</v>
      </c>
      <c r="M11" s="185">
        <v>4687</v>
      </c>
      <c r="N11" s="185">
        <v>4979</v>
      </c>
      <c r="O11" s="185" t="s">
        <v>251</v>
      </c>
      <c r="P11" s="1"/>
      <c r="Q11" s="31"/>
      <c r="R11" s="31"/>
      <c r="S11" s="1"/>
      <c r="T11" s="1"/>
      <c r="U11" s="1"/>
      <c r="V11" s="1"/>
      <c r="W11" s="1"/>
      <c r="X11" s="1"/>
      <c r="Y11" s="1"/>
    </row>
    <row r="12" spans="1:26">
      <c r="A12" s="392" t="s">
        <v>322</v>
      </c>
      <c r="B12" s="93" t="s">
        <v>58</v>
      </c>
      <c r="C12" s="242" t="s">
        <v>2</v>
      </c>
      <c r="D12" s="185" t="s">
        <v>251</v>
      </c>
      <c r="E12" s="185">
        <v>109.3</v>
      </c>
      <c r="F12" s="185">
        <v>113.4</v>
      </c>
      <c r="G12" s="185">
        <v>115.9</v>
      </c>
      <c r="H12" s="185">
        <v>109.2</v>
      </c>
      <c r="I12" s="185">
        <v>102.2</v>
      </c>
      <c r="J12" s="185">
        <v>111.1</v>
      </c>
      <c r="K12" s="185">
        <v>107.2</v>
      </c>
      <c r="L12" s="185">
        <v>107.9</v>
      </c>
      <c r="M12" s="185">
        <v>104.1</v>
      </c>
      <c r="N12" s="185">
        <v>106.4</v>
      </c>
      <c r="O12" s="185" t="s">
        <v>251</v>
      </c>
      <c r="P12" s="187"/>
      <c r="Q12" s="186"/>
      <c r="R12" s="186"/>
      <c r="S12" s="187"/>
      <c r="T12" s="187"/>
      <c r="U12" s="187"/>
      <c r="V12" s="187"/>
      <c r="W12" s="187"/>
      <c r="X12" s="187"/>
      <c r="Y12" s="187"/>
      <c r="Z12" s="187"/>
    </row>
    <row r="13" spans="1:26" s="187" customFormat="1">
      <c r="A13" s="261"/>
      <c r="B13" s="93" t="s">
        <v>92</v>
      </c>
      <c r="C13" s="242" t="s">
        <v>226</v>
      </c>
      <c r="D13" s="185">
        <v>2232.067519447126</v>
      </c>
      <c r="E13" s="185">
        <v>2509.1408141076004</v>
      </c>
      <c r="F13" s="185">
        <v>2843.3621182007178</v>
      </c>
      <c r="G13" s="185">
        <v>3659.5386529556199</v>
      </c>
      <c r="H13" s="185">
        <v>4983.2571346070554</v>
      </c>
      <c r="I13" s="185">
        <v>4571.8854715928519</v>
      </c>
      <c r="J13" s="185">
        <v>4845.4824806126326</v>
      </c>
      <c r="K13" s="185">
        <v>5826.8346255431543</v>
      </c>
      <c r="L13" s="185">
        <v>6083.626013440994</v>
      </c>
      <c r="M13" s="185">
        <v>6649.3106022699294</v>
      </c>
      <c r="N13" s="185">
        <v>6731.5938684218027</v>
      </c>
      <c r="O13" s="185" t="s">
        <v>251</v>
      </c>
      <c r="Q13" s="186"/>
      <c r="R13" s="186"/>
      <c r="Z13" s="1"/>
    </row>
    <row r="14" spans="1:26">
      <c r="A14" s="261"/>
      <c r="B14" s="109" t="s">
        <v>68</v>
      </c>
      <c r="C14" s="241" t="s">
        <v>53</v>
      </c>
      <c r="D14" s="185">
        <v>1356</v>
      </c>
      <c r="E14" s="185">
        <v>1319</v>
      </c>
      <c r="F14" s="185">
        <v>1257</v>
      </c>
      <c r="G14" s="185">
        <v>1247</v>
      </c>
      <c r="H14" s="185">
        <v>1251</v>
      </c>
      <c r="I14" s="185">
        <v>1184</v>
      </c>
      <c r="J14" s="185">
        <v>1143</v>
      </c>
      <c r="K14" s="185">
        <v>1173</v>
      </c>
      <c r="L14" s="185">
        <v>1147</v>
      </c>
      <c r="M14" s="185">
        <v>1173</v>
      </c>
      <c r="N14" s="185">
        <v>1184.9000000000001</v>
      </c>
      <c r="O14" s="185" t="s">
        <v>251</v>
      </c>
      <c r="Q14" s="31"/>
      <c r="R14" s="31"/>
      <c r="Z14" s="188"/>
    </row>
    <row r="15" spans="1:26">
      <c r="A15" s="261"/>
      <c r="B15" s="97" t="s">
        <v>33</v>
      </c>
      <c r="C15" s="243" t="s">
        <v>2</v>
      </c>
      <c r="D15" s="185">
        <v>8.1</v>
      </c>
      <c r="E15" s="185">
        <v>7.3</v>
      </c>
      <c r="F15" s="185">
        <v>7.4</v>
      </c>
      <c r="G15" s="185">
        <v>5.0999999999999996</v>
      </c>
      <c r="H15" s="185">
        <v>4</v>
      </c>
      <c r="I15" s="185">
        <v>6.4</v>
      </c>
      <c r="J15" s="185">
        <v>7.4</v>
      </c>
      <c r="K15" s="185">
        <v>6.7</v>
      </c>
      <c r="L15" s="185">
        <v>5.6</v>
      </c>
      <c r="M15" s="185">
        <v>5.0999999999999996</v>
      </c>
      <c r="N15" s="185">
        <v>3.9</v>
      </c>
      <c r="O15" s="185" t="s">
        <v>251</v>
      </c>
      <c r="P15" s="187"/>
      <c r="Q15" s="186"/>
      <c r="R15" s="186"/>
      <c r="S15" s="187"/>
      <c r="T15" s="187"/>
      <c r="U15" s="187"/>
      <c r="V15" s="187"/>
      <c r="W15" s="187"/>
      <c r="X15" s="187"/>
      <c r="Y15" s="187"/>
    </row>
    <row r="16" spans="1:26" s="187" customFormat="1">
      <c r="A16" s="261"/>
      <c r="B16" s="194" t="s">
        <v>67</v>
      </c>
      <c r="C16" s="242" t="s">
        <v>226</v>
      </c>
      <c r="D16" s="185">
        <v>985.17359999999996</v>
      </c>
      <c r="E16" s="185">
        <v>1090.9185</v>
      </c>
      <c r="F16" s="185">
        <v>1050.3616999999999</v>
      </c>
      <c r="G16" s="185">
        <v>1340.0503999999999</v>
      </c>
      <c r="H16" s="185">
        <v>1591.1131</v>
      </c>
      <c r="I16" s="185">
        <v>1282.9806999999998</v>
      </c>
      <c r="J16" s="185">
        <v>1541.4866000000002</v>
      </c>
      <c r="K16" s="185">
        <v>2216.8150000000001</v>
      </c>
      <c r="L16" s="185">
        <v>2161.88</v>
      </c>
      <c r="M16" s="185">
        <v>2428.3000000000002</v>
      </c>
      <c r="N16" s="185">
        <v>2339.5</v>
      </c>
      <c r="O16" s="185" t="s">
        <v>251</v>
      </c>
      <c r="P16" s="188"/>
      <c r="Q16" s="186"/>
      <c r="R16" s="186"/>
      <c r="S16" s="188"/>
      <c r="T16" s="188"/>
      <c r="U16" s="188"/>
      <c r="V16" s="188"/>
      <c r="W16" s="188"/>
      <c r="X16" s="188"/>
      <c r="Y16" s="188"/>
      <c r="Z16" s="1"/>
    </row>
    <row r="17" spans="1:26" s="187" customFormat="1">
      <c r="A17" s="261"/>
      <c r="B17" s="92" t="s">
        <v>66</v>
      </c>
      <c r="C17" s="242" t="s">
        <v>226</v>
      </c>
      <c r="D17" s="185">
        <v>1768.5338999999999</v>
      </c>
      <c r="E17" s="185">
        <v>2292.2916</v>
      </c>
      <c r="F17" s="185">
        <v>2693.1837</v>
      </c>
      <c r="G17" s="185">
        <v>3689.5243999999998</v>
      </c>
      <c r="H17" s="185">
        <v>4898.7619999999997</v>
      </c>
      <c r="I17" s="185">
        <v>3278.2698</v>
      </c>
      <c r="J17" s="185">
        <v>3855.2886000000003</v>
      </c>
      <c r="K17" s="185">
        <v>5191.2705999999998</v>
      </c>
      <c r="L17" s="185">
        <v>5212.9282999999996</v>
      </c>
      <c r="M17" s="185">
        <v>5492.4</v>
      </c>
      <c r="N17" s="185">
        <v>5317</v>
      </c>
      <c r="O17" s="185" t="s">
        <v>251</v>
      </c>
      <c r="P17" s="1"/>
      <c r="Q17" s="31"/>
      <c r="R17" s="31"/>
      <c r="S17" s="1"/>
      <c r="T17" s="1"/>
      <c r="U17" s="1"/>
      <c r="V17" s="1"/>
      <c r="W17" s="1"/>
      <c r="X17" s="1"/>
      <c r="Y17" s="1"/>
    </row>
    <row r="18" spans="1:26">
      <c r="A18" s="261"/>
      <c r="B18" s="92" t="s">
        <v>65</v>
      </c>
      <c r="C18" s="242" t="s">
        <v>54</v>
      </c>
      <c r="D18" s="185">
        <v>12.8</v>
      </c>
      <c r="E18" s="185">
        <v>13.7</v>
      </c>
      <c r="F18" s="185">
        <v>9.1</v>
      </c>
      <c r="G18" s="185">
        <v>11</v>
      </c>
      <c r="H18" s="185">
        <v>15.6</v>
      </c>
      <c r="I18" s="185">
        <v>-5.6</v>
      </c>
      <c r="J18" s="185">
        <v>5.7</v>
      </c>
      <c r="K18" s="185">
        <v>8.4</v>
      </c>
      <c r="L18" s="185">
        <v>3.8</v>
      </c>
      <c r="M18" s="185">
        <v>6.6</v>
      </c>
      <c r="N18" s="185">
        <v>6.5</v>
      </c>
      <c r="O18" s="185" t="s">
        <v>251</v>
      </c>
      <c r="Q18" s="31"/>
      <c r="R18" s="31"/>
      <c r="Z18" s="187"/>
    </row>
    <row r="19" spans="1:26">
      <c r="A19" s="261"/>
      <c r="B19" s="92" t="s">
        <v>64</v>
      </c>
      <c r="C19" s="243" t="s">
        <v>2</v>
      </c>
      <c r="D19" s="185">
        <v>56.4</v>
      </c>
      <c r="E19" s="185">
        <v>46.9</v>
      </c>
      <c r="F19" s="185">
        <v>44.4</v>
      </c>
      <c r="G19" s="185">
        <v>43.8</v>
      </c>
      <c r="H19" s="185">
        <v>40.200000000000003</v>
      </c>
      <c r="I19" s="185">
        <v>40.799999999999997</v>
      </c>
      <c r="J19" s="185">
        <v>40.799999999999997</v>
      </c>
      <c r="K19" s="185">
        <v>42.5</v>
      </c>
      <c r="L19" s="185">
        <v>43.2</v>
      </c>
      <c r="M19" s="185">
        <v>42.8</v>
      </c>
      <c r="N19" s="185">
        <v>45.3</v>
      </c>
      <c r="O19" s="185" t="s">
        <v>251</v>
      </c>
      <c r="P19" s="187"/>
      <c r="Q19" s="186"/>
      <c r="R19" s="186"/>
      <c r="S19" s="187"/>
      <c r="T19" s="187"/>
      <c r="U19" s="187"/>
      <c r="V19" s="187"/>
      <c r="W19" s="187"/>
      <c r="X19" s="187"/>
      <c r="Y19" s="187"/>
    </row>
    <row r="20" spans="1:26" s="187" customFormat="1">
      <c r="A20" s="261"/>
      <c r="B20" s="195" t="s">
        <v>63</v>
      </c>
      <c r="C20" s="242" t="s">
        <v>226</v>
      </c>
      <c r="D20" s="185">
        <v>40.329972502291476</v>
      </c>
      <c r="E20" s="185">
        <v>54.474893454917733</v>
      </c>
      <c r="F20" s="185">
        <v>106.59538985219199</v>
      </c>
      <c r="G20" s="185">
        <v>161.27782996325044</v>
      </c>
      <c r="H20" s="185">
        <v>231.65696135521441</v>
      </c>
      <c r="I20" s="185">
        <v>97.215973509457058</v>
      </c>
      <c r="J20" s="185">
        <v>125.52663286512536</v>
      </c>
      <c r="K20" s="185">
        <v>130.67223310897162</v>
      </c>
      <c r="L20" s="185">
        <v>105.24099668103236</v>
      </c>
      <c r="M20" s="238">
        <v>107.81767495055874</v>
      </c>
      <c r="N20" s="238">
        <v>101.21947744821495</v>
      </c>
      <c r="O20" s="238" t="s">
        <v>251</v>
      </c>
      <c r="Z20" s="1"/>
    </row>
    <row r="21" spans="1:26">
      <c r="A21" s="261"/>
      <c r="B21" s="92" t="s">
        <v>62</v>
      </c>
      <c r="C21" s="242" t="s">
        <v>60</v>
      </c>
      <c r="D21" s="185">
        <v>-1.7754260708041962</v>
      </c>
      <c r="E21" s="185">
        <v>-7.5567665542335076</v>
      </c>
      <c r="F21" s="185">
        <v>-11.338492197345488</v>
      </c>
      <c r="G21" s="185">
        <v>-15.243625706820668</v>
      </c>
      <c r="H21" s="185">
        <v>-16.108448250913103</v>
      </c>
      <c r="I21" s="185">
        <v>-8.214526825447372</v>
      </c>
      <c r="J21" s="185">
        <v>-7.7643027602488903</v>
      </c>
      <c r="K21" s="185">
        <v>-11.180897882508242</v>
      </c>
      <c r="L21" s="185">
        <v>-6.7993689196640874</v>
      </c>
      <c r="M21" s="185">
        <v>-4.8</v>
      </c>
      <c r="N21" s="185" t="s">
        <v>251</v>
      </c>
      <c r="O21" s="185" t="s">
        <v>251</v>
      </c>
      <c r="Z21" s="187"/>
    </row>
    <row r="22" spans="1:26">
      <c r="A22" s="261"/>
      <c r="B22" s="92" t="s">
        <v>61</v>
      </c>
      <c r="C22" s="242" t="s">
        <v>60</v>
      </c>
      <c r="D22" s="185">
        <v>0.47327672327672327</v>
      </c>
      <c r="E22" s="185">
        <v>1.5361733772442367</v>
      </c>
      <c r="F22" s="185">
        <v>-0.32779192921303119</v>
      </c>
      <c r="G22" s="185">
        <v>-0.23133257049733752</v>
      </c>
      <c r="H22" s="185">
        <v>-1.00124687020956</v>
      </c>
      <c r="I22" s="185">
        <v>-6.3488540579885697</v>
      </c>
      <c r="J22" s="185">
        <v>-2.4847857301462599</v>
      </c>
      <c r="K22" s="185">
        <v>-2.38157970745453</v>
      </c>
      <c r="L22" s="185">
        <v>-2.0891385503153401</v>
      </c>
      <c r="M22" s="185">
        <v>-1.8</v>
      </c>
      <c r="N22" s="185" t="s">
        <v>251</v>
      </c>
      <c r="O22" s="185" t="s">
        <v>251</v>
      </c>
    </row>
    <row r="23" spans="1:26">
      <c r="A23" s="261"/>
      <c r="B23" s="92" t="s">
        <v>59</v>
      </c>
      <c r="C23" s="242" t="s">
        <v>60</v>
      </c>
      <c r="D23" s="185">
        <v>42.515999999999998</v>
      </c>
      <c r="E23" s="185">
        <v>34.378</v>
      </c>
      <c r="F23" s="185">
        <v>30.350999999999999</v>
      </c>
      <c r="G23" s="185">
        <v>25.158999999999999</v>
      </c>
      <c r="H23" s="185">
        <v>18.824999999999999</v>
      </c>
      <c r="I23" s="185">
        <v>26.733000000000001</v>
      </c>
      <c r="J23" s="185">
        <v>26.513000000000002</v>
      </c>
      <c r="K23" s="185">
        <v>23.128</v>
      </c>
      <c r="L23" s="185">
        <v>23.922000000000001</v>
      </c>
      <c r="M23" s="185">
        <v>23.35</v>
      </c>
      <c r="N23" s="185" t="s">
        <v>251</v>
      </c>
      <c r="O23" s="185" t="s">
        <v>251</v>
      </c>
      <c r="P23" s="187"/>
      <c r="Q23" s="187"/>
      <c r="R23" s="187"/>
      <c r="S23" s="187"/>
      <c r="T23" s="187"/>
      <c r="U23" s="187"/>
      <c r="V23" s="187"/>
      <c r="W23" s="187"/>
      <c r="X23" s="187"/>
      <c r="Y23" s="187"/>
    </row>
    <row r="24" spans="1:26" s="187" customFormat="1">
      <c r="A24" s="261"/>
      <c r="B24" s="92" t="s">
        <v>229</v>
      </c>
      <c r="C24" s="242" t="s">
        <v>226</v>
      </c>
      <c r="D24" s="185">
        <v>532.24694402310126</v>
      </c>
      <c r="E24" s="185">
        <v>719.19716197233402</v>
      </c>
      <c r="F24" s="185">
        <v>846.0314196727054</v>
      </c>
      <c r="G24" s="185">
        <v>1158.4021357591339</v>
      </c>
      <c r="H24" s="185">
        <v>1537.8507146638433</v>
      </c>
      <c r="I24" s="185">
        <v>1244.7135890006657</v>
      </c>
      <c r="J24" s="185">
        <v>1388.2648811689835</v>
      </c>
      <c r="K24" s="185">
        <v>1588.0548692170059</v>
      </c>
      <c r="L24" s="185">
        <v>1658.7077492115386</v>
      </c>
      <c r="M24" s="185">
        <v>1782.0057661607377</v>
      </c>
      <c r="N24" s="185">
        <v>1974.36390574693</v>
      </c>
      <c r="O24" s="185" t="s">
        <v>251</v>
      </c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261"/>
      <c r="B25" s="97" t="s">
        <v>93</v>
      </c>
      <c r="C25" s="243" t="s">
        <v>94</v>
      </c>
      <c r="D25" s="185">
        <v>12.4</v>
      </c>
      <c r="E25" s="185">
        <v>11.9</v>
      </c>
      <c r="F25" s="185">
        <v>12.7</v>
      </c>
      <c r="G25" s="185">
        <v>12.3</v>
      </c>
      <c r="H25" s="185">
        <v>12.7</v>
      </c>
      <c r="I25" s="185">
        <v>0</v>
      </c>
      <c r="J25" s="185">
        <v>7.4</v>
      </c>
      <c r="K25" s="185">
        <v>7.6</v>
      </c>
      <c r="L25" s="185">
        <v>4.5999999999999996</v>
      </c>
      <c r="M25" s="185">
        <v>4.5999999999999996</v>
      </c>
      <c r="N25" s="185">
        <v>5.0999999999999996</v>
      </c>
      <c r="O25" s="185" t="s">
        <v>251</v>
      </c>
      <c r="Z25" s="187"/>
    </row>
    <row r="26" spans="1:26">
      <c r="A26" s="265"/>
      <c r="B26" s="93" t="s">
        <v>245</v>
      </c>
      <c r="C26" s="242" t="s">
        <v>226</v>
      </c>
      <c r="D26" s="238">
        <v>456.94734878288165</v>
      </c>
      <c r="E26" s="238">
        <v>490.05587168559475</v>
      </c>
      <c r="F26" s="238">
        <v>494.12704939879228</v>
      </c>
      <c r="G26" s="238">
        <v>439.5033865625154</v>
      </c>
      <c r="H26" s="238">
        <v>533.61720968285283</v>
      </c>
      <c r="I26" s="238">
        <v>462.01036586463192</v>
      </c>
      <c r="J26" s="238">
        <v>700.08288655458784</v>
      </c>
      <c r="K26" s="238">
        <v>860.11519127545375</v>
      </c>
      <c r="L26" s="238">
        <v>817.04042205379699</v>
      </c>
      <c r="M26" s="238">
        <v>983.51322801750507</v>
      </c>
      <c r="N26" s="238">
        <v>1001.510100578397</v>
      </c>
      <c r="O26" s="238" t="s">
        <v>251</v>
      </c>
    </row>
    <row r="27" spans="1:26">
      <c r="A27" s="265"/>
      <c r="B27" s="240" t="s">
        <v>244</v>
      </c>
      <c r="C27" s="241" t="s">
        <v>53</v>
      </c>
      <c r="D27" s="238">
        <v>533</v>
      </c>
      <c r="E27" s="238">
        <v>537</v>
      </c>
      <c r="F27" s="238">
        <v>422</v>
      </c>
      <c r="G27" s="238">
        <v>409</v>
      </c>
      <c r="H27" s="238">
        <v>389</v>
      </c>
      <c r="I27" s="238">
        <v>334</v>
      </c>
      <c r="J27" s="238">
        <v>315</v>
      </c>
      <c r="K27" s="238">
        <v>323</v>
      </c>
      <c r="L27" s="238">
        <v>303</v>
      </c>
      <c r="M27" s="238">
        <v>337.9</v>
      </c>
      <c r="N27" s="238">
        <v>361.1</v>
      </c>
      <c r="O27" s="238" t="s">
        <v>251</v>
      </c>
      <c r="P27" s="187"/>
      <c r="Q27" s="187"/>
      <c r="R27" s="187"/>
      <c r="S27" s="187"/>
      <c r="T27" s="187"/>
      <c r="U27" s="187"/>
      <c r="V27" s="187"/>
      <c r="W27" s="187"/>
      <c r="X27" s="187"/>
      <c r="Y27" s="187"/>
    </row>
    <row r="28" spans="1:26">
      <c r="A28" s="262"/>
      <c r="B28" s="184" t="s">
        <v>52</v>
      </c>
      <c r="C28" s="190" t="s">
        <v>50</v>
      </c>
      <c r="D28" s="285">
        <v>15.3286</v>
      </c>
      <c r="E28" s="285">
        <v>15.697800000000001</v>
      </c>
      <c r="F28" s="285">
        <v>16.491800000000001</v>
      </c>
      <c r="G28" s="285">
        <v>16.598600000000001</v>
      </c>
      <c r="H28" s="285">
        <v>15.291600000000001</v>
      </c>
      <c r="I28" s="285">
        <v>15.524800000000001</v>
      </c>
      <c r="J28" s="285">
        <v>16.3995</v>
      </c>
      <c r="K28" s="285">
        <v>16.3369</v>
      </c>
      <c r="L28" s="285">
        <v>15.5632</v>
      </c>
      <c r="M28" s="285">
        <v>16.7241</v>
      </c>
      <c r="N28" s="285">
        <v>18.632100000000001</v>
      </c>
      <c r="O28" s="285" t="s">
        <v>251</v>
      </c>
    </row>
    <row r="29" spans="1:26">
      <c r="A29" s="262"/>
      <c r="B29" s="184" t="s">
        <v>52</v>
      </c>
      <c r="C29" s="190" t="s">
        <v>51</v>
      </c>
      <c r="D29" s="285">
        <v>12.3283</v>
      </c>
      <c r="E29" s="285">
        <v>12.600300000000001</v>
      </c>
      <c r="F29" s="285">
        <v>13.1319</v>
      </c>
      <c r="G29" s="285">
        <v>12.136200000000001</v>
      </c>
      <c r="H29" s="285">
        <v>10.3895</v>
      </c>
      <c r="I29" s="285">
        <v>11.1134</v>
      </c>
      <c r="J29" s="285">
        <v>12.366300000000001</v>
      </c>
      <c r="K29" s="285">
        <v>11.737</v>
      </c>
      <c r="L29" s="285">
        <v>12.1122</v>
      </c>
      <c r="M29" s="285">
        <v>12.5907</v>
      </c>
      <c r="N29" s="285">
        <v>14.0388</v>
      </c>
      <c r="O29" s="285" t="s">
        <v>251</v>
      </c>
    </row>
    <row r="30" spans="1:26">
      <c r="A30" s="262"/>
      <c r="B30" s="160" t="s">
        <v>52</v>
      </c>
      <c r="C30" s="190" t="s">
        <v>246</v>
      </c>
      <c r="D30" s="285">
        <v>1.2416058542133297</v>
      </c>
      <c r="E30" s="285">
        <v>1.2435405320553903</v>
      </c>
      <c r="F30" s="285">
        <v>1.2542691318511445</v>
      </c>
      <c r="G30" s="285">
        <v>1.3705000000000001</v>
      </c>
      <c r="H30" s="285">
        <v>1.4708000000000001</v>
      </c>
      <c r="I30" s="285">
        <v>1.3948</v>
      </c>
      <c r="J30" s="285">
        <v>1.3257000000000001</v>
      </c>
      <c r="K30" s="285">
        <v>1.3919999999999999</v>
      </c>
      <c r="L30" s="285">
        <v>1.2847999999999999</v>
      </c>
      <c r="M30" s="285">
        <v>1.3281000000000001</v>
      </c>
      <c r="N30" s="285">
        <v>1.3285</v>
      </c>
      <c r="O30" s="285">
        <v>1.1094999999999999</v>
      </c>
    </row>
    <row r="31" spans="1:26">
      <c r="A31" s="193"/>
      <c r="B31" s="160" t="s">
        <v>52</v>
      </c>
      <c r="C31" s="192" t="s">
        <v>247</v>
      </c>
      <c r="D31" s="286">
        <v>0.80540857358762297</v>
      </c>
      <c r="E31" s="286">
        <v>0.80415553351296609</v>
      </c>
      <c r="F31" s="286">
        <v>0.79727705530321469</v>
      </c>
      <c r="G31" s="286">
        <v>0.72966070777088654</v>
      </c>
      <c r="H31" s="286">
        <v>0.67990209409844982</v>
      </c>
      <c r="I31" s="286">
        <v>0.71694866647548039</v>
      </c>
      <c r="J31" s="286">
        <v>0.75431847325941004</v>
      </c>
      <c r="K31" s="286">
        <v>0.71839080459770122</v>
      </c>
      <c r="L31" s="286">
        <v>0.77833125778331258</v>
      </c>
      <c r="M31" s="286">
        <v>0.75295534974775991</v>
      </c>
      <c r="N31" s="286">
        <v>0.75272864132480244</v>
      </c>
      <c r="O31" s="286">
        <v>0.90130689499774674</v>
      </c>
      <c r="P31" s="31"/>
    </row>
    <row r="32" spans="1:26">
      <c r="D32" s="90"/>
      <c r="E32" s="90"/>
      <c r="F32" s="90"/>
      <c r="G32" s="90"/>
      <c r="H32" s="90"/>
      <c r="I32" s="90"/>
      <c r="J32" s="90"/>
      <c r="K32" s="90"/>
      <c r="L32" s="5"/>
      <c r="N32" s="5"/>
      <c r="O32" s="5"/>
      <c r="P32" s="189"/>
      <c r="Q32" s="189"/>
      <c r="R32" s="189"/>
      <c r="S32" s="189"/>
      <c r="T32" s="189"/>
      <c r="U32" s="189"/>
      <c r="V32" s="189"/>
      <c r="W32" s="189"/>
      <c r="X32" s="189"/>
      <c r="Y32" s="189"/>
    </row>
    <row r="33" spans="2:25">
      <c r="B33" s="466" t="s">
        <v>243</v>
      </c>
      <c r="C33" s="1"/>
      <c r="D33" s="90"/>
      <c r="E33" s="90"/>
      <c r="F33" s="90"/>
      <c r="G33" s="90"/>
      <c r="H33" s="90"/>
      <c r="I33" s="90"/>
      <c r="J33" s="90"/>
      <c r="K33" s="90"/>
      <c r="L33" s="5"/>
      <c r="P33" s="189"/>
      <c r="Q33" s="189"/>
      <c r="R33" s="189"/>
      <c r="S33" s="189"/>
      <c r="T33" s="189"/>
      <c r="U33" s="189"/>
      <c r="V33" s="189"/>
      <c r="W33" s="189"/>
      <c r="X33" s="189"/>
      <c r="Y33" s="189"/>
    </row>
    <row r="34" spans="2:25">
      <c r="B34" s="466"/>
      <c r="C34" s="9" t="s">
        <v>254</v>
      </c>
      <c r="D34" s="90"/>
      <c r="E34" s="90"/>
      <c r="F34" s="90"/>
      <c r="G34" s="90"/>
      <c r="H34" s="90"/>
      <c r="I34" s="90"/>
      <c r="J34" s="90"/>
      <c r="K34" s="90"/>
      <c r="L34" s="5"/>
      <c r="P34" s="189"/>
      <c r="Q34" s="189"/>
      <c r="R34" s="189"/>
      <c r="S34" s="189"/>
      <c r="T34" s="189"/>
      <c r="U34" s="189"/>
      <c r="V34" s="189"/>
      <c r="W34" s="189"/>
      <c r="X34" s="189"/>
      <c r="Y34" s="189"/>
    </row>
    <row r="35" spans="2:25">
      <c r="B35" s="467" t="s">
        <v>285</v>
      </c>
      <c r="C35" s="8" t="s">
        <v>431</v>
      </c>
      <c r="D35" s="90"/>
      <c r="E35" s="90"/>
      <c r="F35" s="90"/>
      <c r="G35" s="90"/>
      <c r="H35" s="90"/>
      <c r="I35" s="90"/>
      <c r="J35" s="90"/>
      <c r="K35" s="90"/>
      <c r="L35" s="5"/>
      <c r="P35" s="189"/>
      <c r="Q35" s="189"/>
      <c r="R35" s="189"/>
      <c r="S35" s="189"/>
      <c r="T35" s="189"/>
      <c r="U35" s="189"/>
      <c r="V35" s="189"/>
      <c r="W35" s="189"/>
      <c r="X35" s="189"/>
      <c r="Y35" s="189"/>
    </row>
    <row r="36" spans="2:25">
      <c r="B36" s="467" t="s">
        <v>322</v>
      </c>
      <c r="C36" s="8" t="s">
        <v>323</v>
      </c>
      <c r="D36" s="90"/>
      <c r="E36" s="90"/>
      <c r="F36" s="90"/>
      <c r="G36" s="90"/>
      <c r="H36" s="90"/>
      <c r="I36" s="90"/>
      <c r="J36" s="90"/>
      <c r="K36" s="90"/>
      <c r="L36" s="5"/>
      <c r="P36" s="189"/>
      <c r="Q36" s="189"/>
      <c r="R36" s="189"/>
      <c r="S36" s="189"/>
      <c r="T36" s="189"/>
      <c r="U36" s="189"/>
      <c r="V36" s="189"/>
      <c r="W36" s="189"/>
      <c r="X36" s="189"/>
      <c r="Y36" s="189"/>
    </row>
    <row r="37" spans="2:25">
      <c r="B37" s="466" t="s">
        <v>119</v>
      </c>
      <c r="C37" s="1"/>
      <c r="D37" s="90"/>
      <c r="E37" s="90"/>
      <c r="F37" s="90"/>
      <c r="G37" s="90"/>
      <c r="H37" s="90"/>
      <c r="I37" s="90"/>
      <c r="J37" s="90"/>
      <c r="K37" s="90"/>
      <c r="L37" s="5"/>
      <c r="P37" s="189"/>
      <c r="Q37" s="189"/>
      <c r="R37" s="189"/>
      <c r="S37" s="189"/>
      <c r="T37" s="189"/>
      <c r="U37" s="189"/>
      <c r="V37" s="189"/>
      <c r="W37" s="189"/>
      <c r="X37" s="189"/>
      <c r="Y37" s="189"/>
    </row>
    <row r="38" spans="2:25">
      <c r="B38" s="78"/>
      <c r="C38" s="9" t="s">
        <v>339</v>
      </c>
      <c r="D38" s="90"/>
      <c r="E38" s="90"/>
      <c r="F38" s="90"/>
      <c r="G38" s="90"/>
      <c r="H38" s="90"/>
      <c r="I38" s="90"/>
      <c r="J38" s="90"/>
      <c r="K38" s="90"/>
      <c r="L38" s="5"/>
      <c r="P38" s="189"/>
      <c r="Q38" s="189"/>
      <c r="R38" s="189"/>
      <c r="S38" s="189"/>
      <c r="T38" s="189"/>
      <c r="U38" s="189"/>
      <c r="V38" s="189"/>
      <c r="W38" s="189"/>
      <c r="X38" s="189"/>
      <c r="Y38" s="189"/>
    </row>
    <row r="39" spans="2:25">
      <c r="B39" s="78"/>
      <c r="C39" s="9" t="s">
        <v>340</v>
      </c>
      <c r="D39" s="90"/>
      <c r="E39" s="90"/>
      <c r="F39" s="90"/>
      <c r="G39" s="90"/>
      <c r="H39" s="90"/>
      <c r="I39" s="90"/>
      <c r="J39" s="90"/>
      <c r="K39" s="90"/>
      <c r="L39" s="5"/>
      <c r="P39" s="189"/>
      <c r="Q39" s="189"/>
      <c r="R39" s="189"/>
      <c r="S39" s="189"/>
      <c r="T39" s="189"/>
      <c r="U39" s="189"/>
      <c r="V39" s="189"/>
      <c r="W39" s="189"/>
      <c r="X39" s="189"/>
      <c r="Y39" s="189"/>
    </row>
    <row r="40" spans="2:25">
      <c r="B40" s="78"/>
      <c r="C40" s="9" t="s">
        <v>341</v>
      </c>
      <c r="D40" s="90"/>
      <c r="E40" s="90"/>
      <c r="F40" s="90"/>
      <c r="G40" s="90"/>
      <c r="H40" s="90"/>
      <c r="I40" s="90"/>
      <c r="J40" s="90"/>
      <c r="K40" s="90"/>
      <c r="L40" s="5"/>
      <c r="P40" s="189"/>
      <c r="Q40" s="189"/>
      <c r="R40" s="189"/>
      <c r="S40" s="189"/>
      <c r="T40" s="189"/>
      <c r="U40" s="189"/>
      <c r="V40" s="189"/>
      <c r="W40" s="189"/>
      <c r="X40" s="189"/>
      <c r="Y40" s="189"/>
    </row>
    <row r="41" spans="2:25">
      <c r="B41" s="78"/>
      <c r="C41" s="9" t="s">
        <v>342</v>
      </c>
      <c r="D41" s="90"/>
      <c r="E41" s="90"/>
      <c r="F41" s="90"/>
      <c r="G41" s="90"/>
      <c r="H41" s="90"/>
      <c r="I41" s="90"/>
      <c r="J41" s="90"/>
      <c r="K41" s="90"/>
      <c r="L41" s="5"/>
      <c r="P41" s="189"/>
      <c r="Q41" s="189"/>
      <c r="R41" s="189"/>
      <c r="S41" s="189"/>
      <c r="T41" s="189"/>
      <c r="U41" s="189"/>
      <c r="V41" s="189"/>
      <c r="W41" s="189"/>
      <c r="X41" s="189"/>
      <c r="Y41" s="189"/>
    </row>
    <row r="42" spans="2:25">
      <c r="D42" s="90"/>
      <c r="E42" s="90"/>
      <c r="F42" s="90"/>
      <c r="G42" s="90"/>
      <c r="H42" s="90"/>
      <c r="I42" s="90"/>
      <c r="J42" s="90"/>
      <c r="K42" s="90"/>
      <c r="L42" s="5"/>
      <c r="N42" s="5"/>
      <c r="O42" s="5"/>
      <c r="P42" s="189"/>
      <c r="Q42" s="189"/>
      <c r="R42" s="189"/>
      <c r="S42" s="189"/>
      <c r="T42" s="189"/>
      <c r="U42" s="189"/>
      <c r="V42" s="189"/>
      <c r="W42" s="189"/>
      <c r="X42" s="189"/>
      <c r="Y42" s="189"/>
    </row>
  </sheetData>
  <phoneticPr fontId="9" type="noConversion"/>
  <pageMargins left="0.75" right="0.75" top="1" bottom="1" header="0.4921259845" footer="0.4921259845"/>
  <pageSetup paperSize="9" scale="28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J225"/>
  <sheetViews>
    <sheetView zoomScale="85" zoomScaleNormal="85" workbookViewId="0"/>
  </sheetViews>
  <sheetFormatPr defaultColWidth="11.42578125" defaultRowHeight="12"/>
  <cols>
    <col min="1" max="1" width="12.7109375" style="10" customWidth="1"/>
    <col min="2" max="2" width="73.28515625" style="10" customWidth="1"/>
    <col min="3" max="3" width="26.28515625" style="18" customWidth="1"/>
    <col min="4" max="15" width="12.7109375" style="10" customWidth="1"/>
    <col min="16" max="28" width="12.7109375" style="225" customWidth="1"/>
    <col min="29" max="29" width="10.42578125" style="10" customWidth="1"/>
    <col min="30" max="16384" width="11.42578125" style="10"/>
  </cols>
  <sheetData>
    <row r="1" spans="1:28">
      <c r="A1" s="374"/>
    </row>
    <row r="2" spans="1:28">
      <c r="A2" s="14"/>
    </row>
    <row r="3" spans="1:28">
      <c r="A3" s="14"/>
      <c r="B3" s="29" t="s">
        <v>253</v>
      </c>
      <c r="C3" s="12"/>
      <c r="D3" s="19" t="s">
        <v>198</v>
      </c>
      <c r="F3" s="14"/>
      <c r="G3" s="14"/>
      <c r="H3" s="17"/>
      <c r="I3" s="17"/>
      <c r="J3" s="14"/>
      <c r="K3" s="14"/>
      <c r="L3" s="14"/>
      <c r="M3" s="14"/>
      <c r="N3" s="14"/>
      <c r="O3" s="14"/>
      <c r="P3" s="226"/>
    </row>
    <row r="4" spans="1:28">
      <c r="B4" s="16" t="s">
        <v>0</v>
      </c>
      <c r="N4" s="14"/>
      <c r="O4" s="14"/>
    </row>
    <row r="5" spans="1:28">
      <c r="A5" s="47" t="s">
        <v>110</v>
      </c>
      <c r="B5" s="110" t="s">
        <v>0</v>
      </c>
      <c r="C5" s="111" t="s">
        <v>1</v>
      </c>
      <c r="D5" s="112">
        <v>2004</v>
      </c>
      <c r="E5" s="112">
        <v>2005</v>
      </c>
      <c r="F5" s="112">
        <v>2006</v>
      </c>
      <c r="G5" s="112">
        <v>2007</v>
      </c>
      <c r="H5" s="112">
        <v>2008</v>
      </c>
      <c r="I5" s="112">
        <v>2009</v>
      </c>
      <c r="J5" s="112">
        <v>2010</v>
      </c>
      <c r="K5" s="112">
        <v>2011</v>
      </c>
      <c r="L5" s="112">
        <v>2012</v>
      </c>
      <c r="M5" s="112">
        <v>2013</v>
      </c>
      <c r="N5" s="112">
        <v>2014</v>
      </c>
      <c r="O5" s="112">
        <v>2015</v>
      </c>
    </row>
    <row r="6" spans="1:28">
      <c r="A6" s="47"/>
      <c r="B6" s="113" t="s">
        <v>159</v>
      </c>
      <c r="C6" s="114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</row>
    <row r="7" spans="1:28">
      <c r="A7" s="47"/>
      <c r="B7" s="115" t="s">
        <v>167</v>
      </c>
      <c r="C7" s="114" t="s">
        <v>226</v>
      </c>
      <c r="D7" s="280">
        <v>456.94734878288165</v>
      </c>
      <c r="E7" s="280">
        <v>490.05587168559475</v>
      </c>
      <c r="F7" s="280">
        <v>494.12704939879228</v>
      </c>
      <c r="G7" s="280">
        <v>439.5033865625154</v>
      </c>
      <c r="H7" s="280">
        <v>533.61720968285283</v>
      </c>
      <c r="I7" s="280">
        <v>462.01036586463192</v>
      </c>
      <c r="J7" s="280">
        <v>700.08288655458784</v>
      </c>
      <c r="K7" s="280">
        <v>860.11519127545375</v>
      </c>
      <c r="L7" s="280">
        <v>817.04042205379699</v>
      </c>
      <c r="M7" s="280">
        <v>983.51322801750507</v>
      </c>
      <c r="N7" s="280">
        <v>1001.510100578397</v>
      </c>
      <c r="O7" s="280" t="s">
        <v>251</v>
      </c>
      <c r="S7" s="227"/>
      <c r="T7" s="227"/>
      <c r="U7" s="227"/>
      <c r="V7" s="227"/>
      <c r="W7" s="227"/>
      <c r="X7" s="227"/>
      <c r="Y7" s="227"/>
      <c r="Z7" s="227"/>
      <c r="AA7" s="227"/>
      <c r="AB7" s="227"/>
    </row>
    <row r="8" spans="1:28">
      <c r="A8" s="47"/>
      <c r="B8" s="115" t="s">
        <v>168</v>
      </c>
      <c r="C8" s="114" t="s">
        <v>2</v>
      </c>
      <c r="D8" s="281">
        <v>20.471932179545611</v>
      </c>
      <c r="E8" s="281">
        <v>19.530823815477561</v>
      </c>
      <c r="F8" s="281">
        <v>17.378266603322277</v>
      </c>
      <c r="G8" s="281">
        <v>12.009803099293711</v>
      </c>
      <c r="H8" s="281">
        <v>10.708201388546854</v>
      </c>
      <c r="I8" s="281">
        <v>10.10546674310428</v>
      </c>
      <c r="J8" s="281">
        <v>14.448156388052274</v>
      </c>
      <c r="K8" s="281">
        <v>14.761276860423633</v>
      </c>
      <c r="L8" s="281">
        <v>13.430155309492244</v>
      </c>
      <c r="M8" s="281">
        <v>14.791205988809656</v>
      </c>
      <c r="N8" s="281">
        <v>14.877755850312422</v>
      </c>
      <c r="O8" s="281" t="s">
        <v>251</v>
      </c>
      <c r="S8" s="227"/>
      <c r="T8" s="227"/>
      <c r="U8" s="227"/>
      <c r="V8" s="227"/>
      <c r="W8" s="227"/>
      <c r="X8" s="227"/>
      <c r="Y8" s="227"/>
      <c r="Z8" s="227"/>
      <c r="AA8" s="227"/>
      <c r="AB8" s="227"/>
    </row>
    <row r="9" spans="1:28">
      <c r="A9" s="47"/>
      <c r="B9" s="113" t="s">
        <v>160</v>
      </c>
      <c r="C9" s="114"/>
      <c r="D9" s="218"/>
      <c r="E9" s="218"/>
      <c r="F9" s="218"/>
      <c r="G9" s="218"/>
      <c r="H9" s="218"/>
      <c r="I9" s="218"/>
      <c r="J9" s="218"/>
      <c r="K9" s="218"/>
      <c r="L9" s="218"/>
      <c r="M9" s="218"/>
      <c r="N9" s="218"/>
      <c r="O9" s="218"/>
      <c r="S9" s="227"/>
      <c r="T9" s="227"/>
      <c r="U9" s="227"/>
      <c r="V9" s="227"/>
      <c r="W9" s="227"/>
      <c r="X9" s="227"/>
      <c r="Y9" s="227"/>
      <c r="Z9" s="227"/>
      <c r="AA9" s="227"/>
      <c r="AB9" s="227"/>
    </row>
    <row r="10" spans="1:28">
      <c r="A10" s="47"/>
      <c r="B10" s="115" t="s">
        <v>169</v>
      </c>
      <c r="C10" s="110" t="s">
        <v>53</v>
      </c>
      <c r="D10" s="220">
        <v>533</v>
      </c>
      <c r="E10" s="220">
        <v>537</v>
      </c>
      <c r="F10" s="220">
        <v>422</v>
      </c>
      <c r="G10" s="220">
        <v>409</v>
      </c>
      <c r="H10" s="220">
        <v>389</v>
      </c>
      <c r="I10" s="220">
        <v>334</v>
      </c>
      <c r="J10" s="220">
        <v>315</v>
      </c>
      <c r="K10" s="220">
        <v>323</v>
      </c>
      <c r="L10" s="220">
        <v>303</v>
      </c>
      <c r="M10" s="220">
        <v>337.9</v>
      </c>
      <c r="N10" s="220">
        <v>361.1</v>
      </c>
      <c r="O10" s="220" t="s">
        <v>251</v>
      </c>
      <c r="S10" s="227"/>
      <c r="T10" s="227"/>
      <c r="U10" s="227"/>
      <c r="V10" s="227"/>
      <c r="W10" s="227"/>
      <c r="X10" s="227"/>
      <c r="Y10" s="227"/>
      <c r="Z10" s="227"/>
      <c r="AA10" s="227"/>
      <c r="AB10" s="227"/>
    </row>
    <row r="11" spans="1:28">
      <c r="A11" s="47"/>
      <c r="B11" s="115" t="s">
        <v>170</v>
      </c>
      <c r="C11" s="114" t="s">
        <v>2</v>
      </c>
      <c r="D11" s="284">
        <v>39.306784660766965</v>
      </c>
      <c r="E11" s="284">
        <v>40.712661106899169</v>
      </c>
      <c r="F11" s="284">
        <v>33.571996817820207</v>
      </c>
      <c r="G11" s="284">
        <v>32.798716920609458</v>
      </c>
      <c r="H11" s="284">
        <v>31.095123900879294</v>
      </c>
      <c r="I11" s="284">
        <v>28.209459459459456</v>
      </c>
      <c r="J11" s="284">
        <v>27.559055118110237</v>
      </c>
      <c r="K11" s="284">
        <v>27.536231884057973</v>
      </c>
      <c r="L11" s="284">
        <v>26.416739319965128</v>
      </c>
      <c r="M11" s="284">
        <v>28.80647911338448</v>
      </c>
      <c r="N11" s="284">
        <v>30.475145581905643</v>
      </c>
      <c r="O11" s="284" t="s">
        <v>251</v>
      </c>
      <c r="S11" s="227"/>
      <c r="T11" s="227"/>
      <c r="U11" s="227"/>
      <c r="V11" s="227"/>
      <c r="W11" s="227"/>
      <c r="X11" s="227"/>
      <c r="Y11" s="227"/>
      <c r="Z11" s="227"/>
      <c r="AA11" s="227"/>
      <c r="AB11" s="227"/>
    </row>
    <row r="12" spans="1:28">
      <c r="A12" s="392" t="s">
        <v>285</v>
      </c>
      <c r="B12" s="113" t="s">
        <v>238</v>
      </c>
      <c r="C12" s="114"/>
      <c r="D12" s="218"/>
      <c r="E12" s="218"/>
      <c r="F12" s="218"/>
      <c r="G12" s="218"/>
      <c r="H12" s="218"/>
      <c r="I12" s="218"/>
      <c r="J12" s="218"/>
      <c r="K12" s="218"/>
      <c r="L12" s="218"/>
      <c r="M12" s="218"/>
      <c r="N12" s="218"/>
      <c r="O12" s="218"/>
      <c r="S12" s="227"/>
      <c r="T12" s="227"/>
      <c r="U12" s="227"/>
      <c r="V12" s="227"/>
      <c r="W12" s="227"/>
      <c r="X12" s="227"/>
      <c r="Y12" s="227"/>
      <c r="Z12" s="227"/>
      <c r="AA12" s="227"/>
      <c r="AB12" s="227"/>
    </row>
    <row r="13" spans="1:28">
      <c r="A13" s="47"/>
      <c r="B13" s="115" t="s">
        <v>231</v>
      </c>
      <c r="C13" s="110" t="s">
        <v>226</v>
      </c>
      <c r="D13" s="219">
        <v>605.61130000000003</v>
      </c>
      <c r="E13" s="219">
        <v>657.71650000000022</v>
      </c>
      <c r="F13" s="219">
        <v>491.64129999999994</v>
      </c>
      <c r="G13" s="219">
        <v>547.08309999999994</v>
      </c>
      <c r="H13" s="219">
        <v>637.46600000000012</v>
      </c>
      <c r="I13" s="219">
        <v>620.03219100000013</v>
      </c>
      <c r="J13" s="219">
        <v>753.10182999999984</v>
      </c>
      <c r="K13" s="219">
        <v>960.43294100000003</v>
      </c>
      <c r="L13" s="219">
        <v>917.18528700000013</v>
      </c>
      <c r="M13" s="219">
        <v>1052.4957249999998</v>
      </c>
      <c r="N13" s="219">
        <v>1070.0062069999999</v>
      </c>
      <c r="O13" s="219" t="s">
        <v>251</v>
      </c>
      <c r="S13" s="227"/>
      <c r="T13" s="227"/>
      <c r="U13" s="227"/>
      <c r="V13" s="227"/>
      <c r="W13" s="227"/>
      <c r="X13" s="227"/>
      <c r="Y13" s="227"/>
      <c r="Z13" s="227"/>
      <c r="AA13" s="227"/>
      <c r="AB13" s="227"/>
    </row>
    <row r="14" spans="1:28">
      <c r="A14" s="47"/>
      <c r="B14" s="115" t="s">
        <v>232</v>
      </c>
      <c r="C14" s="114" t="s">
        <v>2</v>
      </c>
      <c r="D14" s="284">
        <v>61.472546564382156</v>
      </c>
      <c r="E14" s="284">
        <v>60.290159164043899</v>
      </c>
      <c r="F14" s="284">
        <v>46.806857104557409</v>
      </c>
      <c r="G14" s="284">
        <v>40.8255614863441</v>
      </c>
      <c r="H14" s="284">
        <v>40.064153830422242</v>
      </c>
      <c r="I14" s="284">
        <v>48.327476087520274</v>
      </c>
      <c r="J14" s="284">
        <v>48.855554761228525</v>
      </c>
      <c r="K14" s="284">
        <v>43.324902664408171</v>
      </c>
      <c r="L14" s="284">
        <v>42.425356032712273</v>
      </c>
      <c r="M14" s="284">
        <v>43.342903471564455</v>
      </c>
      <c r="N14" s="284">
        <v>45.73653374652703</v>
      </c>
      <c r="O14" s="284" t="s">
        <v>251</v>
      </c>
      <c r="S14" s="227"/>
      <c r="T14" s="227"/>
      <c r="U14" s="227"/>
      <c r="V14" s="227"/>
      <c r="W14" s="227"/>
      <c r="X14" s="227"/>
      <c r="Y14" s="227"/>
      <c r="Z14" s="227"/>
      <c r="AA14" s="227"/>
      <c r="AB14" s="227"/>
    </row>
    <row r="15" spans="1:28">
      <c r="A15" s="47"/>
      <c r="B15" s="115" t="s">
        <v>233</v>
      </c>
      <c r="C15" s="110" t="s">
        <v>226</v>
      </c>
      <c r="D15" s="219">
        <v>879.72780000000012</v>
      </c>
      <c r="E15" s="219">
        <v>1087.0742</v>
      </c>
      <c r="F15" s="219">
        <v>1063.008</v>
      </c>
      <c r="G15" s="219">
        <v>1512.9772</v>
      </c>
      <c r="H15" s="219">
        <v>1991.8327999999997</v>
      </c>
      <c r="I15" s="219">
        <v>626.93606000000011</v>
      </c>
      <c r="J15" s="219">
        <v>736.35659799999996</v>
      </c>
      <c r="K15" s="219">
        <v>894.53726700000016</v>
      </c>
      <c r="L15" s="219">
        <v>948.082042</v>
      </c>
      <c r="M15" s="219">
        <v>1003.6941939999998</v>
      </c>
      <c r="N15" s="219">
        <v>907.43874099999994</v>
      </c>
      <c r="O15" s="219" t="s">
        <v>251</v>
      </c>
      <c r="S15" s="227"/>
      <c r="T15" s="227"/>
      <c r="U15" s="227"/>
      <c r="V15" s="227"/>
      <c r="W15" s="227"/>
      <c r="X15" s="227"/>
      <c r="Y15" s="227"/>
      <c r="Z15" s="227"/>
      <c r="AA15" s="227"/>
      <c r="AB15" s="227"/>
    </row>
    <row r="16" spans="1:28">
      <c r="A16" s="47"/>
      <c r="B16" s="115" t="s">
        <v>234</v>
      </c>
      <c r="C16" s="114" t="s">
        <v>2</v>
      </c>
      <c r="D16" s="284">
        <v>49.743338253227726</v>
      </c>
      <c r="E16" s="284">
        <v>47.423032916056577</v>
      </c>
      <c r="F16" s="284">
        <v>39.470311661250584</v>
      </c>
      <c r="G16" s="284">
        <v>41.007377536248306</v>
      </c>
      <c r="H16" s="284">
        <v>40.659921833312168</v>
      </c>
      <c r="I16" s="284">
        <v>19.12399217416456</v>
      </c>
      <c r="J16" s="284">
        <v>19.09990857753165</v>
      </c>
      <c r="K16" s="284">
        <v>17.231566911576525</v>
      </c>
      <c r="L16" s="284">
        <v>18.187129909306446</v>
      </c>
      <c r="M16" s="284">
        <v>18.274237018425456</v>
      </c>
      <c r="N16" s="284">
        <v>17.066743295091218</v>
      </c>
      <c r="O16" s="284" t="s">
        <v>251</v>
      </c>
      <c r="S16" s="227"/>
      <c r="T16" s="227"/>
      <c r="U16" s="227"/>
      <c r="V16" s="227"/>
      <c r="W16" s="227"/>
      <c r="X16" s="227"/>
      <c r="Y16" s="227"/>
      <c r="Z16" s="227"/>
      <c r="AA16" s="227"/>
      <c r="AB16" s="227"/>
    </row>
    <row r="17" spans="1:28">
      <c r="A17" s="47"/>
      <c r="B17" s="115" t="s">
        <v>235</v>
      </c>
      <c r="C17" s="217" t="s">
        <v>226</v>
      </c>
      <c r="D17" s="219">
        <v>-274.11650000000009</v>
      </c>
      <c r="E17" s="219">
        <v>-429.3576999999998</v>
      </c>
      <c r="F17" s="219">
        <v>-571.36670000000004</v>
      </c>
      <c r="G17" s="219">
        <v>-965.89410000000009</v>
      </c>
      <c r="H17" s="219">
        <v>-1354.3667999999996</v>
      </c>
      <c r="I17" s="219">
        <v>-6.903868999999986</v>
      </c>
      <c r="J17" s="219">
        <v>16.745231999999874</v>
      </c>
      <c r="K17" s="219">
        <v>65.895673999999872</v>
      </c>
      <c r="L17" s="219">
        <v>-30.896754999999871</v>
      </c>
      <c r="M17" s="219">
        <v>48.801530999999954</v>
      </c>
      <c r="N17" s="219">
        <v>162.56746599999997</v>
      </c>
      <c r="O17" s="219" t="s">
        <v>251</v>
      </c>
      <c r="S17" s="227"/>
      <c r="T17" s="227"/>
      <c r="U17" s="227"/>
      <c r="V17" s="227"/>
      <c r="W17" s="227"/>
      <c r="X17" s="227"/>
      <c r="Y17" s="227"/>
      <c r="Z17" s="227"/>
      <c r="AA17" s="227"/>
      <c r="AB17" s="227"/>
    </row>
    <row r="18" spans="1:28">
      <c r="A18" s="47"/>
      <c r="B18" s="360" t="s">
        <v>162</v>
      </c>
      <c r="C18" s="114"/>
      <c r="D18" s="219"/>
      <c r="E18" s="219"/>
      <c r="F18" s="219"/>
      <c r="G18" s="219"/>
      <c r="H18" s="219"/>
      <c r="I18" s="219"/>
      <c r="J18" s="219"/>
      <c r="K18" s="219"/>
      <c r="L18" s="219"/>
      <c r="M18" s="219"/>
      <c r="N18" s="219"/>
      <c r="O18" s="219"/>
      <c r="S18" s="227"/>
      <c r="T18" s="227"/>
      <c r="U18" s="227"/>
      <c r="V18" s="227"/>
      <c r="W18" s="227"/>
      <c r="X18" s="227"/>
      <c r="Y18" s="227"/>
      <c r="Z18" s="227"/>
      <c r="AA18" s="227"/>
      <c r="AB18" s="227"/>
    </row>
    <row r="19" spans="1:28">
      <c r="A19" s="47"/>
      <c r="B19" s="115" t="s">
        <v>22</v>
      </c>
      <c r="C19" s="114" t="s">
        <v>432</v>
      </c>
      <c r="D19" s="272">
        <v>926.64844301322967</v>
      </c>
      <c r="E19" s="272">
        <v>976.16723411347346</v>
      </c>
      <c r="F19" s="272">
        <v>1017.1414646776171</v>
      </c>
      <c r="G19" s="272">
        <v>1025.8565284026301</v>
      </c>
      <c r="H19" s="272">
        <v>1551.4702343712402</v>
      </c>
      <c r="I19" s="272">
        <v>1156.0818471394891</v>
      </c>
      <c r="J19" s="272">
        <v>1568.941397184283</v>
      </c>
      <c r="K19" s="272">
        <v>1882.7639090057085</v>
      </c>
      <c r="L19" s="272">
        <v>1609.6993114380543</v>
      </c>
      <c r="M19" s="272">
        <v>1859.3088549484937</v>
      </c>
      <c r="N19" s="272">
        <v>1906.0033621107216</v>
      </c>
      <c r="O19" s="272" t="s">
        <v>251</v>
      </c>
      <c r="S19" s="227"/>
      <c r="T19" s="227"/>
      <c r="U19" s="227"/>
      <c r="V19" s="227"/>
      <c r="W19" s="227"/>
      <c r="X19" s="227"/>
      <c r="Y19" s="227"/>
      <c r="Z19" s="227"/>
      <c r="AA19" s="227"/>
      <c r="AB19" s="227"/>
    </row>
    <row r="20" spans="1:28">
      <c r="A20" s="47"/>
      <c r="B20" s="115" t="s">
        <v>171</v>
      </c>
      <c r="C20" s="114" t="s">
        <v>432</v>
      </c>
      <c r="D20" s="272">
        <v>640.80205705571734</v>
      </c>
      <c r="E20" s="272">
        <v>670.53959032721434</v>
      </c>
      <c r="F20" s="272">
        <v>691.36987031579588</v>
      </c>
      <c r="G20" s="272">
        <v>654.32342907994257</v>
      </c>
      <c r="H20" s="272">
        <v>1020.2608402714279</v>
      </c>
      <c r="I20" s="272">
        <v>707.34428707686209</v>
      </c>
      <c r="J20" s="272">
        <v>1101.0569046521593</v>
      </c>
      <c r="K20" s="272">
        <v>1341.9953991650336</v>
      </c>
      <c r="L20" s="272">
        <v>988.09464837106395</v>
      </c>
      <c r="M20" s="272">
        <v>1229.4789010936643</v>
      </c>
      <c r="N20" s="272">
        <v>1235.2195344331424</v>
      </c>
      <c r="O20" s="272" t="s">
        <v>251</v>
      </c>
      <c r="S20" s="227"/>
      <c r="T20" s="227"/>
      <c r="U20" s="227"/>
      <c r="V20" s="227"/>
      <c r="W20" s="227"/>
      <c r="X20" s="227"/>
      <c r="Y20" s="227"/>
      <c r="Z20" s="227"/>
      <c r="AA20" s="227"/>
      <c r="AB20" s="227"/>
    </row>
    <row r="21" spans="1:28">
      <c r="A21" s="47"/>
      <c r="B21" s="115" t="s">
        <v>172</v>
      </c>
      <c r="C21" s="114" t="s">
        <v>432</v>
      </c>
      <c r="D21" s="272">
        <v>285.84638595751238</v>
      </c>
      <c r="E21" s="272">
        <v>305.62764378625906</v>
      </c>
      <c r="F21" s="272">
        <v>325.7715943618212</v>
      </c>
      <c r="G21" s="272">
        <v>371.53309932268746</v>
      </c>
      <c r="H21" s="272">
        <v>531.20939409981236</v>
      </c>
      <c r="I21" s="272">
        <v>448.7375600626271</v>
      </c>
      <c r="J21" s="272">
        <v>467.88449253212355</v>
      </c>
      <c r="K21" s="272">
        <v>540.76850984067482</v>
      </c>
      <c r="L21" s="272">
        <v>621.60466306699027</v>
      </c>
      <c r="M21" s="272">
        <v>629.82995385482934</v>
      </c>
      <c r="N21" s="272">
        <v>670.78382767757932</v>
      </c>
      <c r="O21" s="272" t="s">
        <v>251</v>
      </c>
      <c r="S21" s="227"/>
      <c r="T21" s="227"/>
      <c r="U21" s="227"/>
      <c r="V21" s="227"/>
      <c r="W21" s="227"/>
      <c r="X21" s="227"/>
      <c r="Y21" s="227"/>
      <c r="Z21" s="227"/>
      <c r="AA21" s="227"/>
      <c r="AB21" s="227"/>
    </row>
    <row r="22" spans="1:28">
      <c r="A22" s="47"/>
      <c r="B22" s="117" t="s">
        <v>163</v>
      </c>
      <c r="C22" s="114"/>
      <c r="D22" s="218"/>
      <c r="E22" s="218"/>
      <c r="F22" s="218"/>
      <c r="G22" s="218"/>
      <c r="H22" s="218"/>
      <c r="I22" s="218"/>
      <c r="J22" s="218"/>
      <c r="K22" s="218"/>
      <c r="L22" s="218"/>
      <c r="M22" s="218"/>
      <c r="N22" s="218"/>
      <c r="O22" s="218"/>
      <c r="S22" s="227"/>
      <c r="T22" s="227"/>
      <c r="U22" s="227"/>
      <c r="V22" s="227"/>
      <c r="W22" s="227"/>
      <c r="X22" s="227"/>
      <c r="Y22" s="227"/>
      <c r="Z22" s="227"/>
      <c r="AA22" s="227"/>
      <c r="AB22" s="227"/>
    </row>
    <row r="23" spans="1:28">
      <c r="A23" s="47"/>
      <c r="B23" s="115" t="s">
        <v>171</v>
      </c>
      <c r="C23" s="114" t="s">
        <v>2</v>
      </c>
      <c r="D23" s="220">
        <v>69.152661064425772</v>
      </c>
      <c r="E23" s="220">
        <v>68.691056910569102</v>
      </c>
      <c r="F23" s="220">
        <v>67.971849966309804</v>
      </c>
      <c r="G23" s="220">
        <v>63.783132530120476</v>
      </c>
      <c r="H23" s="220">
        <v>65.760903281841308</v>
      </c>
      <c r="I23" s="220">
        <v>61.184620174346207</v>
      </c>
      <c r="J23" s="220">
        <v>70.178332130708171</v>
      </c>
      <c r="K23" s="220">
        <v>71.277943705312694</v>
      </c>
      <c r="L23" s="220">
        <v>61.383802636303017</v>
      </c>
      <c r="M23" s="220">
        <v>66.125587355830845</v>
      </c>
      <c r="N23" s="220">
        <v>64.806786755362879</v>
      </c>
      <c r="O23" s="220" t="s">
        <v>251</v>
      </c>
      <c r="S23" s="227"/>
      <c r="T23" s="227"/>
      <c r="U23" s="227"/>
      <c r="V23" s="227"/>
      <c r="W23" s="227"/>
      <c r="X23" s="227"/>
      <c r="Y23" s="227"/>
      <c r="Z23" s="227"/>
      <c r="AA23" s="227"/>
      <c r="AB23" s="227"/>
    </row>
    <row r="24" spans="1:28">
      <c r="A24" s="47"/>
      <c r="B24" s="115" t="s">
        <v>172</v>
      </c>
      <c r="C24" s="114" t="s">
        <v>2</v>
      </c>
      <c r="D24" s="220">
        <v>30.847338935574232</v>
      </c>
      <c r="E24" s="220">
        <v>31.308943089430898</v>
      </c>
      <c r="F24" s="220">
        <v>32.028150033690203</v>
      </c>
      <c r="G24" s="220">
        <v>36.216867469879517</v>
      </c>
      <c r="H24" s="220">
        <v>34.239096718158699</v>
      </c>
      <c r="I24" s="220">
        <v>38.8153798256538</v>
      </c>
      <c r="J24" s="220">
        <v>29.821667869291822</v>
      </c>
      <c r="K24" s="220">
        <v>28.722056294687302</v>
      </c>
      <c r="L24" s="220">
        <v>38.616197363696983</v>
      </c>
      <c r="M24" s="220">
        <v>33.874412644169162</v>
      </c>
      <c r="N24" s="220">
        <v>35.193213244637114</v>
      </c>
      <c r="O24" s="220" t="s">
        <v>251</v>
      </c>
      <c r="S24" s="227"/>
      <c r="T24" s="227"/>
      <c r="U24" s="227"/>
      <c r="V24" s="227"/>
      <c r="W24" s="227"/>
      <c r="X24" s="227"/>
      <c r="Y24" s="227"/>
      <c r="Z24" s="227"/>
      <c r="AA24" s="227"/>
      <c r="AB24" s="227"/>
    </row>
    <row r="25" spans="1:28">
      <c r="A25" s="47"/>
      <c r="B25" s="113" t="s">
        <v>164</v>
      </c>
      <c r="C25" s="114"/>
      <c r="D25" s="220"/>
      <c r="E25" s="220"/>
      <c r="F25" s="220"/>
      <c r="G25" s="220"/>
      <c r="H25" s="220"/>
      <c r="I25" s="220"/>
      <c r="J25" s="220"/>
      <c r="K25" s="220"/>
      <c r="L25" s="220"/>
      <c r="M25" s="220"/>
      <c r="N25" s="220"/>
      <c r="O25" s="220"/>
      <c r="S25" s="227"/>
      <c r="T25" s="227"/>
      <c r="U25" s="227"/>
      <c r="V25" s="227"/>
      <c r="W25" s="227"/>
      <c r="X25" s="227"/>
      <c r="Y25" s="227"/>
      <c r="Z25" s="227"/>
      <c r="AA25" s="227"/>
      <c r="AB25" s="227"/>
    </row>
    <row r="26" spans="1:28">
      <c r="A26" s="47"/>
      <c r="B26" s="115" t="s">
        <v>22</v>
      </c>
      <c r="C26" s="114" t="s">
        <v>104</v>
      </c>
      <c r="D26" s="220">
        <v>20.8</v>
      </c>
      <c r="E26" s="220">
        <v>0.8</v>
      </c>
      <c r="F26" s="220">
        <v>-1.1000000000000001</v>
      </c>
      <c r="G26" s="220">
        <v>-23.1</v>
      </c>
      <c r="H26" s="220">
        <v>32.1</v>
      </c>
      <c r="I26" s="220">
        <v>-9.6</v>
      </c>
      <c r="J26" s="220">
        <v>7.9</v>
      </c>
      <c r="K26" s="220">
        <v>5</v>
      </c>
      <c r="L26" s="220">
        <v>-22.3</v>
      </c>
      <c r="M26" s="220">
        <v>39.1</v>
      </c>
      <c r="N26" s="220" t="s">
        <v>251</v>
      </c>
      <c r="O26" s="220" t="s">
        <v>251</v>
      </c>
      <c r="S26" s="227"/>
      <c r="T26" s="227"/>
      <c r="U26" s="227"/>
      <c r="V26" s="227"/>
      <c r="W26" s="227"/>
      <c r="X26" s="227"/>
      <c r="Y26" s="227"/>
      <c r="Z26" s="227"/>
      <c r="AA26" s="227"/>
      <c r="AB26" s="227"/>
    </row>
    <row r="27" spans="1:28">
      <c r="A27" s="47"/>
      <c r="B27" s="115" t="s">
        <v>171</v>
      </c>
      <c r="C27" s="114" t="s">
        <v>104</v>
      </c>
      <c r="D27" s="220">
        <v>29.3</v>
      </c>
      <c r="E27" s="220">
        <v>-2.2000000000000002</v>
      </c>
      <c r="F27" s="220">
        <v>-3.4</v>
      </c>
      <c r="G27" s="220">
        <v>-33.6</v>
      </c>
      <c r="H27" s="220">
        <v>68.900000000000006</v>
      </c>
      <c r="I27" s="220">
        <v>-17.2</v>
      </c>
      <c r="J27" s="220">
        <v>4.9000000000000004</v>
      </c>
      <c r="K27" s="220">
        <v>7.4</v>
      </c>
      <c r="L27" s="220">
        <v>-32</v>
      </c>
      <c r="M27" s="220">
        <v>63.6</v>
      </c>
      <c r="N27" s="220" t="s">
        <v>251</v>
      </c>
      <c r="O27" s="220" t="s">
        <v>251</v>
      </c>
      <c r="S27" s="227"/>
      <c r="T27" s="227"/>
      <c r="U27" s="227"/>
      <c r="V27" s="227"/>
      <c r="W27" s="227"/>
      <c r="X27" s="227"/>
      <c r="Y27" s="227"/>
      <c r="Z27" s="227"/>
      <c r="AA27" s="227"/>
      <c r="AB27" s="227"/>
    </row>
    <row r="28" spans="1:28">
      <c r="A28" s="47"/>
      <c r="B28" s="115" t="s">
        <v>172</v>
      </c>
      <c r="C28" s="114" t="s">
        <v>104</v>
      </c>
      <c r="D28" s="220">
        <v>4</v>
      </c>
      <c r="E28" s="220">
        <v>8.4</v>
      </c>
      <c r="F28" s="220">
        <v>4</v>
      </c>
      <c r="G28" s="220">
        <v>-1.4</v>
      </c>
      <c r="H28" s="220">
        <v>-18.899999999999999</v>
      </c>
      <c r="I28" s="220">
        <v>12.1</v>
      </c>
      <c r="J28" s="220">
        <v>14.1</v>
      </c>
      <c r="K28" s="220">
        <v>0.4</v>
      </c>
      <c r="L28" s="220">
        <v>-2.1</v>
      </c>
      <c r="M28" s="220">
        <v>0.1</v>
      </c>
      <c r="N28" s="220" t="s">
        <v>251</v>
      </c>
      <c r="O28" s="220" t="s">
        <v>251</v>
      </c>
      <c r="S28" s="227"/>
      <c r="T28" s="227"/>
      <c r="U28" s="227"/>
      <c r="V28" s="227"/>
      <c r="W28" s="227"/>
      <c r="X28" s="227"/>
      <c r="Y28" s="227"/>
      <c r="Z28" s="227"/>
      <c r="AA28" s="227"/>
      <c r="AB28" s="227"/>
    </row>
    <row r="29" spans="1:28">
      <c r="A29" s="108"/>
      <c r="C29" s="54"/>
      <c r="D29" s="271"/>
      <c r="E29" s="271"/>
      <c r="F29" s="271"/>
      <c r="G29" s="271"/>
      <c r="H29" s="271"/>
      <c r="I29" s="271"/>
      <c r="J29" s="271"/>
      <c r="K29" s="271"/>
      <c r="L29" s="271"/>
      <c r="M29" s="271"/>
      <c r="N29" s="98"/>
      <c r="O29" s="98"/>
      <c r="S29" s="227"/>
      <c r="T29" s="227"/>
      <c r="U29" s="227"/>
      <c r="V29" s="227"/>
      <c r="W29" s="227"/>
      <c r="X29" s="227"/>
      <c r="Y29" s="227"/>
      <c r="Z29" s="227"/>
      <c r="AA29" s="227"/>
      <c r="AB29" s="227"/>
    </row>
    <row r="30" spans="1:28" s="14" customFormat="1">
      <c r="B30" s="386" t="s">
        <v>287</v>
      </c>
      <c r="C30" s="23"/>
      <c r="N30" s="107"/>
      <c r="O30" s="107"/>
      <c r="P30" s="225"/>
      <c r="Q30" s="225"/>
      <c r="R30" s="225"/>
      <c r="S30" s="227"/>
      <c r="T30" s="227"/>
      <c r="U30" s="227"/>
      <c r="V30" s="227"/>
      <c r="W30" s="227"/>
      <c r="X30" s="227"/>
      <c r="Y30" s="227"/>
      <c r="Z30" s="227"/>
      <c r="AA30" s="227"/>
      <c r="AB30" s="227"/>
    </row>
    <row r="31" spans="1:28" s="14" customFormat="1">
      <c r="B31" s="393" t="s">
        <v>285</v>
      </c>
      <c r="C31" s="293" t="s">
        <v>258</v>
      </c>
      <c r="N31" s="107"/>
      <c r="O31" s="107"/>
      <c r="P31" s="225"/>
      <c r="Q31" s="225"/>
      <c r="R31" s="225"/>
      <c r="S31" s="227"/>
      <c r="T31" s="227"/>
      <c r="U31" s="227"/>
      <c r="V31" s="227"/>
      <c r="W31" s="227"/>
      <c r="X31" s="227"/>
      <c r="Y31" s="227"/>
      <c r="Z31" s="227"/>
      <c r="AA31" s="227"/>
      <c r="AB31" s="227"/>
    </row>
    <row r="32" spans="1:28" s="14" customFormat="1">
      <c r="B32" s="386" t="s">
        <v>119</v>
      </c>
      <c r="N32" s="107"/>
      <c r="O32" s="107"/>
      <c r="P32" s="228"/>
      <c r="Q32" s="228"/>
      <c r="R32" s="228"/>
      <c r="S32" s="228"/>
      <c r="T32" s="228"/>
      <c r="U32" s="228"/>
      <c r="V32" s="228"/>
      <c r="W32" s="228"/>
      <c r="X32" s="228"/>
      <c r="Y32" s="228"/>
      <c r="Z32" s="228"/>
      <c r="AA32" s="228"/>
      <c r="AB32" s="228"/>
    </row>
    <row r="33" spans="1:28" s="14" customFormat="1">
      <c r="C33" s="23" t="s">
        <v>343</v>
      </c>
      <c r="N33" s="107"/>
      <c r="O33" s="107"/>
      <c r="P33" s="228"/>
      <c r="Q33" s="228"/>
      <c r="R33" s="228"/>
      <c r="S33" s="228"/>
      <c r="T33" s="228"/>
      <c r="U33" s="228"/>
      <c r="V33" s="228"/>
      <c r="W33" s="226"/>
      <c r="X33" s="226"/>
      <c r="Y33" s="226"/>
      <c r="Z33" s="226"/>
      <c r="AA33" s="226"/>
      <c r="AB33" s="226"/>
    </row>
    <row r="34" spans="1:28" s="14" customFormat="1">
      <c r="C34" s="23" t="s">
        <v>268</v>
      </c>
      <c r="N34" s="107"/>
      <c r="O34" s="107"/>
      <c r="P34" s="228"/>
      <c r="Q34" s="228"/>
      <c r="R34" s="228"/>
      <c r="S34" s="228"/>
      <c r="T34" s="228"/>
      <c r="U34" s="228"/>
      <c r="V34" s="228"/>
      <c r="W34" s="226"/>
      <c r="X34" s="226"/>
      <c r="Y34" s="226"/>
      <c r="Z34" s="226"/>
      <c r="AA34" s="226"/>
      <c r="AB34" s="226"/>
    </row>
    <row r="35" spans="1:28" s="14" customFormat="1">
      <c r="C35" s="23"/>
      <c r="N35" s="107"/>
      <c r="O35" s="107"/>
      <c r="P35" s="228"/>
      <c r="Q35" s="228"/>
      <c r="R35" s="228"/>
      <c r="S35" s="228"/>
      <c r="T35" s="228"/>
      <c r="U35" s="228"/>
      <c r="V35" s="228"/>
      <c r="W35" s="226"/>
      <c r="X35" s="226"/>
      <c r="Y35" s="226"/>
      <c r="Z35" s="226"/>
      <c r="AA35" s="226"/>
      <c r="AB35" s="226"/>
    </row>
    <row r="36" spans="1:28" s="14" customFormat="1">
      <c r="B36" s="78"/>
      <c r="C36" s="23"/>
      <c r="N36" s="107"/>
      <c r="O36" s="107"/>
      <c r="P36" s="228"/>
      <c r="Q36" s="228"/>
      <c r="R36" s="228"/>
      <c r="S36" s="228"/>
      <c r="T36" s="228"/>
      <c r="U36" s="228"/>
      <c r="V36" s="228"/>
      <c r="W36" s="226"/>
      <c r="X36" s="226"/>
      <c r="Y36" s="226"/>
      <c r="Z36" s="226"/>
      <c r="AA36" s="226"/>
      <c r="AB36" s="226"/>
    </row>
    <row r="37" spans="1:28" s="15" customFormat="1">
      <c r="B37" s="111" t="s">
        <v>433</v>
      </c>
      <c r="C37" s="122" t="s">
        <v>278</v>
      </c>
      <c r="D37" s="385">
        <v>11424</v>
      </c>
      <c r="E37" s="385">
        <v>12300</v>
      </c>
      <c r="F37" s="385">
        <v>13357</v>
      </c>
      <c r="G37" s="385">
        <v>12450</v>
      </c>
      <c r="H37" s="385">
        <v>16119</v>
      </c>
      <c r="I37" s="385">
        <v>12847.999999999998</v>
      </c>
      <c r="J37" s="385">
        <v>19402</v>
      </c>
      <c r="K37" s="385">
        <v>22098</v>
      </c>
      <c r="L37" s="385">
        <v>19497</v>
      </c>
      <c r="M37" s="385">
        <v>23410</v>
      </c>
      <c r="N37" s="385">
        <v>26758</v>
      </c>
      <c r="O37" s="385" t="s">
        <v>251</v>
      </c>
      <c r="P37" s="229"/>
      <c r="Q37" s="229"/>
      <c r="R37" s="229"/>
      <c r="S37" s="229"/>
      <c r="T37" s="229"/>
      <c r="U37" s="229"/>
      <c r="V37" s="229"/>
      <c r="W37" s="229"/>
      <c r="X37" s="230"/>
      <c r="Y37" s="230"/>
      <c r="Z37" s="230"/>
      <c r="AA37" s="230"/>
      <c r="AB37" s="230"/>
    </row>
    <row r="38" spans="1:28" s="15" customFormat="1">
      <c r="B38" s="106"/>
      <c r="C38" s="105"/>
      <c r="D38" s="407"/>
      <c r="E38" s="407"/>
      <c r="F38" s="407"/>
      <c r="G38" s="407"/>
      <c r="H38" s="407"/>
      <c r="I38" s="407"/>
      <c r="J38" s="407"/>
      <c r="K38" s="407"/>
      <c r="L38" s="407"/>
      <c r="M38" s="407"/>
      <c r="N38" s="407"/>
      <c r="O38" s="407"/>
      <c r="P38" s="229"/>
      <c r="Q38" s="229"/>
      <c r="R38" s="229"/>
      <c r="S38" s="229"/>
      <c r="T38" s="229"/>
      <c r="U38" s="229"/>
      <c r="V38" s="229"/>
      <c r="W38" s="229"/>
      <c r="X38" s="230"/>
      <c r="Y38" s="230"/>
      <c r="Z38" s="230"/>
      <c r="AA38" s="230"/>
      <c r="AB38" s="230"/>
    </row>
    <row r="39" spans="1:28" s="15" customFormat="1">
      <c r="B39" s="288"/>
      <c r="C39" s="105"/>
      <c r="D39" s="326"/>
      <c r="E39" s="326"/>
      <c r="F39" s="326"/>
      <c r="G39" s="326"/>
      <c r="H39" s="326"/>
      <c r="I39" s="326"/>
      <c r="J39" s="326"/>
      <c r="K39" s="326"/>
      <c r="L39" s="326"/>
      <c r="M39" s="326"/>
      <c r="N39" s="326"/>
      <c r="O39" s="326"/>
      <c r="P39" s="229"/>
      <c r="Q39" s="229"/>
      <c r="R39" s="229"/>
      <c r="S39" s="229"/>
      <c r="T39" s="229"/>
      <c r="U39" s="229"/>
      <c r="V39" s="229"/>
      <c r="W39" s="229"/>
      <c r="X39" s="230"/>
      <c r="Y39" s="230"/>
      <c r="Z39" s="230"/>
      <c r="AA39" s="230"/>
      <c r="AB39" s="230"/>
    </row>
    <row r="40" spans="1:28">
      <c r="A40" s="247"/>
      <c r="C40" s="30"/>
      <c r="D40" s="361" t="s">
        <v>267</v>
      </c>
      <c r="G40" s="14"/>
      <c r="H40" s="14"/>
      <c r="I40" s="14"/>
      <c r="J40" s="14"/>
      <c r="K40" s="14"/>
      <c r="L40" s="14"/>
      <c r="M40" s="14"/>
      <c r="N40" s="14"/>
      <c r="O40" s="14"/>
      <c r="P40" s="231"/>
      <c r="Q40" s="231"/>
      <c r="R40" s="231"/>
      <c r="S40" s="231"/>
      <c r="T40" s="231"/>
      <c r="U40" s="231"/>
      <c r="V40" s="231"/>
      <c r="W40" s="231"/>
    </row>
    <row r="41" spans="1:28">
      <c r="A41" s="253"/>
      <c r="C41" s="30"/>
      <c r="D41" s="19"/>
      <c r="E41" s="361"/>
      <c r="G41" s="14"/>
      <c r="H41" s="14"/>
      <c r="I41" s="14"/>
      <c r="J41" s="14"/>
      <c r="K41" s="14"/>
      <c r="L41" s="14"/>
      <c r="M41" s="14"/>
      <c r="N41" s="14"/>
      <c r="O41" s="14"/>
      <c r="P41" s="231"/>
      <c r="Q41" s="231"/>
      <c r="R41" s="231"/>
      <c r="S41" s="231"/>
      <c r="T41" s="231"/>
      <c r="U41" s="231"/>
      <c r="V41" s="231"/>
      <c r="W41" s="231"/>
    </row>
    <row r="42" spans="1:28">
      <c r="A42" s="401"/>
      <c r="B42" s="116"/>
      <c r="C42" s="111" t="s">
        <v>1</v>
      </c>
      <c r="D42" s="112">
        <v>2004</v>
      </c>
      <c r="E42" s="112">
        <v>2005</v>
      </c>
      <c r="F42" s="112">
        <v>2006</v>
      </c>
      <c r="G42" s="112">
        <v>2007</v>
      </c>
      <c r="H42" s="112">
        <v>2008</v>
      </c>
      <c r="I42" s="112">
        <v>2009</v>
      </c>
      <c r="J42" s="112">
        <v>2010</v>
      </c>
      <c r="K42" s="112">
        <v>2011</v>
      </c>
      <c r="L42" s="112">
        <v>2012</v>
      </c>
      <c r="M42" s="112">
        <v>2013</v>
      </c>
      <c r="N42" s="112">
        <v>2014</v>
      </c>
      <c r="O42" s="112">
        <v>2015</v>
      </c>
    </row>
    <row r="43" spans="1:28">
      <c r="A43" s="251"/>
      <c r="B43" s="175" t="s">
        <v>12</v>
      </c>
      <c r="C43" s="114" t="s">
        <v>432</v>
      </c>
      <c r="D43" s="146" t="s">
        <v>251</v>
      </c>
      <c r="E43" s="146" t="s">
        <v>251</v>
      </c>
      <c r="F43" s="146" t="s">
        <v>251</v>
      </c>
      <c r="G43" s="146" t="s">
        <v>251</v>
      </c>
      <c r="H43" s="146" t="s">
        <v>251</v>
      </c>
      <c r="I43" s="146" t="s">
        <v>251</v>
      </c>
      <c r="J43" s="146" t="s">
        <v>251</v>
      </c>
      <c r="K43" s="146" t="s">
        <v>251</v>
      </c>
      <c r="L43" s="146" t="s">
        <v>251</v>
      </c>
      <c r="M43" s="146" t="s">
        <v>251</v>
      </c>
      <c r="N43" s="146" t="s">
        <v>251</v>
      </c>
      <c r="O43" s="146" t="s">
        <v>251</v>
      </c>
      <c r="P43" s="266"/>
      <c r="Q43" s="266"/>
      <c r="R43" s="266"/>
      <c r="S43" s="266"/>
      <c r="T43" s="266"/>
      <c r="U43" s="266"/>
      <c r="V43" s="266"/>
      <c r="W43" s="266"/>
      <c r="X43" s="266"/>
      <c r="Y43" s="266"/>
      <c r="Z43" s="266"/>
    </row>
    <row r="44" spans="1:28">
      <c r="A44" s="251"/>
      <c r="B44" s="175" t="s">
        <v>13</v>
      </c>
      <c r="C44" s="114" t="s">
        <v>432</v>
      </c>
      <c r="D44" s="146" t="s">
        <v>251</v>
      </c>
      <c r="E44" s="146" t="s">
        <v>251</v>
      </c>
      <c r="F44" s="146" t="s">
        <v>251</v>
      </c>
      <c r="G44" s="146" t="s">
        <v>251</v>
      </c>
      <c r="H44" s="146" t="s">
        <v>251</v>
      </c>
      <c r="I44" s="146" t="s">
        <v>251</v>
      </c>
      <c r="J44" s="146" t="s">
        <v>251</v>
      </c>
      <c r="K44" s="146" t="s">
        <v>251</v>
      </c>
      <c r="L44" s="146" t="s">
        <v>251</v>
      </c>
      <c r="M44" s="146" t="s">
        <v>251</v>
      </c>
      <c r="N44" s="146" t="s">
        <v>251</v>
      </c>
      <c r="O44" s="146" t="s">
        <v>251</v>
      </c>
      <c r="P44" s="266"/>
      <c r="Q44" s="266"/>
      <c r="R44" s="266"/>
      <c r="S44" s="266"/>
      <c r="T44" s="266"/>
      <c r="U44" s="266"/>
      <c r="V44" s="266"/>
      <c r="W44" s="266"/>
      <c r="X44" s="266"/>
      <c r="Y44" s="266"/>
      <c r="Z44" s="266"/>
      <c r="AA44" s="227"/>
      <c r="AB44" s="227"/>
    </row>
    <row r="45" spans="1:28">
      <c r="A45" s="251"/>
      <c r="B45" s="175" t="s">
        <v>14</v>
      </c>
      <c r="C45" s="114" t="s">
        <v>432</v>
      </c>
      <c r="D45" s="146" t="s">
        <v>251</v>
      </c>
      <c r="E45" s="146" t="s">
        <v>251</v>
      </c>
      <c r="F45" s="146" t="s">
        <v>251</v>
      </c>
      <c r="G45" s="146" t="s">
        <v>251</v>
      </c>
      <c r="H45" s="146" t="s">
        <v>251</v>
      </c>
      <c r="I45" s="146" t="s">
        <v>251</v>
      </c>
      <c r="J45" s="146" t="s">
        <v>251</v>
      </c>
      <c r="K45" s="146" t="s">
        <v>251</v>
      </c>
      <c r="L45" s="146" t="s">
        <v>251</v>
      </c>
      <c r="M45" s="146" t="s">
        <v>251</v>
      </c>
      <c r="N45" s="146" t="s">
        <v>251</v>
      </c>
      <c r="O45" s="146" t="s">
        <v>251</v>
      </c>
      <c r="P45" s="266"/>
      <c r="Q45" s="266"/>
      <c r="R45" s="266"/>
      <c r="S45" s="266"/>
      <c r="T45" s="266"/>
      <c r="U45" s="266"/>
      <c r="V45" s="266"/>
      <c r="W45" s="266"/>
      <c r="X45" s="266"/>
      <c r="Y45" s="266"/>
      <c r="Z45" s="266"/>
      <c r="AA45" s="227"/>
      <c r="AB45" s="227"/>
    </row>
    <row r="46" spans="1:28">
      <c r="A46" s="251"/>
      <c r="B46" s="175" t="s">
        <v>15</v>
      </c>
      <c r="C46" s="114" t="s">
        <v>432</v>
      </c>
      <c r="D46" s="146" t="s">
        <v>251</v>
      </c>
      <c r="E46" s="146" t="s">
        <v>251</v>
      </c>
      <c r="F46" s="146" t="s">
        <v>251</v>
      </c>
      <c r="G46" s="146" t="s">
        <v>251</v>
      </c>
      <c r="H46" s="146" t="s">
        <v>251</v>
      </c>
      <c r="I46" s="146" t="s">
        <v>251</v>
      </c>
      <c r="J46" s="146" t="s">
        <v>251</v>
      </c>
      <c r="K46" s="146" t="s">
        <v>251</v>
      </c>
      <c r="L46" s="146" t="s">
        <v>251</v>
      </c>
      <c r="M46" s="146" t="s">
        <v>251</v>
      </c>
      <c r="N46" s="146" t="s">
        <v>251</v>
      </c>
      <c r="O46" s="146" t="s">
        <v>251</v>
      </c>
      <c r="P46" s="266"/>
      <c r="Q46" s="266"/>
      <c r="R46" s="266"/>
      <c r="S46" s="266"/>
      <c r="T46" s="266"/>
      <c r="U46" s="266"/>
      <c r="V46" s="266"/>
      <c r="W46" s="266"/>
      <c r="X46" s="266"/>
      <c r="Y46" s="266"/>
      <c r="Z46" s="266"/>
      <c r="AA46" s="227"/>
      <c r="AB46" s="227"/>
    </row>
    <row r="47" spans="1:28">
      <c r="A47" s="251"/>
      <c r="B47" s="175" t="s">
        <v>16</v>
      </c>
      <c r="C47" s="114" t="s">
        <v>432</v>
      </c>
      <c r="D47" s="146" t="s">
        <v>251</v>
      </c>
      <c r="E47" s="146" t="s">
        <v>251</v>
      </c>
      <c r="F47" s="146" t="s">
        <v>251</v>
      </c>
      <c r="G47" s="146" t="s">
        <v>251</v>
      </c>
      <c r="H47" s="146" t="s">
        <v>251</v>
      </c>
      <c r="I47" s="146" t="s">
        <v>251</v>
      </c>
      <c r="J47" s="146" t="s">
        <v>251</v>
      </c>
      <c r="K47" s="146" t="s">
        <v>251</v>
      </c>
      <c r="L47" s="146" t="s">
        <v>251</v>
      </c>
      <c r="M47" s="146" t="s">
        <v>251</v>
      </c>
      <c r="N47" s="146" t="s">
        <v>251</v>
      </c>
      <c r="O47" s="146" t="s">
        <v>251</v>
      </c>
      <c r="P47" s="266"/>
      <c r="Q47" s="266"/>
      <c r="R47" s="266"/>
      <c r="S47" s="266"/>
      <c r="T47" s="266"/>
      <c r="U47" s="266"/>
      <c r="V47" s="266"/>
      <c r="W47" s="266"/>
      <c r="X47" s="266"/>
      <c r="Y47" s="266"/>
      <c r="Z47" s="266"/>
      <c r="AA47" s="227"/>
      <c r="AB47" s="227"/>
    </row>
    <row r="48" spans="1:28">
      <c r="A48" s="251"/>
      <c r="B48" s="175" t="s">
        <v>42</v>
      </c>
      <c r="C48" s="114" t="s">
        <v>432</v>
      </c>
      <c r="D48" s="146" t="s">
        <v>251</v>
      </c>
      <c r="E48" s="146" t="s">
        <v>251</v>
      </c>
      <c r="F48" s="146" t="s">
        <v>251</v>
      </c>
      <c r="G48" s="146" t="s">
        <v>251</v>
      </c>
      <c r="H48" s="146" t="s">
        <v>251</v>
      </c>
      <c r="I48" s="146" t="s">
        <v>251</v>
      </c>
      <c r="J48" s="146" t="s">
        <v>251</v>
      </c>
      <c r="K48" s="146" t="s">
        <v>251</v>
      </c>
      <c r="L48" s="146" t="s">
        <v>251</v>
      </c>
      <c r="M48" s="146" t="s">
        <v>251</v>
      </c>
      <c r="N48" s="146" t="s">
        <v>251</v>
      </c>
      <c r="O48" s="146" t="s">
        <v>251</v>
      </c>
      <c r="P48" s="266"/>
      <c r="Q48" s="266"/>
      <c r="R48" s="266"/>
      <c r="S48" s="266"/>
      <c r="T48" s="266"/>
      <c r="U48" s="266"/>
      <c r="V48" s="266"/>
      <c r="W48" s="266"/>
      <c r="X48" s="266"/>
      <c r="Y48" s="266"/>
      <c r="Z48" s="266"/>
      <c r="AA48" s="227"/>
      <c r="AB48" s="227"/>
    </row>
    <row r="49" spans="1:29">
      <c r="A49" s="251"/>
      <c r="B49" s="175" t="s">
        <v>18</v>
      </c>
      <c r="C49" s="114" t="s">
        <v>432</v>
      </c>
      <c r="D49" s="146" t="s">
        <v>251</v>
      </c>
      <c r="E49" s="146" t="s">
        <v>251</v>
      </c>
      <c r="F49" s="146" t="s">
        <v>251</v>
      </c>
      <c r="G49" s="146" t="s">
        <v>251</v>
      </c>
      <c r="H49" s="146" t="s">
        <v>251</v>
      </c>
      <c r="I49" s="146" t="s">
        <v>251</v>
      </c>
      <c r="J49" s="146" t="s">
        <v>251</v>
      </c>
      <c r="K49" s="146" t="s">
        <v>251</v>
      </c>
      <c r="L49" s="146" t="s">
        <v>251</v>
      </c>
      <c r="M49" s="146" t="s">
        <v>251</v>
      </c>
      <c r="N49" s="146" t="s">
        <v>251</v>
      </c>
      <c r="O49" s="146" t="s">
        <v>251</v>
      </c>
      <c r="S49" s="227"/>
      <c r="T49" s="227"/>
      <c r="U49" s="227"/>
      <c r="V49" s="227"/>
      <c r="W49" s="227"/>
      <c r="X49" s="227"/>
      <c r="Y49" s="227"/>
      <c r="Z49" s="227"/>
      <c r="AA49" s="227"/>
      <c r="AB49" s="227"/>
    </row>
    <row r="50" spans="1:29">
      <c r="A50" s="251"/>
      <c r="B50" s="175" t="s">
        <v>44</v>
      </c>
      <c r="C50" s="114" t="s">
        <v>432</v>
      </c>
      <c r="D50" s="146" t="s">
        <v>251</v>
      </c>
      <c r="E50" s="146" t="s">
        <v>251</v>
      </c>
      <c r="F50" s="146" t="s">
        <v>251</v>
      </c>
      <c r="G50" s="146" t="s">
        <v>251</v>
      </c>
      <c r="H50" s="146" t="s">
        <v>251</v>
      </c>
      <c r="I50" s="146" t="s">
        <v>251</v>
      </c>
      <c r="J50" s="146" t="s">
        <v>251</v>
      </c>
      <c r="K50" s="146" t="s">
        <v>251</v>
      </c>
      <c r="L50" s="146" t="s">
        <v>251</v>
      </c>
      <c r="M50" s="146" t="s">
        <v>251</v>
      </c>
      <c r="N50" s="146" t="s">
        <v>251</v>
      </c>
      <c r="O50" s="146" t="s">
        <v>251</v>
      </c>
      <c r="S50" s="227"/>
      <c r="T50" s="227"/>
      <c r="U50" s="227"/>
      <c r="V50" s="227"/>
      <c r="W50" s="227"/>
      <c r="X50" s="227"/>
      <c r="Y50" s="227"/>
      <c r="Z50" s="227"/>
      <c r="AA50" s="227"/>
      <c r="AB50" s="227"/>
    </row>
    <row r="51" spans="1:29">
      <c r="A51" s="251"/>
      <c r="B51" s="175" t="s">
        <v>78</v>
      </c>
      <c r="C51" s="114" t="s">
        <v>432</v>
      </c>
      <c r="D51" s="146" t="s">
        <v>251</v>
      </c>
      <c r="E51" s="146" t="s">
        <v>251</v>
      </c>
      <c r="F51" s="146" t="s">
        <v>251</v>
      </c>
      <c r="G51" s="146" t="s">
        <v>251</v>
      </c>
      <c r="H51" s="146" t="s">
        <v>251</v>
      </c>
      <c r="I51" s="146" t="s">
        <v>251</v>
      </c>
      <c r="J51" s="146" t="s">
        <v>251</v>
      </c>
      <c r="K51" s="146" t="s">
        <v>251</v>
      </c>
      <c r="L51" s="146" t="s">
        <v>251</v>
      </c>
      <c r="M51" s="146" t="s">
        <v>251</v>
      </c>
      <c r="N51" s="146" t="s">
        <v>251</v>
      </c>
      <c r="O51" s="146" t="s">
        <v>251</v>
      </c>
      <c r="S51" s="227"/>
      <c r="T51" s="227"/>
      <c r="U51" s="227"/>
      <c r="V51" s="227"/>
      <c r="W51" s="227"/>
      <c r="X51" s="227"/>
      <c r="Y51" s="227"/>
      <c r="Z51" s="227"/>
      <c r="AA51" s="227"/>
      <c r="AB51" s="227"/>
    </row>
    <row r="52" spans="1:29">
      <c r="A52" s="398"/>
      <c r="B52" s="120" t="s">
        <v>77</v>
      </c>
      <c r="C52" s="121" t="s">
        <v>432</v>
      </c>
      <c r="D52" s="159">
        <v>640.80205705571734</v>
      </c>
      <c r="E52" s="159">
        <v>670.53959032721434</v>
      </c>
      <c r="F52" s="159">
        <v>691.36987031579588</v>
      </c>
      <c r="G52" s="159">
        <v>654.32342907994257</v>
      </c>
      <c r="H52" s="159">
        <v>1020.2608402714279</v>
      </c>
      <c r="I52" s="159">
        <v>707.34428707686209</v>
      </c>
      <c r="J52" s="159">
        <v>1101.0569046521593</v>
      </c>
      <c r="K52" s="159">
        <v>1341.9953991650336</v>
      </c>
      <c r="L52" s="159">
        <v>988.09464837106395</v>
      </c>
      <c r="M52" s="159">
        <v>1229.4789010936643</v>
      </c>
      <c r="N52" s="159">
        <v>1235.2195344331424</v>
      </c>
      <c r="O52" s="159" t="s">
        <v>251</v>
      </c>
      <c r="S52" s="227"/>
      <c r="T52" s="227"/>
      <c r="U52" s="227"/>
      <c r="V52" s="227"/>
      <c r="W52" s="227"/>
      <c r="X52" s="227"/>
      <c r="Y52" s="227"/>
      <c r="Z52" s="227"/>
      <c r="AA52" s="227"/>
      <c r="AB52" s="227"/>
    </row>
    <row r="53" spans="1:29">
      <c r="A53" s="251"/>
      <c r="B53" s="175" t="s">
        <v>76</v>
      </c>
      <c r="C53" s="114" t="s">
        <v>432</v>
      </c>
      <c r="D53" s="146" t="s">
        <v>251</v>
      </c>
      <c r="E53" s="146" t="s">
        <v>251</v>
      </c>
      <c r="F53" s="146" t="s">
        <v>251</v>
      </c>
      <c r="G53" s="146" t="s">
        <v>251</v>
      </c>
      <c r="H53" s="146" t="s">
        <v>251</v>
      </c>
      <c r="I53" s="146" t="s">
        <v>251</v>
      </c>
      <c r="J53" s="146" t="s">
        <v>251</v>
      </c>
      <c r="K53" s="146" t="s">
        <v>251</v>
      </c>
      <c r="L53" s="146" t="s">
        <v>251</v>
      </c>
      <c r="M53" s="146" t="s">
        <v>251</v>
      </c>
      <c r="N53" s="146" t="s">
        <v>251</v>
      </c>
      <c r="O53" s="146" t="s">
        <v>251</v>
      </c>
      <c r="S53" s="227"/>
      <c r="T53" s="227"/>
      <c r="U53" s="227"/>
      <c r="V53" s="227"/>
      <c r="W53" s="227"/>
      <c r="X53" s="227"/>
      <c r="Y53" s="227"/>
      <c r="Z53" s="227"/>
      <c r="AA53" s="227"/>
      <c r="AB53" s="227"/>
    </row>
    <row r="54" spans="1:29">
      <c r="A54" s="251"/>
      <c r="B54" s="175" t="s">
        <v>5</v>
      </c>
      <c r="C54" s="114" t="s">
        <v>432</v>
      </c>
      <c r="D54" s="146" t="s">
        <v>251</v>
      </c>
      <c r="E54" s="146" t="s">
        <v>251</v>
      </c>
      <c r="F54" s="146" t="s">
        <v>251</v>
      </c>
      <c r="G54" s="146" t="s">
        <v>251</v>
      </c>
      <c r="H54" s="146" t="s">
        <v>251</v>
      </c>
      <c r="I54" s="146" t="s">
        <v>251</v>
      </c>
      <c r="J54" s="146" t="s">
        <v>251</v>
      </c>
      <c r="K54" s="146" t="s">
        <v>251</v>
      </c>
      <c r="L54" s="146" t="s">
        <v>251</v>
      </c>
      <c r="M54" s="146" t="s">
        <v>251</v>
      </c>
      <c r="N54" s="146" t="s">
        <v>251</v>
      </c>
      <c r="O54" s="146" t="s">
        <v>251</v>
      </c>
      <c r="P54" s="267"/>
      <c r="Q54" s="267"/>
      <c r="R54" s="267"/>
      <c r="S54" s="267"/>
      <c r="T54" s="267"/>
      <c r="U54" s="267"/>
      <c r="V54" s="267"/>
      <c r="W54" s="267"/>
      <c r="X54" s="267"/>
      <c r="Y54" s="267"/>
      <c r="Z54" s="266"/>
      <c r="AA54" s="266"/>
      <c r="AB54" s="227"/>
      <c r="AC54" s="81"/>
    </row>
    <row r="55" spans="1:29">
      <c r="A55" s="251"/>
      <c r="B55" s="175" t="s">
        <v>75</v>
      </c>
      <c r="C55" s="114" t="s">
        <v>432</v>
      </c>
      <c r="D55" s="146" t="s">
        <v>251</v>
      </c>
      <c r="E55" s="146" t="s">
        <v>251</v>
      </c>
      <c r="F55" s="146" t="s">
        <v>251</v>
      </c>
      <c r="G55" s="146" t="s">
        <v>251</v>
      </c>
      <c r="H55" s="146" t="s">
        <v>251</v>
      </c>
      <c r="I55" s="146" t="s">
        <v>251</v>
      </c>
      <c r="J55" s="146" t="s">
        <v>251</v>
      </c>
      <c r="K55" s="146" t="s">
        <v>251</v>
      </c>
      <c r="L55" s="146" t="s">
        <v>251</v>
      </c>
      <c r="M55" s="146" t="s">
        <v>251</v>
      </c>
      <c r="N55" s="146" t="s">
        <v>251</v>
      </c>
      <c r="O55" s="146" t="s">
        <v>251</v>
      </c>
      <c r="P55" s="267"/>
      <c r="Q55" s="267"/>
      <c r="R55" s="267"/>
      <c r="S55" s="267"/>
      <c r="T55" s="267"/>
      <c r="U55" s="267"/>
      <c r="V55" s="267"/>
      <c r="W55" s="267"/>
      <c r="X55" s="267"/>
      <c r="Y55" s="267"/>
      <c r="Z55" s="266"/>
      <c r="AA55" s="266"/>
      <c r="AB55" s="227"/>
    </row>
    <row r="56" spans="1:29">
      <c r="A56" s="251"/>
      <c r="B56" s="175" t="s">
        <v>74</v>
      </c>
      <c r="C56" s="114" t="s">
        <v>432</v>
      </c>
      <c r="D56" s="146" t="s">
        <v>251</v>
      </c>
      <c r="E56" s="146" t="s">
        <v>251</v>
      </c>
      <c r="F56" s="146" t="s">
        <v>251</v>
      </c>
      <c r="G56" s="146" t="s">
        <v>251</v>
      </c>
      <c r="H56" s="146" t="s">
        <v>251</v>
      </c>
      <c r="I56" s="146" t="s">
        <v>251</v>
      </c>
      <c r="J56" s="146" t="s">
        <v>251</v>
      </c>
      <c r="K56" s="146" t="s">
        <v>251</v>
      </c>
      <c r="L56" s="146" t="s">
        <v>251</v>
      </c>
      <c r="M56" s="146" t="s">
        <v>251</v>
      </c>
      <c r="N56" s="146" t="s">
        <v>251</v>
      </c>
      <c r="O56" s="146" t="s">
        <v>251</v>
      </c>
      <c r="P56" s="267"/>
      <c r="Q56" s="267"/>
      <c r="R56" s="267"/>
      <c r="S56" s="267"/>
      <c r="T56" s="267"/>
      <c r="U56" s="267"/>
      <c r="V56" s="267"/>
      <c r="W56" s="267"/>
      <c r="X56" s="267"/>
      <c r="Y56" s="267"/>
      <c r="Z56" s="266"/>
      <c r="AA56" s="266"/>
      <c r="AB56" s="227"/>
    </row>
    <row r="57" spans="1:29">
      <c r="A57" s="251"/>
      <c r="B57" s="175" t="s">
        <v>19</v>
      </c>
      <c r="C57" s="114" t="s">
        <v>432</v>
      </c>
      <c r="D57" s="146" t="s">
        <v>251</v>
      </c>
      <c r="E57" s="146" t="s">
        <v>251</v>
      </c>
      <c r="F57" s="146" t="s">
        <v>251</v>
      </c>
      <c r="G57" s="146" t="s">
        <v>251</v>
      </c>
      <c r="H57" s="146" t="s">
        <v>251</v>
      </c>
      <c r="I57" s="146" t="s">
        <v>251</v>
      </c>
      <c r="J57" s="146" t="s">
        <v>251</v>
      </c>
      <c r="K57" s="146" t="s">
        <v>251</v>
      </c>
      <c r="L57" s="146" t="s">
        <v>251</v>
      </c>
      <c r="M57" s="146" t="s">
        <v>251</v>
      </c>
      <c r="N57" s="146" t="s">
        <v>251</v>
      </c>
      <c r="O57" s="146" t="s">
        <v>251</v>
      </c>
      <c r="P57" s="267"/>
      <c r="Q57" s="267"/>
      <c r="R57" s="267"/>
      <c r="S57" s="267"/>
      <c r="T57" s="267"/>
      <c r="U57" s="267"/>
      <c r="V57" s="267"/>
      <c r="W57" s="267"/>
      <c r="X57" s="267"/>
      <c r="Y57" s="267"/>
      <c r="Z57" s="266"/>
      <c r="AA57" s="266"/>
      <c r="AB57" s="227"/>
    </row>
    <row r="58" spans="1:29">
      <c r="A58" s="251"/>
      <c r="B58" s="175" t="s">
        <v>20</v>
      </c>
      <c r="C58" s="114" t="s">
        <v>432</v>
      </c>
      <c r="D58" s="146" t="s">
        <v>251</v>
      </c>
      <c r="E58" s="146" t="s">
        <v>251</v>
      </c>
      <c r="F58" s="146" t="s">
        <v>251</v>
      </c>
      <c r="G58" s="146" t="s">
        <v>251</v>
      </c>
      <c r="H58" s="146" t="s">
        <v>251</v>
      </c>
      <c r="I58" s="146" t="s">
        <v>251</v>
      </c>
      <c r="J58" s="146" t="s">
        <v>251</v>
      </c>
      <c r="K58" s="146" t="s">
        <v>251</v>
      </c>
      <c r="L58" s="146" t="s">
        <v>251</v>
      </c>
      <c r="M58" s="146" t="s">
        <v>251</v>
      </c>
      <c r="N58" s="146" t="s">
        <v>251</v>
      </c>
      <c r="O58" s="146" t="s">
        <v>251</v>
      </c>
      <c r="P58" s="267"/>
      <c r="Q58" s="267"/>
      <c r="R58" s="267"/>
      <c r="S58" s="267"/>
      <c r="T58" s="267"/>
      <c r="U58" s="267"/>
      <c r="V58" s="267"/>
      <c r="W58" s="267"/>
      <c r="X58" s="267"/>
      <c r="Y58" s="267"/>
      <c r="Z58" s="266"/>
      <c r="AA58" s="266"/>
      <c r="AB58" s="227"/>
    </row>
    <row r="59" spans="1:29">
      <c r="A59" s="251"/>
      <c r="B59" s="175" t="s">
        <v>49</v>
      </c>
      <c r="C59" s="114" t="s">
        <v>432</v>
      </c>
      <c r="D59" s="146" t="s">
        <v>251</v>
      </c>
      <c r="E59" s="146" t="s">
        <v>251</v>
      </c>
      <c r="F59" s="146" t="s">
        <v>251</v>
      </c>
      <c r="G59" s="146" t="s">
        <v>251</v>
      </c>
      <c r="H59" s="146" t="s">
        <v>251</v>
      </c>
      <c r="I59" s="146" t="s">
        <v>251</v>
      </c>
      <c r="J59" s="146" t="s">
        <v>251</v>
      </c>
      <c r="K59" s="146" t="s">
        <v>251</v>
      </c>
      <c r="L59" s="146" t="s">
        <v>251</v>
      </c>
      <c r="M59" s="146" t="s">
        <v>251</v>
      </c>
      <c r="N59" s="146" t="s">
        <v>251</v>
      </c>
      <c r="O59" s="146" t="s">
        <v>251</v>
      </c>
      <c r="P59" s="267"/>
      <c r="Q59" s="267"/>
      <c r="R59" s="267"/>
      <c r="S59" s="267"/>
      <c r="T59" s="267"/>
      <c r="U59" s="267"/>
      <c r="V59" s="267"/>
      <c r="W59" s="267"/>
      <c r="X59" s="267"/>
      <c r="Y59" s="267"/>
      <c r="Z59" s="266"/>
      <c r="AA59" s="266"/>
      <c r="AB59" s="227"/>
    </row>
    <row r="60" spans="1:29">
      <c r="A60" s="251"/>
      <c r="B60" s="175" t="s">
        <v>8</v>
      </c>
      <c r="C60" s="114" t="s">
        <v>432</v>
      </c>
      <c r="D60" s="146" t="s">
        <v>251</v>
      </c>
      <c r="E60" s="146" t="s">
        <v>251</v>
      </c>
      <c r="F60" s="146" t="s">
        <v>251</v>
      </c>
      <c r="G60" s="146" t="s">
        <v>251</v>
      </c>
      <c r="H60" s="146" t="s">
        <v>251</v>
      </c>
      <c r="I60" s="146" t="s">
        <v>251</v>
      </c>
      <c r="J60" s="146" t="s">
        <v>251</v>
      </c>
      <c r="K60" s="146" t="s">
        <v>251</v>
      </c>
      <c r="L60" s="146" t="s">
        <v>251</v>
      </c>
      <c r="M60" s="146" t="s">
        <v>251</v>
      </c>
      <c r="N60" s="146" t="s">
        <v>251</v>
      </c>
      <c r="O60" s="146" t="s">
        <v>251</v>
      </c>
      <c r="P60" s="267"/>
      <c r="Q60" s="267"/>
      <c r="R60" s="267"/>
      <c r="S60" s="267"/>
      <c r="T60" s="267"/>
      <c r="U60" s="267"/>
      <c r="V60" s="267"/>
      <c r="W60" s="267"/>
      <c r="X60" s="267"/>
      <c r="Y60" s="267"/>
      <c r="Z60" s="266"/>
      <c r="AA60" s="266"/>
      <c r="AB60" s="227"/>
    </row>
    <row r="61" spans="1:29">
      <c r="A61" s="251"/>
      <c r="B61" s="175" t="s">
        <v>224</v>
      </c>
      <c r="C61" s="114" t="s">
        <v>432</v>
      </c>
      <c r="D61" s="146" t="s">
        <v>251</v>
      </c>
      <c r="E61" s="146" t="s">
        <v>251</v>
      </c>
      <c r="F61" s="146" t="s">
        <v>251</v>
      </c>
      <c r="G61" s="146" t="s">
        <v>251</v>
      </c>
      <c r="H61" s="146" t="s">
        <v>251</v>
      </c>
      <c r="I61" s="146" t="s">
        <v>251</v>
      </c>
      <c r="J61" s="146" t="s">
        <v>251</v>
      </c>
      <c r="K61" s="146" t="s">
        <v>251</v>
      </c>
      <c r="L61" s="146" t="s">
        <v>251</v>
      </c>
      <c r="M61" s="146" t="s">
        <v>251</v>
      </c>
      <c r="N61" s="146" t="s">
        <v>251</v>
      </c>
      <c r="O61" s="146" t="s">
        <v>251</v>
      </c>
      <c r="P61" s="267"/>
      <c r="Q61" s="267"/>
      <c r="R61" s="267"/>
      <c r="S61" s="267"/>
      <c r="T61" s="267"/>
      <c r="U61" s="267"/>
      <c r="V61" s="267"/>
      <c r="W61" s="267"/>
      <c r="X61" s="267"/>
      <c r="Y61" s="267"/>
      <c r="Z61" s="266"/>
      <c r="AA61" s="266"/>
      <c r="AB61" s="227"/>
    </row>
    <row r="62" spans="1:29">
      <c r="A62" s="398"/>
      <c r="B62" s="120" t="s">
        <v>73</v>
      </c>
      <c r="C62" s="121" t="s">
        <v>432</v>
      </c>
      <c r="D62" s="159">
        <v>285.84638595751238</v>
      </c>
      <c r="E62" s="159">
        <v>305.62764378625906</v>
      </c>
      <c r="F62" s="159">
        <v>325.7715943618212</v>
      </c>
      <c r="G62" s="159">
        <v>371.53309932268746</v>
      </c>
      <c r="H62" s="159">
        <v>531.20939409981236</v>
      </c>
      <c r="I62" s="159">
        <v>448.7375600626271</v>
      </c>
      <c r="J62" s="159">
        <v>467.88449253212355</v>
      </c>
      <c r="K62" s="159">
        <v>540.76850984067482</v>
      </c>
      <c r="L62" s="159">
        <v>621.60466306699027</v>
      </c>
      <c r="M62" s="159">
        <v>629.82995385482934</v>
      </c>
      <c r="N62" s="159">
        <v>670.78382767757932</v>
      </c>
      <c r="O62" s="159" t="s">
        <v>251</v>
      </c>
      <c r="P62" s="267"/>
      <c r="Q62" s="267"/>
      <c r="R62" s="267"/>
      <c r="S62" s="267"/>
      <c r="T62" s="267"/>
      <c r="U62" s="267"/>
      <c r="V62" s="267"/>
      <c r="W62" s="267"/>
      <c r="X62" s="267"/>
      <c r="Y62" s="267"/>
      <c r="Z62" s="266"/>
      <c r="AA62" s="266"/>
      <c r="AB62" s="227"/>
    </row>
    <row r="63" spans="1:29">
      <c r="A63" s="398"/>
      <c r="B63" s="120" t="s">
        <v>72</v>
      </c>
      <c r="C63" s="121" t="s">
        <v>432</v>
      </c>
      <c r="D63" s="159">
        <v>926.64844301322967</v>
      </c>
      <c r="E63" s="159">
        <v>976.16723411347346</v>
      </c>
      <c r="F63" s="159">
        <v>1017.1414646776171</v>
      </c>
      <c r="G63" s="159">
        <v>1025.8565284026301</v>
      </c>
      <c r="H63" s="159">
        <v>1551.4702343712402</v>
      </c>
      <c r="I63" s="159">
        <v>1156.0818471394891</v>
      </c>
      <c r="J63" s="159">
        <v>1568.941397184283</v>
      </c>
      <c r="K63" s="159">
        <v>1882.7639090057085</v>
      </c>
      <c r="L63" s="159">
        <v>1609.6993114380543</v>
      </c>
      <c r="M63" s="159">
        <v>1859.3088549484937</v>
      </c>
      <c r="N63" s="159">
        <v>1906.0033621107216</v>
      </c>
      <c r="O63" s="159" t="s">
        <v>251</v>
      </c>
      <c r="P63" s="267"/>
      <c r="Q63" s="267"/>
      <c r="R63" s="267"/>
      <c r="S63" s="267"/>
      <c r="T63" s="267"/>
      <c r="U63" s="267"/>
      <c r="V63" s="267"/>
      <c r="W63" s="267"/>
      <c r="X63" s="267"/>
      <c r="Y63" s="267"/>
      <c r="Z63" s="266"/>
      <c r="AA63" s="266"/>
      <c r="AB63" s="227"/>
    </row>
    <row r="64" spans="1:29">
      <c r="A64" s="398"/>
      <c r="B64" s="120" t="s">
        <v>255</v>
      </c>
      <c r="C64" s="121" t="s">
        <v>432</v>
      </c>
      <c r="D64" s="159">
        <v>32.040102852785864</v>
      </c>
      <c r="E64" s="159">
        <v>30.792917628945339</v>
      </c>
      <c r="F64" s="159">
        <v>28.708716941189014</v>
      </c>
      <c r="G64" s="159">
        <v>30.899293024175606</v>
      </c>
      <c r="H64" s="159">
        <v>36.960392704172484</v>
      </c>
      <c r="I64" s="159">
        <v>40.671621645940938</v>
      </c>
      <c r="J64" s="159">
        <v>38.087382644768439</v>
      </c>
      <c r="K64" s="159">
        <v>44.389537360483942</v>
      </c>
      <c r="L64" s="159">
        <v>35.088588365449716</v>
      </c>
      <c r="M64" s="159">
        <v>32.087175454899253</v>
      </c>
      <c r="N64" s="159">
        <v>35.330655041741458</v>
      </c>
      <c r="O64" s="159" t="s">
        <v>251</v>
      </c>
      <c r="P64" s="267"/>
      <c r="Q64" s="267"/>
      <c r="R64" s="267"/>
      <c r="S64" s="267"/>
      <c r="T64" s="267"/>
      <c r="U64" s="267"/>
      <c r="V64" s="267"/>
      <c r="W64" s="267"/>
      <c r="X64" s="267"/>
      <c r="Y64" s="267"/>
      <c r="Z64" s="266"/>
      <c r="AA64" s="266"/>
      <c r="AB64" s="227"/>
    </row>
    <row r="65" spans="1:36">
      <c r="A65" s="398"/>
      <c r="B65" s="120" t="s">
        <v>256</v>
      </c>
      <c r="C65" s="121" t="s">
        <v>432</v>
      </c>
      <c r="D65" s="159">
        <v>958.6885458660156</v>
      </c>
      <c r="E65" s="159">
        <v>1006.9601517424188</v>
      </c>
      <c r="F65" s="159">
        <v>1045.8501816188061</v>
      </c>
      <c r="G65" s="159">
        <v>1056.7558214268056</v>
      </c>
      <c r="H65" s="159">
        <v>1588.4306270754128</v>
      </c>
      <c r="I65" s="159">
        <v>1196.7534687854302</v>
      </c>
      <c r="J65" s="159">
        <v>1607.0287798290515</v>
      </c>
      <c r="K65" s="159">
        <v>1927.1534463661924</v>
      </c>
      <c r="L65" s="159">
        <v>1644.7878998035039</v>
      </c>
      <c r="M65" s="159">
        <v>1891.3960304033931</v>
      </c>
      <c r="N65" s="159">
        <v>1941.334017152463</v>
      </c>
      <c r="O65" s="159" t="s">
        <v>251</v>
      </c>
      <c r="P65" s="267"/>
      <c r="Q65" s="267"/>
      <c r="R65" s="267"/>
      <c r="S65" s="267"/>
      <c r="T65" s="267"/>
      <c r="U65" s="267"/>
      <c r="V65" s="267"/>
      <c r="W65" s="267"/>
      <c r="X65" s="267"/>
      <c r="Y65" s="267"/>
      <c r="Z65" s="266"/>
      <c r="AA65" s="266"/>
      <c r="AB65" s="227"/>
    </row>
    <row r="66" spans="1:36">
      <c r="A66" s="251"/>
      <c r="C66" s="23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67"/>
      <c r="Q66" s="268"/>
      <c r="R66" s="268"/>
      <c r="S66" s="266"/>
      <c r="T66" s="266"/>
      <c r="U66" s="266"/>
      <c r="V66" s="266"/>
      <c r="W66" s="266"/>
      <c r="X66" s="266"/>
      <c r="Y66" s="266"/>
      <c r="Z66" s="266"/>
      <c r="AA66" s="266"/>
      <c r="AB66" s="227"/>
    </row>
    <row r="67" spans="1:36">
      <c r="A67" s="247"/>
      <c r="B67" s="386" t="s">
        <v>286</v>
      </c>
      <c r="D67" s="81"/>
      <c r="E67" s="81"/>
      <c r="F67" s="81"/>
      <c r="G67" s="81"/>
      <c r="H67" s="81"/>
      <c r="I67" s="81"/>
      <c r="J67" s="81"/>
      <c r="K67" s="81"/>
      <c r="L67" s="81"/>
      <c r="M67" s="81"/>
      <c r="N67" s="81"/>
      <c r="O67" s="81"/>
      <c r="R67" s="226"/>
      <c r="S67" s="226"/>
      <c r="T67" s="226"/>
      <c r="U67" s="226"/>
      <c r="V67" s="226"/>
      <c r="W67" s="226"/>
      <c r="X67" s="226"/>
      <c r="Y67" s="226"/>
      <c r="Z67" s="226"/>
      <c r="AA67" s="226"/>
      <c r="AB67" s="226"/>
      <c r="AC67" s="14"/>
      <c r="AD67" s="14"/>
      <c r="AE67" s="14"/>
      <c r="AF67" s="14"/>
      <c r="AG67" s="14"/>
      <c r="AH67" s="14"/>
      <c r="AI67" s="14"/>
      <c r="AJ67" s="14"/>
    </row>
    <row r="68" spans="1:36">
      <c r="A68" s="247"/>
      <c r="B68" s="386" t="s">
        <v>119</v>
      </c>
      <c r="C68" s="10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R68" s="226"/>
      <c r="S68" s="226"/>
      <c r="T68" s="226"/>
      <c r="U68" s="226"/>
      <c r="V68" s="226"/>
      <c r="W68" s="226"/>
      <c r="X68" s="226"/>
      <c r="Y68" s="226"/>
      <c r="Z68" s="226"/>
      <c r="AA68" s="226"/>
      <c r="AB68" s="226"/>
      <c r="AC68" s="14"/>
      <c r="AD68" s="14"/>
      <c r="AE68" s="14"/>
      <c r="AF68" s="14"/>
      <c r="AG68" s="14"/>
      <c r="AH68" s="14"/>
      <c r="AI68" s="14"/>
      <c r="AJ68" s="14"/>
    </row>
    <row r="69" spans="1:36">
      <c r="A69" s="247"/>
      <c r="C69" s="18" t="s">
        <v>343</v>
      </c>
      <c r="D69" s="81"/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81"/>
      <c r="R69" s="226"/>
      <c r="S69" s="226"/>
      <c r="T69" s="226"/>
      <c r="U69" s="226"/>
      <c r="V69" s="226"/>
      <c r="W69" s="226"/>
      <c r="X69" s="226"/>
      <c r="Y69" s="226"/>
      <c r="Z69" s="226"/>
      <c r="AA69" s="226"/>
      <c r="AB69" s="226"/>
      <c r="AC69" s="14"/>
      <c r="AD69" s="14"/>
      <c r="AE69" s="14"/>
      <c r="AF69" s="14"/>
      <c r="AG69" s="14"/>
      <c r="AH69" s="14"/>
      <c r="AI69" s="14"/>
      <c r="AJ69" s="14"/>
    </row>
    <row r="70" spans="1:36">
      <c r="A70" s="247"/>
      <c r="C70" s="18" t="s">
        <v>336</v>
      </c>
      <c r="R70" s="226"/>
      <c r="S70" s="226"/>
      <c r="T70" s="226"/>
      <c r="U70" s="226"/>
      <c r="V70" s="226"/>
      <c r="W70" s="226"/>
      <c r="X70" s="226"/>
      <c r="Y70" s="226"/>
      <c r="Z70" s="226"/>
      <c r="AA70" s="226"/>
      <c r="AB70" s="226"/>
      <c r="AC70" s="14"/>
      <c r="AD70" s="14"/>
      <c r="AE70" s="14"/>
      <c r="AF70" s="14"/>
      <c r="AG70" s="14"/>
      <c r="AH70" s="14"/>
      <c r="AI70" s="14"/>
      <c r="AJ70" s="14"/>
    </row>
    <row r="71" spans="1:36">
      <c r="A71" s="247"/>
      <c r="R71" s="226"/>
      <c r="S71" s="226"/>
      <c r="T71" s="226"/>
      <c r="U71" s="226"/>
      <c r="V71" s="226"/>
      <c r="W71" s="226"/>
      <c r="X71" s="226"/>
      <c r="Y71" s="226"/>
      <c r="Z71" s="226"/>
      <c r="AA71" s="226"/>
      <c r="AB71" s="226"/>
      <c r="AC71" s="14"/>
      <c r="AD71" s="14"/>
      <c r="AE71" s="14"/>
      <c r="AF71" s="14"/>
      <c r="AG71" s="14"/>
      <c r="AH71" s="14"/>
      <c r="AI71" s="14"/>
      <c r="AJ71" s="14"/>
    </row>
    <row r="72" spans="1:36">
      <c r="A72" s="252"/>
      <c r="C72" s="23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67"/>
      <c r="Q72" s="268"/>
      <c r="R72" s="268"/>
      <c r="S72" s="266"/>
      <c r="T72" s="266"/>
      <c r="U72" s="266"/>
      <c r="V72" s="266"/>
      <c r="W72" s="266"/>
      <c r="X72" s="266"/>
      <c r="Y72" s="266"/>
      <c r="Z72" s="266"/>
      <c r="AA72" s="266"/>
      <c r="AB72" s="227"/>
    </row>
    <row r="73" spans="1:36">
      <c r="A73" s="252"/>
      <c r="B73" s="29"/>
      <c r="C73" s="30"/>
      <c r="D73" s="361" t="s">
        <v>165</v>
      </c>
      <c r="G73" s="14"/>
      <c r="H73" s="14"/>
      <c r="I73" s="14"/>
      <c r="J73" s="14"/>
      <c r="K73" s="14"/>
      <c r="L73" s="14"/>
      <c r="M73" s="14"/>
      <c r="N73" s="14"/>
      <c r="O73" s="14"/>
      <c r="P73" s="268"/>
      <c r="Q73" s="268"/>
      <c r="R73" s="269"/>
      <c r="S73" s="270"/>
      <c r="T73" s="270"/>
      <c r="U73" s="270"/>
      <c r="V73" s="270"/>
      <c r="W73" s="270"/>
      <c r="X73" s="270"/>
      <c r="Y73" s="270"/>
      <c r="Z73" s="270"/>
      <c r="AA73" s="254"/>
      <c r="AB73" s="254"/>
      <c r="AC73" s="14"/>
      <c r="AD73" s="14"/>
      <c r="AE73" s="14"/>
      <c r="AF73" s="14"/>
      <c r="AG73" s="14"/>
      <c r="AH73" s="14"/>
      <c r="AI73" s="14"/>
      <c r="AJ73" s="14"/>
    </row>
    <row r="74" spans="1:36">
      <c r="A74" s="251"/>
      <c r="B74" s="29"/>
      <c r="C74" s="30"/>
      <c r="D74" s="19"/>
      <c r="E74" s="361"/>
      <c r="G74" s="14"/>
      <c r="H74" s="14"/>
      <c r="I74" s="14"/>
      <c r="J74" s="14"/>
      <c r="K74" s="14"/>
      <c r="L74" s="14"/>
      <c r="M74" s="14"/>
      <c r="N74" s="14"/>
      <c r="O74" s="14"/>
      <c r="P74" s="268"/>
      <c r="Q74" s="268"/>
      <c r="R74" s="269"/>
      <c r="S74" s="270"/>
      <c r="T74" s="270"/>
      <c r="U74" s="270"/>
      <c r="V74" s="270"/>
      <c r="W74" s="270"/>
      <c r="X74" s="270"/>
      <c r="Y74" s="270"/>
      <c r="Z74" s="270"/>
      <c r="AA74" s="254"/>
      <c r="AB74" s="254"/>
      <c r="AC74" s="14"/>
      <c r="AD74" s="14"/>
      <c r="AE74" s="14"/>
      <c r="AF74" s="14"/>
      <c r="AG74" s="14"/>
      <c r="AH74" s="14"/>
      <c r="AI74" s="14"/>
      <c r="AJ74" s="14"/>
    </row>
    <row r="75" spans="1:36">
      <c r="A75" s="251"/>
      <c r="B75" s="116"/>
      <c r="C75" s="111" t="s">
        <v>1</v>
      </c>
      <c r="D75" s="112">
        <v>2004</v>
      </c>
      <c r="E75" s="112">
        <v>2005</v>
      </c>
      <c r="F75" s="112">
        <v>2006</v>
      </c>
      <c r="G75" s="112">
        <v>2007</v>
      </c>
      <c r="H75" s="112">
        <v>2008</v>
      </c>
      <c r="I75" s="112">
        <v>2009</v>
      </c>
      <c r="J75" s="112">
        <v>2010</v>
      </c>
      <c r="K75" s="112">
        <v>2011</v>
      </c>
      <c r="L75" s="112">
        <v>2012</v>
      </c>
      <c r="M75" s="112">
        <v>2013</v>
      </c>
      <c r="N75" s="112">
        <v>2014</v>
      </c>
      <c r="O75" s="112">
        <v>2015</v>
      </c>
      <c r="P75" s="268"/>
      <c r="Q75" s="268"/>
      <c r="R75" s="269"/>
      <c r="S75" s="270"/>
      <c r="T75" s="270"/>
      <c r="U75" s="270"/>
      <c r="V75" s="270"/>
      <c r="W75" s="270"/>
      <c r="X75" s="270"/>
      <c r="Y75" s="270"/>
      <c r="Z75" s="270"/>
      <c r="AA75" s="254"/>
      <c r="AB75" s="254"/>
      <c r="AC75" s="14"/>
      <c r="AD75" s="14"/>
      <c r="AE75" s="14"/>
      <c r="AF75" s="14"/>
      <c r="AG75" s="14"/>
      <c r="AH75" s="14"/>
      <c r="AI75" s="14"/>
      <c r="AJ75" s="14"/>
    </row>
    <row r="76" spans="1:36">
      <c r="A76" s="403"/>
      <c r="B76" s="175" t="s">
        <v>12</v>
      </c>
      <c r="C76" s="114" t="s">
        <v>2</v>
      </c>
      <c r="D76" s="146" t="s">
        <v>251</v>
      </c>
      <c r="E76" s="146" t="s">
        <v>251</v>
      </c>
      <c r="F76" s="146" t="s">
        <v>251</v>
      </c>
      <c r="G76" s="146" t="s">
        <v>251</v>
      </c>
      <c r="H76" s="146" t="s">
        <v>251</v>
      </c>
      <c r="I76" s="146" t="s">
        <v>251</v>
      </c>
      <c r="J76" s="146" t="s">
        <v>251</v>
      </c>
      <c r="K76" s="146" t="s">
        <v>251</v>
      </c>
      <c r="L76" s="146" t="s">
        <v>251</v>
      </c>
      <c r="M76" s="146" t="s">
        <v>251</v>
      </c>
      <c r="N76" s="146" t="s">
        <v>251</v>
      </c>
      <c r="O76" s="146" t="s">
        <v>251</v>
      </c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226"/>
      <c r="AA76" s="226"/>
      <c r="AB76" s="226"/>
      <c r="AC76" s="14"/>
      <c r="AD76" s="14"/>
      <c r="AE76" s="14"/>
      <c r="AF76" s="14"/>
      <c r="AG76" s="14"/>
      <c r="AH76" s="14"/>
      <c r="AI76" s="14"/>
      <c r="AJ76" s="14"/>
    </row>
    <row r="77" spans="1:36">
      <c r="A77" s="403"/>
      <c r="B77" s="175" t="s">
        <v>13</v>
      </c>
      <c r="C77" s="114" t="s">
        <v>2</v>
      </c>
      <c r="D77" s="146" t="s">
        <v>251</v>
      </c>
      <c r="E77" s="146" t="s">
        <v>251</v>
      </c>
      <c r="F77" s="146" t="s">
        <v>251</v>
      </c>
      <c r="G77" s="146" t="s">
        <v>251</v>
      </c>
      <c r="H77" s="146" t="s">
        <v>251</v>
      </c>
      <c r="I77" s="146" t="s">
        <v>251</v>
      </c>
      <c r="J77" s="146" t="s">
        <v>251</v>
      </c>
      <c r="K77" s="146" t="s">
        <v>251</v>
      </c>
      <c r="L77" s="146" t="s">
        <v>251</v>
      </c>
      <c r="M77" s="146" t="s">
        <v>251</v>
      </c>
      <c r="N77" s="146" t="s">
        <v>251</v>
      </c>
      <c r="O77" s="146" t="s">
        <v>251</v>
      </c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226"/>
      <c r="AA77" s="226"/>
      <c r="AB77" s="226"/>
      <c r="AC77" s="14"/>
      <c r="AD77" s="14"/>
      <c r="AE77" s="14"/>
      <c r="AF77" s="14"/>
      <c r="AG77" s="14"/>
      <c r="AH77" s="14"/>
      <c r="AI77" s="14"/>
      <c r="AJ77" s="14"/>
    </row>
    <row r="78" spans="1:36">
      <c r="A78" s="403"/>
      <c r="B78" s="175" t="s">
        <v>14</v>
      </c>
      <c r="C78" s="114" t="s">
        <v>2</v>
      </c>
      <c r="D78" s="146" t="s">
        <v>251</v>
      </c>
      <c r="E78" s="146" t="s">
        <v>251</v>
      </c>
      <c r="F78" s="146" t="s">
        <v>251</v>
      </c>
      <c r="G78" s="146" t="s">
        <v>251</v>
      </c>
      <c r="H78" s="146" t="s">
        <v>251</v>
      </c>
      <c r="I78" s="146" t="s">
        <v>251</v>
      </c>
      <c r="J78" s="146" t="s">
        <v>251</v>
      </c>
      <c r="K78" s="146" t="s">
        <v>251</v>
      </c>
      <c r="L78" s="146" t="s">
        <v>251</v>
      </c>
      <c r="M78" s="146" t="s">
        <v>251</v>
      </c>
      <c r="N78" s="146" t="s">
        <v>251</v>
      </c>
      <c r="O78" s="146" t="s">
        <v>251</v>
      </c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254"/>
      <c r="AA78" s="254"/>
      <c r="AB78" s="254"/>
      <c r="AC78" s="14"/>
      <c r="AD78" s="14"/>
      <c r="AE78" s="14"/>
      <c r="AF78" s="14"/>
      <c r="AG78" s="14"/>
      <c r="AH78" s="14"/>
      <c r="AI78" s="14"/>
      <c r="AJ78" s="14"/>
    </row>
    <row r="79" spans="1:36">
      <c r="A79" s="403"/>
      <c r="B79" s="175" t="s">
        <v>15</v>
      </c>
      <c r="C79" s="114" t="s">
        <v>2</v>
      </c>
      <c r="D79" s="146" t="s">
        <v>251</v>
      </c>
      <c r="E79" s="146" t="s">
        <v>251</v>
      </c>
      <c r="F79" s="146" t="s">
        <v>251</v>
      </c>
      <c r="G79" s="146" t="s">
        <v>251</v>
      </c>
      <c r="H79" s="146" t="s">
        <v>251</v>
      </c>
      <c r="I79" s="146" t="s">
        <v>251</v>
      </c>
      <c r="J79" s="146" t="s">
        <v>251</v>
      </c>
      <c r="K79" s="146" t="s">
        <v>251</v>
      </c>
      <c r="L79" s="146" t="s">
        <v>251</v>
      </c>
      <c r="M79" s="146" t="s">
        <v>251</v>
      </c>
      <c r="N79" s="146" t="s">
        <v>251</v>
      </c>
      <c r="O79" s="146" t="s">
        <v>251</v>
      </c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254"/>
      <c r="AA79" s="254"/>
      <c r="AB79" s="254"/>
      <c r="AC79" s="14"/>
      <c r="AD79" s="14"/>
      <c r="AE79" s="14"/>
      <c r="AF79" s="14"/>
      <c r="AG79" s="14"/>
      <c r="AH79" s="14"/>
      <c r="AI79" s="14"/>
      <c r="AJ79" s="14"/>
    </row>
    <row r="80" spans="1:36">
      <c r="A80" s="403"/>
      <c r="B80" s="175" t="s">
        <v>16</v>
      </c>
      <c r="C80" s="114" t="s">
        <v>2</v>
      </c>
      <c r="D80" s="146" t="s">
        <v>251</v>
      </c>
      <c r="E80" s="146" t="s">
        <v>251</v>
      </c>
      <c r="F80" s="146" t="s">
        <v>251</v>
      </c>
      <c r="G80" s="146" t="s">
        <v>251</v>
      </c>
      <c r="H80" s="146" t="s">
        <v>251</v>
      </c>
      <c r="I80" s="146" t="s">
        <v>251</v>
      </c>
      <c r="J80" s="146" t="s">
        <v>251</v>
      </c>
      <c r="K80" s="146" t="s">
        <v>251</v>
      </c>
      <c r="L80" s="146" t="s">
        <v>251</v>
      </c>
      <c r="M80" s="146" t="s">
        <v>251</v>
      </c>
      <c r="N80" s="146" t="s">
        <v>251</v>
      </c>
      <c r="O80" s="146" t="s">
        <v>251</v>
      </c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254"/>
      <c r="AA80" s="254"/>
      <c r="AB80" s="254"/>
      <c r="AC80" s="14"/>
      <c r="AD80" s="14"/>
      <c r="AE80" s="14"/>
      <c r="AF80" s="14"/>
      <c r="AG80" s="14"/>
      <c r="AH80" s="14"/>
      <c r="AI80" s="14"/>
      <c r="AJ80" s="14"/>
    </row>
    <row r="81" spans="1:36">
      <c r="A81" s="403"/>
      <c r="B81" s="175" t="s">
        <v>42</v>
      </c>
      <c r="C81" s="114" t="s">
        <v>2</v>
      </c>
      <c r="D81" s="146" t="s">
        <v>251</v>
      </c>
      <c r="E81" s="146" t="s">
        <v>251</v>
      </c>
      <c r="F81" s="146" t="s">
        <v>251</v>
      </c>
      <c r="G81" s="146" t="s">
        <v>251</v>
      </c>
      <c r="H81" s="146" t="s">
        <v>251</v>
      </c>
      <c r="I81" s="146" t="s">
        <v>251</v>
      </c>
      <c r="J81" s="146" t="s">
        <v>251</v>
      </c>
      <c r="K81" s="146" t="s">
        <v>251</v>
      </c>
      <c r="L81" s="146" t="s">
        <v>251</v>
      </c>
      <c r="M81" s="146" t="s">
        <v>251</v>
      </c>
      <c r="N81" s="146" t="s">
        <v>251</v>
      </c>
      <c r="O81" s="146" t="s">
        <v>251</v>
      </c>
      <c r="P81" s="10"/>
      <c r="R81" s="226"/>
      <c r="S81" s="254"/>
      <c r="T81" s="254"/>
      <c r="U81" s="254"/>
      <c r="V81" s="254"/>
      <c r="W81" s="254"/>
      <c r="X81" s="254"/>
      <c r="Y81" s="254"/>
      <c r="Z81" s="254"/>
      <c r="AA81" s="254"/>
      <c r="AB81" s="254"/>
      <c r="AC81" s="14"/>
      <c r="AD81" s="14"/>
      <c r="AE81" s="14"/>
      <c r="AF81" s="14"/>
      <c r="AG81" s="14"/>
      <c r="AH81" s="14"/>
      <c r="AI81" s="14"/>
      <c r="AJ81" s="14"/>
    </row>
    <row r="82" spans="1:36">
      <c r="A82" s="406"/>
      <c r="B82" s="175" t="s">
        <v>18</v>
      </c>
      <c r="C82" s="114" t="s">
        <v>2</v>
      </c>
      <c r="D82" s="146" t="s">
        <v>251</v>
      </c>
      <c r="E82" s="146" t="s">
        <v>251</v>
      </c>
      <c r="F82" s="146" t="s">
        <v>251</v>
      </c>
      <c r="G82" s="146" t="s">
        <v>251</v>
      </c>
      <c r="H82" s="146" t="s">
        <v>251</v>
      </c>
      <c r="I82" s="146" t="s">
        <v>251</v>
      </c>
      <c r="J82" s="146" t="s">
        <v>251</v>
      </c>
      <c r="K82" s="146" t="s">
        <v>251</v>
      </c>
      <c r="L82" s="146" t="s">
        <v>251</v>
      </c>
      <c r="M82" s="146" t="s">
        <v>251</v>
      </c>
      <c r="N82" s="146" t="s">
        <v>251</v>
      </c>
      <c r="O82" s="146" t="s">
        <v>251</v>
      </c>
      <c r="P82" s="11"/>
      <c r="R82" s="226"/>
      <c r="S82" s="254"/>
      <c r="T82" s="254"/>
      <c r="U82" s="254"/>
      <c r="V82" s="254"/>
      <c r="W82" s="254"/>
      <c r="X82" s="254"/>
      <c r="Y82" s="254"/>
      <c r="Z82" s="254"/>
      <c r="AA82" s="254"/>
      <c r="AB82" s="254"/>
      <c r="AC82" s="14"/>
      <c r="AD82" s="14"/>
      <c r="AE82" s="14"/>
      <c r="AF82" s="14"/>
      <c r="AG82" s="14"/>
      <c r="AH82" s="14"/>
      <c r="AI82" s="14"/>
      <c r="AJ82" s="14"/>
    </row>
    <row r="83" spans="1:36">
      <c r="A83" s="403"/>
      <c r="B83" s="175" t="s">
        <v>44</v>
      </c>
      <c r="C83" s="114" t="s">
        <v>2</v>
      </c>
      <c r="D83" s="146" t="s">
        <v>251</v>
      </c>
      <c r="E83" s="146" t="s">
        <v>251</v>
      </c>
      <c r="F83" s="146" t="s">
        <v>251</v>
      </c>
      <c r="G83" s="146" t="s">
        <v>251</v>
      </c>
      <c r="H83" s="146" t="s">
        <v>251</v>
      </c>
      <c r="I83" s="146" t="s">
        <v>251</v>
      </c>
      <c r="J83" s="146" t="s">
        <v>251</v>
      </c>
      <c r="K83" s="146" t="s">
        <v>251</v>
      </c>
      <c r="L83" s="146" t="s">
        <v>251</v>
      </c>
      <c r="M83" s="146" t="s">
        <v>251</v>
      </c>
      <c r="N83" s="146" t="s">
        <v>251</v>
      </c>
      <c r="O83" s="146" t="s">
        <v>251</v>
      </c>
      <c r="P83" s="11"/>
      <c r="R83" s="226"/>
      <c r="S83" s="254"/>
      <c r="T83" s="254"/>
      <c r="U83" s="254"/>
      <c r="V83" s="254"/>
      <c r="W83" s="254"/>
      <c r="X83" s="254"/>
      <c r="Y83" s="254"/>
      <c r="Z83" s="254"/>
      <c r="AA83" s="254"/>
      <c r="AB83" s="254"/>
      <c r="AC83" s="14"/>
      <c r="AD83" s="14"/>
      <c r="AE83" s="14"/>
      <c r="AF83" s="14"/>
      <c r="AG83" s="14"/>
      <c r="AH83" s="14"/>
      <c r="AI83" s="14"/>
      <c r="AJ83" s="14"/>
    </row>
    <row r="84" spans="1:36">
      <c r="A84" s="403"/>
      <c r="B84" s="175" t="s">
        <v>78</v>
      </c>
      <c r="C84" s="114" t="s">
        <v>2</v>
      </c>
      <c r="D84" s="146" t="s">
        <v>251</v>
      </c>
      <c r="E84" s="146" t="s">
        <v>251</v>
      </c>
      <c r="F84" s="146" t="s">
        <v>251</v>
      </c>
      <c r="G84" s="146" t="s">
        <v>251</v>
      </c>
      <c r="H84" s="146" t="s">
        <v>251</v>
      </c>
      <c r="I84" s="146" t="s">
        <v>251</v>
      </c>
      <c r="J84" s="146" t="s">
        <v>251</v>
      </c>
      <c r="K84" s="146" t="s">
        <v>251</v>
      </c>
      <c r="L84" s="146" t="s">
        <v>251</v>
      </c>
      <c r="M84" s="146" t="s">
        <v>251</v>
      </c>
      <c r="N84" s="146" t="s">
        <v>251</v>
      </c>
      <c r="O84" s="146" t="s">
        <v>251</v>
      </c>
      <c r="P84" s="11"/>
      <c r="R84" s="226"/>
      <c r="S84" s="254"/>
      <c r="T84" s="254"/>
      <c r="U84" s="254"/>
      <c r="V84" s="254"/>
      <c r="W84" s="254"/>
      <c r="X84" s="254"/>
      <c r="Y84" s="254"/>
      <c r="Z84" s="254"/>
      <c r="AA84" s="254"/>
      <c r="AB84" s="254"/>
      <c r="AC84" s="14"/>
      <c r="AD84" s="14"/>
      <c r="AE84" s="14"/>
      <c r="AF84" s="14"/>
      <c r="AG84" s="14"/>
      <c r="AH84" s="14"/>
      <c r="AI84" s="14"/>
      <c r="AJ84" s="14"/>
    </row>
    <row r="85" spans="1:36">
      <c r="A85" s="404"/>
      <c r="B85" s="120" t="s">
        <v>77</v>
      </c>
      <c r="C85" s="121" t="s">
        <v>2</v>
      </c>
      <c r="D85" s="159">
        <v>69.152661064425772</v>
      </c>
      <c r="E85" s="159">
        <v>68.691056910569102</v>
      </c>
      <c r="F85" s="159">
        <v>67.971849966309804</v>
      </c>
      <c r="G85" s="159">
        <v>63.783132530120476</v>
      </c>
      <c r="H85" s="159">
        <v>65.760903281841308</v>
      </c>
      <c r="I85" s="159">
        <v>61.184620174346207</v>
      </c>
      <c r="J85" s="159">
        <v>70.178332130708171</v>
      </c>
      <c r="K85" s="159">
        <v>71.277943705312694</v>
      </c>
      <c r="L85" s="159">
        <v>61.383802636303017</v>
      </c>
      <c r="M85" s="159">
        <v>66.125587355830845</v>
      </c>
      <c r="N85" s="159">
        <v>64.806786755362879</v>
      </c>
      <c r="O85" s="159" t="s">
        <v>251</v>
      </c>
      <c r="P85" s="11"/>
      <c r="Q85" s="11"/>
      <c r="R85" s="107"/>
      <c r="S85" s="254"/>
      <c r="T85" s="254"/>
      <c r="U85" s="254"/>
      <c r="V85" s="254"/>
      <c r="W85" s="254"/>
      <c r="X85" s="254"/>
      <c r="Y85" s="254"/>
      <c r="Z85" s="254"/>
      <c r="AA85" s="254"/>
      <c r="AB85" s="254"/>
      <c r="AC85" s="14"/>
      <c r="AD85" s="14"/>
      <c r="AE85" s="14"/>
      <c r="AF85" s="14"/>
      <c r="AG85" s="14"/>
      <c r="AH85" s="14"/>
      <c r="AI85" s="14"/>
      <c r="AJ85" s="14"/>
    </row>
    <row r="86" spans="1:36">
      <c r="A86" s="403"/>
      <c r="B86" s="175" t="s">
        <v>76</v>
      </c>
      <c r="C86" s="114" t="s">
        <v>2</v>
      </c>
      <c r="D86" s="146" t="s">
        <v>251</v>
      </c>
      <c r="E86" s="146" t="s">
        <v>251</v>
      </c>
      <c r="F86" s="146" t="s">
        <v>251</v>
      </c>
      <c r="G86" s="146" t="s">
        <v>251</v>
      </c>
      <c r="H86" s="146" t="s">
        <v>251</v>
      </c>
      <c r="I86" s="146" t="s">
        <v>251</v>
      </c>
      <c r="J86" s="146" t="s">
        <v>251</v>
      </c>
      <c r="K86" s="146" t="s">
        <v>251</v>
      </c>
      <c r="L86" s="146" t="s">
        <v>251</v>
      </c>
      <c r="M86" s="146" t="s">
        <v>251</v>
      </c>
      <c r="N86" s="146" t="s">
        <v>251</v>
      </c>
      <c r="O86" s="146" t="s">
        <v>251</v>
      </c>
      <c r="P86" s="11"/>
      <c r="Q86" s="11"/>
      <c r="R86" s="107"/>
      <c r="S86" s="254"/>
      <c r="T86" s="254"/>
      <c r="U86" s="254"/>
      <c r="V86" s="254"/>
      <c r="W86" s="254"/>
      <c r="X86" s="254"/>
      <c r="Y86" s="254"/>
      <c r="Z86" s="254"/>
      <c r="AA86" s="254"/>
      <c r="AB86" s="254"/>
      <c r="AC86" s="14"/>
      <c r="AD86" s="14"/>
      <c r="AE86" s="14"/>
      <c r="AF86" s="14"/>
      <c r="AG86" s="14"/>
      <c r="AH86" s="14"/>
      <c r="AI86" s="14"/>
      <c r="AJ86" s="14"/>
    </row>
    <row r="87" spans="1:36">
      <c r="A87" s="403"/>
      <c r="B87" s="175" t="s">
        <v>5</v>
      </c>
      <c r="C87" s="114" t="s">
        <v>2</v>
      </c>
      <c r="D87" s="146" t="s">
        <v>251</v>
      </c>
      <c r="E87" s="146" t="s">
        <v>251</v>
      </c>
      <c r="F87" s="146" t="s">
        <v>251</v>
      </c>
      <c r="G87" s="146" t="s">
        <v>251</v>
      </c>
      <c r="H87" s="146" t="s">
        <v>251</v>
      </c>
      <c r="I87" s="146" t="s">
        <v>251</v>
      </c>
      <c r="J87" s="146" t="s">
        <v>251</v>
      </c>
      <c r="K87" s="146" t="s">
        <v>251</v>
      </c>
      <c r="L87" s="146" t="s">
        <v>251</v>
      </c>
      <c r="M87" s="146" t="s">
        <v>251</v>
      </c>
      <c r="N87" s="146" t="s">
        <v>251</v>
      </c>
      <c r="O87" s="146" t="s">
        <v>251</v>
      </c>
      <c r="P87" s="11"/>
      <c r="Q87" s="11"/>
      <c r="R87" s="107"/>
      <c r="S87" s="254"/>
      <c r="T87" s="254"/>
      <c r="U87" s="254"/>
      <c r="V87" s="254"/>
      <c r="W87" s="254"/>
      <c r="X87" s="254"/>
      <c r="Y87" s="254"/>
      <c r="Z87" s="254"/>
      <c r="AA87" s="254"/>
      <c r="AB87" s="254"/>
      <c r="AC87" s="14"/>
      <c r="AD87" s="14"/>
      <c r="AE87" s="14"/>
      <c r="AF87" s="14"/>
      <c r="AG87" s="14"/>
      <c r="AH87" s="14"/>
      <c r="AI87" s="14"/>
      <c r="AJ87" s="14"/>
    </row>
    <row r="88" spans="1:36">
      <c r="A88" s="403"/>
      <c r="B88" s="175" t="s">
        <v>75</v>
      </c>
      <c r="C88" s="114" t="s">
        <v>2</v>
      </c>
      <c r="D88" s="146" t="s">
        <v>251</v>
      </c>
      <c r="E88" s="146" t="s">
        <v>251</v>
      </c>
      <c r="F88" s="146" t="s">
        <v>251</v>
      </c>
      <c r="G88" s="146" t="s">
        <v>251</v>
      </c>
      <c r="H88" s="146" t="s">
        <v>251</v>
      </c>
      <c r="I88" s="146" t="s">
        <v>251</v>
      </c>
      <c r="J88" s="146" t="s">
        <v>251</v>
      </c>
      <c r="K88" s="146" t="s">
        <v>251</v>
      </c>
      <c r="L88" s="146" t="s">
        <v>251</v>
      </c>
      <c r="M88" s="146" t="s">
        <v>251</v>
      </c>
      <c r="N88" s="146" t="s">
        <v>251</v>
      </c>
      <c r="O88" s="146" t="s">
        <v>251</v>
      </c>
      <c r="P88" s="11"/>
      <c r="Q88" s="11"/>
      <c r="R88" s="107"/>
      <c r="S88" s="254"/>
      <c r="T88" s="254"/>
      <c r="U88" s="254"/>
      <c r="V88" s="254"/>
      <c r="W88" s="254"/>
      <c r="X88" s="254"/>
      <c r="Y88" s="254"/>
      <c r="Z88" s="254"/>
      <c r="AA88" s="254"/>
      <c r="AB88" s="254"/>
      <c r="AC88" s="14"/>
      <c r="AD88" s="14"/>
      <c r="AE88" s="14"/>
      <c r="AF88" s="14"/>
      <c r="AG88" s="14"/>
      <c r="AH88" s="14"/>
      <c r="AI88" s="14"/>
      <c r="AJ88" s="14"/>
    </row>
    <row r="89" spans="1:36">
      <c r="A89" s="403"/>
      <c r="B89" s="175" t="s">
        <v>74</v>
      </c>
      <c r="C89" s="114" t="s">
        <v>2</v>
      </c>
      <c r="D89" s="146" t="s">
        <v>251</v>
      </c>
      <c r="E89" s="146" t="s">
        <v>251</v>
      </c>
      <c r="F89" s="146" t="s">
        <v>251</v>
      </c>
      <c r="G89" s="146" t="s">
        <v>251</v>
      </c>
      <c r="H89" s="146" t="s">
        <v>251</v>
      </c>
      <c r="I89" s="146" t="s">
        <v>251</v>
      </c>
      <c r="J89" s="146" t="s">
        <v>251</v>
      </c>
      <c r="K89" s="146" t="s">
        <v>251</v>
      </c>
      <c r="L89" s="146" t="s">
        <v>251</v>
      </c>
      <c r="M89" s="146" t="s">
        <v>251</v>
      </c>
      <c r="N89" s="146" t="s">
        <v>251</v>
      </c>
      <c r="O89" s="146" t="s">
        <v>251</v>
      </c>
      <c r="P89" s="11"/>
      <c r="Q89" s="11"/>
      <c r="R89" s="107"/>
      <c r="S89" s="254"/>
      <c r="T89" s="254"/>
      <c r="U89" s="254"/>
      <c r="V89" s="254"/>
      <c r="W89" s="254"/>
      <c r="X89" s="254"/>
      <c r="Y89" s="254"/>
      <c r="Z89" s="254"/>
      <c r="AA89" s="254"/>
      <c r="AB89" s="254"/>
      <c r="AC89" s="14"/>
      <c r="AD89" s="14"/>
      <c r="AE89" s="14"/>
      <c r="AF89" s="14"/>
      <c r="AG89" s="14"/>
      <c r="AH89" s="14"/>
      <c r="AI89" s="14"/>
      <c r="AJ89" s="14"/>
    </row>
    <row r="90" spans="1:36">
      <c r="A90" s="403"/>
      <c r="B90" s="175" t="s">
        <v>19</v>
      </c>
      <c r="C90" s="114" t="s">
        <v>2</v>
      </c>
      <c r="D90" s="146" t="s">
        <v>251</v>
      </c>
      <c r="E90" s="146" t="s">
        <v>251</v>
      </c>
      <c r="F90" s="146" t="s">
        <v>251</v>
      </c>
      <c r="G90" s="146" t="s">
        <v>251</v>
      </c>
      <c r="H90" s="146" t="s">
        <v>251</v>
      </c>
      <c r="I90" s="146" t="s">
        <v>251</v>
      </c>
      <c r="J90" s="146" t="s">
        <v>251</v>
      </c>
      <c r="K90" s="146" t="s">
        <v>251</v>
      </c>
      <c r="L90" s="146" t="s">
        <v>251</v>
      </c>
      <c r="M90" s="146" t="s">
        <v>251</v>
      </c>
      <c r="N90" s="146" t="s">
        <v>251</v>
      </c>
      <c r="O90" s="146" t="s">
        <v>251</v>
      </c>
      <c r="P90" s="11"/>
      <c r="Q90" s="11"/>
      <c r="R90" s="107"/>
      <c r="S90" s="254"/>
      <c r="T90" s="254"/>
      <c r="U90" s="254"/>
      <c r="V90" s="254"/>
      <c r="W90" s="254"/>
      <c r="X90" s="254"/>
      <c r="Y90" s="254"/>
      <c r="Z90" s="254"/>
      <c r="AA90" s="254"/>
      <c r="AB90" s="254"/>
      <c r="AC90" s="14"/>
      <c r="AD90" s="14"/>
      <c r="AE90" s="14"/>
      <c r="AF90" s="14"/>
      <c r="AG90" s="14"/>
      <c r="AH90" s="14"/>
      <c r="AI90" s="14"/>
      <c r="AJ90" s="14"/>
    </row>
    <row r="91" spans="1:36">
      <c r="A91" s="403"/>
      <c r="B91" s="175" t="s">
        <v>20</v>
      </c>
      <c r="C91" s="114" t="s">
        <v>2</v>
      </c>
      <c r="D91" s="146" t="s">
        <v>251</v>
      </c>
      <c r="E91" s="146" t="s">
        <v>251</v>
      </c>
      <c r="F91" s="146" t="s">
        <v>251</v>
      </c>
      <c r="G91" s="146" t="s">
        <v>251</v>
      </c>
      <c r="H91" s="146" t="s">
        <v>251</v>
      </c>
      <c r="I91" s="146" t="s">
        <v>251</v>
      </c>
      <c r="J91" s="146" t="s">
        <v>251</v>
      </c>
      <c r="K91" s="146" t="s">
        <v>251</v>
      </c>
      <c r="L91" s="146" t="s">
        <v>251</v>
      </c>
      <c r="M91" s="146" t="s">
        <v>251</v>
      </c>
      <c r="N91" s="146" t="s">
        <v>251</v>
      </c>
      <c r="O91" s="146" t="s">
        <v>251</v>
      </c>
      <c r="P91" s="11"/>
      <c r="Q91" s="11"/>
      <c r="R91" s="107"/>
      <c r="S91" s="254"/>
      <c r="T91" s="254"/>
      <c r="U91" s="254"/>
      <c r="V91" s="254"/>
      <c r="W91" s="254"/>
      <c r="X91" s="254"/>
      <c r="Y91" s="254"/>
      <c r="Z91" s="254"/>
      <c r="AA91" s="254"/>
      <c r="AB91" s="254"/>
      <c r="AC91" s="14"/>
      <c r="AD91" s="14"/>
      <c r="AE91" s="14"/>
      <c r="AF91" s="14"/>
      <c r="AG91" s="14"/>
      <c r="AH91" s="14"/>
      <c r="AI91" s="14"/>
      <c r="AJ91" s="14"/>
    </row>
    <row r="92" spans="1:36">
      <c r="A92" s="403"/>
      <c r="B92" s="175" t="s">
        <v>49</v>
      </c>
      <c r="C92" s="114" t="s">
        <v>2</v>
      </c>
      <c r="D92" s="146" t="s">
        <v>251</v>
      </c>
      <c r="E92" s="146" t="s">
        <v>251</v>
      </c>
      <c r="F92" s="146" t="s">
        <v>251</v>
      </c>
      <c r="G92" s="146" t="s">
        <v>251</v>
      </c>
      <c r="H92" s="146" t="s">
        <v>251</v>
      </c>
      <c r="I92" s="146" t="s">
        <v>251</v>
      </c>
      <c r="J92" s="146" t="s">
        <v>251</v>
      </c>
      <c r="K92" s="146" t="s">
        <v>251</v>
      </c>
      <c r="L92" s="146" t="s">
        <v>251</v>
      </c>
      <c r="M92" s="146" t="s">
        <v>251</v>
      </c>
      <c r="N92" s="146" t="s">
        <v>251</v>
      </c>
      <c r="O92" s="146" t="s">
        <v>251</v>
      </c>
      <c r="P92" s="11"/>
      <c r="Q92" s="11"/>
      <c r="R92" s="107"/>
      <c r="S92" s="254"/>
      <c r="T92" s="254"/>
      <c r="U92" s="254"/>
      <c r="V92" s="254"/>
      <c r="W92" s="254"/>
      <c r="X92" s="254"/>
      <c r="Y92" s="254"/>
      <c r="Z92" s="254"/>
      <c r="AA92" s="254"/>
      <c r="AB92" s="254"/>
      <c r="AC92" s="14"/>
      <c r="AD92" s="14"/>
      <c r="AE92" s="14"/>
      <c r="AF92" s="14"/>
      <c r="AG92" s="14"/>
      <c r="AH92" s="14"/>
      <c r="AI92" s="14"/>
      <c r="AJ92" s="14"/>
    </row>
    <row r="93" spans="1:36">
      <c r="A93" s="403"/>
      <c r="B93" s="175" t="s">
        <v>8</v>
      </c>
      <c r="C93" s="114" t="s">
        <v>2</v>
      </c>
      <c r="D93" s="146" t="s">
        <v>251</v>
      </c>
      <c r="E93" s="146" t="s">
        <v>251</v>
      </c>
      <c r="F93" s="146" t="s">
        <v>251</v>
      </c>
      <c r="G93" s="146" t="s">
        <v>251</v>
      </c>
      <c r="H93" s="146" t="s">
        <v>251</v>
      </c>
      <c r="I93" s="146" t="s">
        <v>251</v>
      </c>
      <c r="J93" s="146" t="s">
        <v>251</v>
      </c>
      <c r="K93" s="146" t="s">
        <v>251</v>
      </c>
      <c r="L93" s="146" t="s">
        <v>251</v>
      </c>
      <c r="M93" s="146" t="s">
        <v>251</v>
      </c>
      <c r="N93" s="146" t="s">
        <v>251</v>
      </c>
      <c r="O93" s="146" t="s">
        <v>251</v>
      </c>
      <c r="P93" s="11"/>
      <c r="Q93" s="11"/>
      <c r="R93" s="107"/>
      <c r="S93" s="254"/>
      <c r="T93" s="254"/>
      <c r="U93" s="254"/>
      <c r="V93" s="254"/>
      <c r="W93" s="254"/>
      <c r="X93" s="254"/>
      <c r="Y93" s="254"/>
      <c r="Z93" s="254"/>
      <c r="AA93" s="254"/>
      <c r="AB93" s="254"/>
      <c r="AC93" s="14"/>
      <c r="AD93" s="14"/>
      <c r="AE93" s="14"/>
      <c r="AF93" s="14"/>
      <c r="AG93" s="14"/>
      <c r="AH93" s="14"/>
      <c r="AI93" s="14"/>
      <c r="AJ93" s="14"/>
    </row>
    <row r="94" spans="1:36">
      <c r="A94" s="403"/>
      <c r="B94" s="175" t="s">
        <v>224</v>
      </c>
      <c r="C94" s="114" t="s">
        <v>2</v>
      </c>
      <c r="D94" s="146" t="s">
        <v>251</v>
      </c>
      <c r="E94" s="146" t="s">
        <v>251</v>
      </c>
      <c r="F94" s="146" t="s">
        <v>251</v>
      </c>
      <c r="G94" s="146" t="s">
        <v>251</v>
      </c>
      <c r="H94" s="146" t="s">
        <v>251</v>
      </c>
      <c r="I94" s="146" t="s">
        <v>251</v>
      </c>
      <c r="J94" s="146" t="s">
        <v>251</v>
      </c>
      <c r="K94" s="146" t="s">
        <v>251</v>
      </c>
      <c r="L94" s="146" t="s">
        <v>251</v>
      </c>
      <c r="M94" s="146" t="s">
        <v>251</v>
      </c>
      <c r="N94" s="146" t="s">
        <v>251</v>
      </c>
      <c r="O94" s="146" t="s">
        <v>251</v>
      </c>
      <c r="P94" s="11"/>
      <c r="Q94" s="11"/>
      <c r="R94" s="107"/>
      <c r="S94" s="254"/>
      <c r="T94" s="254"/>
      <c r="U94" s="254"/>
      <c r="V94" s="254"/>
      <c r="W94" s="254"/>
      <c r="X94" s="254"/>
      <c r="Y94" s="254"/>
      <c r="Z94" s="254"/>
      <c r="AA94" s="254"/>
      <c r="AB94" s="254"/>
      <c r="AC94" s="14"/>
      <c r="AD94" s="14"/>
      <c r="AE94" s="14"/>
      <c r="AF94" s="14"/>
      <c r="AG94" s="14"/>
      <c r="AH94" s="14"/>
      <c r="AI94" s="14"/>
      <c r="AJ94" s="14"/>
    </row>
    <row r="95" spans="1:36">
      <c r="A95" s="404"/>
      <c r="B95" s="120" t="s">
        <v>73</v>
      </c>
      <c r="C95" s="121" t="s">
        <v>2</v>
      </c>
      <c r="D95" s="159">
        <v>30.847338935574232</v>
      </c>
      <c r="E95" s="159">
        <v>31.308943089430898</v>
      </c>
      <c r="F95" s="159">
        <v>32.028150033690203</v>
      </c>
      <c r="G95" s="159">
        <v>36.216867469879517</v>
      </c>
      <c r="H95" s="159">
        <v>34.239096718158699</v>
      </c>
      <c r="I95" s="159">
        <v>38.8153798256538</v>
      </c>
      <c r="J95" s="159">
        <v>29.821667869291822</v>
      </c>
      <c r="K95" s="159">
        <v>28.722056294687302</v>
      </c>
      <c r="L95" s="159">
        <v>38.616197363696983</v>
      </c>
      <c r="M95" s="159">
        <v>33.874412644169162</v>
      </c>
      <c r="N95" s="159">
        <v>35.193213244637114</v>
      </c>
      <c r="O95" s="159" t="s">
        <v>251</v>
      </c>
      <c r="P95" s="11"/>
      <c r="Q95" s="11"/>
      <c r="R95" s="107"/>
      <c r="S95" s="254"/>
      <c r="T95" s="254"/>
      <c r="U95" s="254"/>
      <c r="V95" s="254"/>
      <c r="W95" s="254"/>
      <c r="X95" s="254"/>
      <c r="Y95" s="254"/>
      <c r="Z95" s="254"/>
      <c r="AA95" s="254"/>
      <c r="AB95" s="254"/>
      <c r="AC95" s="14"/>
      <c r="AD95" s="14"/>
      <c r="AE95" s="14"/>
      <c r="AF95" s="14"/>
      <c r="AG95" s="14"/>
      <c r="AH95" s="14"/>
      <c r="AI95" s="14"/>
      <c r="AJ95" s="14"/>
    </row>
    <row r="96" spans="1:36">
      <c r="A96" s="404"/>
      <c r="B96" s="120" t="s">
        <v>72</v>
      </c>
      <c r="C96" s="121" t="s">
        <v>2</v>
      </c>
      <c r="D96" s="159">
        <v>100</v>
      </c>
      <c r="E96" s="159">
        <v>100</v>
      </c>
      <c r="F96" s="159">
        <v>100</v>
      </c>
      <c r="G96" s="159">
        <v>100</v>
      </c>
      <c r="H96" s="159">
        <v>100</v>
      </c>
      <c r="I96" s="159">
        <v>100</v>
      </c>
      <c r="J96" s="159">
        <v>100</v>
      </c>
      <c r="K96" s="159">
        <v>100</v>
      </c>
      <c r="L96" s="159">
        <v>100</v>
      </c>
      <c r="M96" s="159">
        <v>100</v>
      </c>
      <c r="N96" s="159">
        <v>100</v>
      </c>
      <c r="O96" s="159" t="s">
        <v>251</v>
      </c>
      <c r="R96" s="226"/>
      <c r="S96" s="254"/>
      <c r="T96" s="254"/>
      <c r="U96" s="254"/>
      <c r="V96" s="254"/>
      <c r="W96" s="254"/>
      <c r="X96" s="254"/>
      <c r="Y96" s="254"/>
      <c r="Z96" s="254"/>
      <c r="AA96" s="254"/>
      <c r="AB96" s="254"/>
      <c r="AC96" s="14"/>
      <c r="AD96" s="14"/>
      <c r="AE96" s="14"/>
      <c r="AF96" s="14"/>
      <c r="AG96" s="14"/>
      <c r="AH96" s="14"/>
      <c r="AI96" s="14"/>
      <c r="AJ96" s="14"/>
    </row>
    <row r="97" spans="1:36" s="14" customFormat="1">
      <c r="A97" s="251"/>
      <c r="B97" s="20"/>
      <c r="C97" s="91"/>
      <c r="D97" s="99"/>
      <c r="E97" s="99"/>
      <c r="F97" s="99"/>
      <c r="G97" s="99"/>
      <c r="H97" s="99"/>
      <c r="I97" s="99"/>
      <c r="J97" s="99"/>
      <c r="K97" s="99"/>
      <c r="L97" s="99"/>
      <c r="M97" s="99"/>
      <c r="N97" s="99"/>
      <c r="O97" s="99"/>
      <c r="P97" s="226"/>
      <c r="Q97" s="226"/>
      <c r="R97" s="226"/>
      <c r="S97" s="254"/>
      <c r="T97" s="254"/>
      <c r="U97" s="254"/>
      <c r="V97" s="254"/>
      <c r="W97" s="254"/>
      <c r="X97" s="254"/>
      <c r="Y97" s="254"/>
      <c r="Z97" s="254"/>
      <c r="AA97" s="254"/>
      <c r="AB97" s="254"/>
    </row>
    <row r="98" spans="1:36">
      <c r="A98" s="247"/>
      <c r="B98" s="386" t="s">
        <v>286</v>
      </c>
      <c r="D98" s="81"/>
      <c r="E98" s="81"/>
      <c r="F98" s="81"/>
      <c r="G98" s="81"/>
      <c r="H98" s="81"/>
      <c r="I98" s="81"/>
      <c r="J98" s="81"/>
      <c r="K98" s="81"/>
      <c r="L98" s="81"/>
      <c r="M98" s="81"/>
      <c r="N98" s="81"/>
      <c r="O98" s="81"/>
      <c r="R98" s="226"/>
      <c r="S98" s="226"/>
      <c r="T98" s="226"/>
      <c r="U98" s="226"/>
      <c r="V98" s="226"/>
      <c r="W98" s="226"/>
      <c r="X98" s="226"/>
      <c r="Y98" s="226"/>
      <c r="Z98" s="226"/>
      <c r="AA98" s="226"/>
      <c r="AB98" s="226"/>
      <c r="AC98" s="14"/>
      <c r="AD98" s="14"/>
      <c r="AE98" s="14"/>
      <c r="AF98" s="14"/>
      <c r="AG98" s="14"/>
      <c r="AH98" s="14"/>
      <c r="AI98" s="14"/>
      <c r="AJ98" s="14"/>
    </row>
    <row r="99" spans="1:36">
      <c r="A99" s="247"/>
      <c r="B99" s="386" t="s">
        <v>119</v>
      </c>
      <c r="C99" s="10"/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  <c r="O99" s="81"/>
      <c r="R99" s="226"/>
      <c r="S99" s="226"/>
      <c r="T99" s="226"/>
      <c r="U99" s="226"/>
      <c r="V99" s="226"/>
      <c r="W99" s="226"/>
      <c r="X99" s="226"/>
      <c r="Y99" s="226"/>
      <c r="Z99" s="226"/>
      <c r="AA99" s="226"/>
      <c r="AB99" s="226"/>
      <c r="AC99" s="14"/>
      <c r="AD99" s="14"/>
      <c r="AE99" s="14"/>
      <c r="AF99" s="14"/>
      <c r="AG99" s="14"/>
      <c r="AH99" s="14"/>
      <c r="AI99" s="14"/>
      <c r="AJ99" s="14"/>
    </row>
    <row r="100" spans="1:36">
      <c r="A100" s="247"/>
      <c r="C100" s="18" t="s">
        <v>343</v>
      </c>
      <c r="D100" s="81"/>
      <c r="E100" s="81"/>
      <c r="F100" s="81"/>
      <c r="G100" s="81"/>
      <c r="H100" s="81"/>
      <c r="I100" s="81"/>
      <c r="J100" s="81"/>
      <c r="K100" s="81"/>
      <c r="L100" s="81"/>
      <c r="M100" s="81"/>
      <c r="N100" s="81"/>
      <c r="O100" s="81"/>
      <c r="R100" s="226"/>
      <c r="S100" s="226"/>
      <c r="T100" s="226"/>
      <c r="U100" s="226"/>
      <c r="V100" s="226"/>
      <c r="W100" s="226"/>
      <c r="X100" s="226"/>
      <c r="Y100" s="226"/>
      <c r="Z100" s="226"/>
      <c r="AA100" s="226"/>
      <c r="AB100" s="226"/>
      <c r="AC100" s="14"/>
      <c r="AD100" s="14"/>
      <c r="AE100" s="14"/>
      <c r="AF100" s="14"/>
      <c r="AG100" s="14"/>
      <c r="AH100" s="14"/>
      <c r="AI100" s="14"/>
      <c r="AJ100" s="14"/>
    </row>
    <row r="101" spans="1:36">
      <c r="A101" s="247"/>
      <c r="C101" s="18" t="s">
        <v>336</v>
      </c>
      <c r="R101" s="226"/>
      <c r="S101" s="226"/>
      <c r="T101" s="226"/>
      <c r="U101" s="226"/>
      <c r="V101" s="226"/>
      <c r="W101" s="226"/>
      <c r="X101" s="226"/>
      <c r="Y101" s="226"/>
      <c r="Z101" s="226"/>
      <c r="AA101" s="226"/>
      <c r="AB101" s="226"/>
      <c r="AC101" s="14"/>
      <c r="AD101" s="14"/>
      <c r="AE101" s="14"/>
      <c r="AF101" s="14"/>
      <c r="AG101" s="14"/>
      <c r="AH101" s="14"/>
      <c r="AI101" s="14"/>
      <c r="AJ101" s="14"/>
    </row>
    <row r="102" spans="1:36">
      <c r="A102" s="247"/>
      <c r="R102" s="226"/>
      <c r="S102" s="226"/>
      <c r="T102" s="226"/>
      <c r="U102" s="226"/>
      <c r="V102" s="226"/>
      <c r="W102" s="226"/>
      <c r="X102" s="226"/>
      <c r="Y102" s="226"/>
      <c r="Z102" s="226"/>
      <c r="AA102" s="226"/>
      <c r="AB102" s="226"/>
      <c r="AC102" s="14"/>
      <c r="AD102" s="14"/>
      <c r="AE102" s="14"/>
      <c r="AF102" s="14"/>
      <c r="AG102" s="14"/>
      <c r="AH102" s="14"/>
      <c r="AI102" s="14"/>
      <c r="AJ102" s="14"/>
    </row>
    <row r="103" spans="1:36" s="14" customFormat="1">
      <c r="A103" s="251"/>
      <c r="B103" s="20"/>
      <c r="C103" s="91"/>
      <c r="D103" s="99"/>
      <c r="E103" s="99"/>
      <c r="F103" s="99"/>
      <c r="G103" s="99"/>
      <c r="H103" s="99"/>
      <c r="I103" s="99"/>
      <c r="J103" s="99"/>
      <c r="K103" s="99"/>
      <c r="L103" s="99"/>
      <c r="M103" s="99"/>
      <c r="N103" s="99"/>
      <c r="O103" s="99"/>
      <c r="P103" s="226"/>
      <c r="Q103" s="226"/>
      <c r="R103" s="226"/>
      <c r="S103" s="254"/>
      <c r="T103" s="254"/>
      <c r="U103" s="254"/>
      <c r="V103" s="254"/>
      <c r="W103" s="254"/>
      <c r="X103" s="254"/>
      <c r="Y103" s="254"/>
      <c r="Z103" s="254"/>
      <c r="AA103" s="254"/>
      <c r="AB103" s="254"/>
    </row>
    <row r="104" spans="1:36">
      <c r="A104" s="252"/>
      <c r="B104" s="29"/>
      <c r="C104" s="30"/>
      <c r="D104" s="362" t="s">
        <v>166</v>
      </c>
      <c r="G104" s="14"/>
      <c r="H104" s="14"/>
      <c r="I104" s="14"/>
      <c r="J104" s="14"/>
      <c r="K104" s="14"/>
      <c r="L104" s="14"/>
      <c r="M104" s="14"/>
      <c r="N104" s="14"/>
      <c r="O104" s="14"/>
      <c r="R104" s="226"/>
      <c r="S104" s="254"/>
      <c r="T104" s="254"/>
      <c r="U104" s="254"/>
      <c r="V104" s="254"/>
      <c r="W104" s="254"/>
      <c r="X104" s="254"/>
      <c r="Y104" s="254"/>
      <c r="Z104" s="254"/>
      <c r="AA104" s="254"/>
      <c r="AB104" s="254"/>
      <c r="AC104" s="14"/>
      <c r="AD104" s="14"/>
      <c r="AE104" s="14"/>
      <c r="AF104" s="14"/>
      <c r="AG104" s="14"/>
      <c r="AH104" s="14"/>
      <c r="AI104" s="14"/>
      <c r="AJ104" s="14"/>
    </row>
    <row r="105" spans="1:36">
      <c r="A105" s="252"/>
      <c r="B105" s="29"/>
      <c r="C105" s="30"/>
      <c r="D105" s="19"/>
      <c r="E105" s="362"/>
      <c r="G105" s="14"/>
      <c r="H105" s="14"/>
      <c r="I105" s="14"/>
      <c r="J105" s="14"/>
      <c r="K105" s="14"/>
      <c r="L105" s="14"/>
      <c r="M105" s="14"/>
      <c r="N105" s="14"/>
      <c r="O105" s="14"/>
      <c r="R105" s="226"/>
      <c r="S105" s="254"/>
      <c r="T105" s="254"/>
      <c r="U105" s="254"/>
      <c r="V105" s="254"/>
      <c r="W105" s="254"/>
      <c r="X105" s="254"/>
      <c r="Y105" s="254"/>
      <c r="Z105" s="254"/>
      <c r="AA105" s="254"/>
      <c r="AB105" s="254"/>
      <c r="AC105" s="14"/>
      <c r="AD105" s="14"/>
      <c r="AE105" s="14"/>
      <c r="AF105" s="14"/>
      <c r="AG105" s="14"/>
      <c r="AH105" s="14"/>
      <c r="AI105" s="14"/>
      <c r="AJ105" s="14"/>
    </row>
    <row r="106" spans="1:36">
      <c r="A106" s="251"/>
      <c r="B106" s="116"/>
      <c r="C106" s="111" t="s">
        <v>1</v>
      </c>
      <c r="D106" s="112">
        <v>2004</v>
      </c>
      <c r="E106" s="112">
        <v>2005</v>
      </c>
      <c r="F106" s="112">
        <v>2006</v>
      </c>
      <c r="G106" s="112">
        <v>2007</v>
      </c>
      <c r="H106" s="112">
        <v>2008</v>
      </c>
      <c r="I106" s="112">
        <v>2009</v>
      </c>
      <c r="J106" s="112">
        <v>2010</v>
      </c>
      <c r="K106" s="112">
        <v>2011</v>
      </c>
      <c r="L106" s="112">
        <v>2012</v>
      </c>
      <c r="M106" s="112">
        <v>2013</v>
      </c>
      <c r="N106" s="112">
        <v>2014</v>
      </c>
      <c r="O106" s="112">
        <v>2015</v>
      </c>
      <c r="R106" s="226"/>
      <c r="S106" s="254"/>
      <c r="T106" s="254"/>
      <c r="U106" s="254"/>
      <c r="V106" s="254"/>
      <c r="W106" s="254"/>
      <c r="X106" s="254"/>
      <c r="Y106" s="254"/>
      <c r="Z106" s="254"/>
      <c r="AA106" s="254"/>
      <c r="AB106" s="254"/>
      <c r="AC106" s="14"/>
      <c r="AD106" s="14"/>
      <c r="AE106" s="14"/>
      <c r="AF106" s="14"/>
      <c r="AG106" s="14"/>
      <c r="AH106" s="14"/>
      <c r="AI106" s="14"/>
      <c r="AJ106" s="14"/>
    </row>
    <row r="107" spans="1:36">
      <c r="A107" s="251"/>
      <c r="B107" s="175" t="s">
        <v>12</v>
      </c>
      <c r="C107" s="114" t="s">
        <v>104</v>
      </c>
      <c r="D107" s="119" t="s">
        <v>251</v>
      </c>
      <c r="E107" s="119" t="s">
        <v>251</v>
      </c>
      <c r="F107" s="119" t="s">
        <v>251</v>
      </c>
      <c r="G107" s="119" t="s">
        <v>251</v>
      </c>
      <c r="H107" s="119" t="s">
        <v>251</v>
      </c>
      <c r="I107" s="119" t="s">
        <v>251</v>
      </c>
      <c r="J107" s="119" t="s">
        <v>251</v>
      </c>
      <c r="K107" s="119" t="s">
        <v>251</v>
      </c>
      <c r="L107" s="119" t="s">
        <v>251</v>
      </c>
      <c r="M107" s="119" t="s">
        <v>251</v>
      </c>
      <c r="N107" s="119" t="s">
        <v>251</v>
      </c>
      <c r="O107" s="119" t="s">
        <v>251</v>
      </c>
      <c r="R107" s="226"/>
      <c r="S107" s="254"/>
      <c r="T107" s="254"/>
      <c r="U107" s="254"/>
      <c r="V107" s="254"/>
      <c r="W107" s="254"/>
      <c r="X107" s="254"/>
      <c r="Y107" s="254"/>
      <c r="Z107" s="254"/>
      <c r="AA107" s="254"/>
      <c r="AB107" s="254"/>
      <c r="AC107" s="14"/>
      <c r="AD107" s="14"/>
      <c r="AE107" s="14"/>
      <c r="AF107" s="14"/>
      <c r="AG107" s="14"/>
      <c r="AH107" s="14"/>
      <c r="AI107" s="14"/>
      <c r="AJ107" s="14"/>
    </row>
    <row r="108" spans="1:36">
      <c r="A108" s="251"/>
      <c r="B108" s="175" t="s">
        <v>13</v>
      </c>
      <c r="C108" s="114" t="s">
        <v>104</v>
      </c>
      <c r="D108" s="119" t="s">
        <v>251</v>
      </c>
      <c r="E108" s="119" t="s">
        <v>251</v>
      </c>
      <c r="F108" s="119" t="s">
        <v>251</v>
      </c>
      <c r="G108" s="119" t="s">
        <v>251</v>
      </c>
      <c r="H108" s="119" t="s">
        <v>251</v>
      </c>
      <c r="I108" s="119" t="s">
        <v>251</v>
      </c>
      <c r="J108" s="119" t="s">
        <v>251</v>
      </c>
      <c r="K108" s="119" t="s">
        <v>251</v>
      </c>
      <c r="L108" s="119" t="s">
        <v>251</v>
      </c>
      <c r="M108" s="119" t="s">
        <v>251</v>
      </c>
      <c r="N108" s="119" t="s">
        <v>251</v>
      </c>
      <c r="O108" s="119" t="s">
        <v>251</v>
      </c>
      <c r="R108" s="226"/>
      <c r="S108" s="254"/>
      <c r="T108" s="254"/>
      <c r="U108" s="254"/>
      <c r="V108" s="254"/>
      <c r="W108" s="254"/>
      <c r="X108" s="254"/>
      <c r="Y108" s="254"/>
      <c r="Z108" s="254"/>
      <c r="AA108" s="254"/>
      <c r="AB108" s="254"/>
      <c r="AC108" s="14"/>
      <c r="AD108" s="14"/>
      <c r="AE108" s="14"/>
      <c r="AF108" s="14"/>
      <c r="AG108" s="14"/>
      <c r="AH108" s="14"/>
      <c r="AI108" s="14"/>
      <c r="AJ108" s="14"/>
    </row>
    <row r="109" spans="1:36">
      <c r="A109" s="251"/>
      <c r="B109" s="175" t="s">
        <v>14</v>
      </c>
      <c r="C109" s="114" t="s">
        <v>104</v>
      </c>
      <c r="D109" s="119" t="s">
        <v>251</v>
      </c>
      <c r="E109" s="119" t="s">
        <v>251</v>
      </c>
      <c r="F109" s="119" t="s">
        <v>251</v>
      </c>
      <c r="G109" s="119" t="s">
        <v>251</v>
      </c>
      <c r="H109" s="119" t="s">
        <v>251</v>
      </c>
      <c r="I109" s="119" t="s">
        <v>251</v>
      </c>
      <c r="J109" s="119" t="s">
        <v>251</v>
      </c>
      <c r="K109" s="119" t="s">
        <v>251</v>
      </c>
      <c r="L109" s="119" t="s">
        <v>251</v>
      </c>
      <c r="M109" s="119" t="s">
        <v>251</v>
      </c>
      <c r="N109" s="119" t="s">
        <v>251</v>
      </c>
      <c r="O109" s="119" t="s">
        <v>251</v>
      </c>
      <c r="R109" s="226"/>
      <c r="S109" s="254"/>
      <c r="T109" s="254"/>
      <c r="U109" s="254"/>
      <c r="V109" s="254"/>
      <c r="W109" s="254"/>
      <c r="X109" s="254"/>
      <c r="Y109" s="254"/>
      <c r="Z109" s="254"/>
      <c r="AA109" s="254"/>
      <c r="AB109" s="254"/>
      <c r="AC109" s="14"/>
      <c r="AD109" s="14"/>
      <c r="AE109" s="14"/>
      <c r="AF109" s="14"/>
      <c r="AG109" s="14"/>
      <c r="AH109" s="14"/>
      <c r="AI109" s="14"/>
      <c r="AJ109" s="14"/>
    </row>
    <row r="110" spans="1:36">
      <c r="A110" s="251"/>
      <c r="B110" s="175" t="s">
        <v>15</v>
      </c>
      <c r="C110" s="114" t="s">
        <v>104</v>
      </c>
      <c r="D110" s="119" t="s">
        <v>251</v>
      </c>
      <c r="E110" s="119" t="s">
        <v>251</v>
      </c>
      <c r="F110" s="119" t="s">
        <v>251</v>
      </c>
      <c r="G110" s="119" t="s">
        <v>251</v>
      </c>
      <c r="H110" s="119" t="s">
        <v>251</v>
      </c>
      <c r="I110" s="119" t="s">
        <v>251</v>
      </c>
      <c r="J110" s="119" t="s">
        <v>251</v>
      </c>
      <c r="K110" s="119" t="s">
        <v>251</v>
      </c>
      <c r="L110" s="119" t="s">
        <v>251</v>
      </c>
      <c r="M110" s="119" t="s">
        <v>251</v>
      </c>
      <c r="N110" s="119" t="s">
        <v>251</v>
      </c>
      <c r="O110" s="119" t="s">
        <v>251</v>
      </c>
      <c r="R110" s="226"/>
      <c r="S110" s="254"/>
      <c r="T110" s="254"/>
      <c r="U110" s="254"/>
      <c r="V110" s="254"/>
      <c r="W110" s="254"/>
      <c r="X110" s="254"/>
      <c r="Y110" s="254"/>
      <c r="Z110" s="254"/>
      <c r="AA110" s="254"/>
      <c r="AB110" s="254"/>
      <c r="AC110" s="14"/>
      <c r="AD110" s="14"/>
      <c r="AE110" s="14"/>
      <c r="AF110" s="14"/>
      <c r="AG110" s="14"/>
      <c r="AH110" s="14"/>
      <c r="AI110" s="14"/>
      <c r="AJ110" s="14"/>
    </row>
    <row r="111" spans="1:36">
      <c r="A111" s="251"/>
      <c r="B111" s="175" t="s">
        <v>16</v>
      </c>
      <c r="C111" s="114" t="s">
        <v>104</v>
      </c>
      <c r="D111" s="119" t="s">
        <v>251</v>
      </c>
      <c r="E111" s="119" t="s">
        <v>251</v>
      </c>
      <c r="F111" s="119" t="s">
        <v>251</v>
      </c>
      <c r="G111" s="119" t="s">
        <v>251</v>
      </c>
      <c r="H111" s="119" t="s">
        <v>251</v>
      </c>
      <c r="I111" s="119" t="s">
        <v>251</v>
      </c>
      <c r="J111" s="119" t="s">
        <v>251</v>
      </c>
      <c r="K111" s="119" t="s">
        <v>251</v>
      </c>
      <c r="L111" s="119" t="s">
        <v>251</v>
      </c>
      <c r="M111" s="119" t="s">
        <v>251</v>
      </c>
      <c r="N111" s="119" t="s">
        <v>251</v>
      </c>
      <c r="O111" s="119" t="s">
        <v>251</v>
      </c>
      <c r="R111" s="226"/>
      <c r="S111" s="254"/>
      <c r="T111" s="254"/>
      <c r="U111" s="254"/>
      <c r="V111" s="254"/>
      <c r="W111" s="254"/>
      <c r="X111" s="254"/>
      <c r="Y111" s="254"/>
      <c r="Z111" s="254"/>
      <c r="AA111" s="254"/>
      <c r="AB111" s="254"/>
      <c r="AC111" s="14"/>
      <c r="AD111" s="14"/>
      <c r="AE111" s="14"/>
      <c r="AF111" s="14"/>
      <c r="AG111" s="14"/>
      <c r="AH111" s="14"/>
      <c r="AI111" s="14"/>
      <c r="AJ111" s="14"/>
    </row>
    <row r="112" spans="1:36">
      <c r="A112" s="251"/>
      <c r="B112" s="175" t="s">
        <v>42</v>
      </c>
      <c r="C112" s="114" t="s">
        <v>104</v>
      </c>
      <c r="D112" s="119" t="s">
        <v>251</v>
      </c>
      <c r="E112" s="119" t="s">
        <v>251</v>
      </c>
      <c r="F112" s="119" t="s">
        <v>251</v>
      </c>
      <c r="G112" s="119" t="s">
        <v>251</v>
      </c>
      <c r="H112" s="119" t="s">
        <v>251</v>
      </c>
      <c r="I112" s="119" t="s">
        <v>251</v>
      </c>
      <c r="J112" s="119" t="s">
        <v>251</v>
      </c>
      <c r="K112" s="119" t="s">
        <v>251</v>
      </c>
      <c r="L112" s="119" t="s">
        <v>251</v>
      </c>
      <c r="M112" s="119" t="s">
        <v>251</v>
      </c>
      <c r="N112" s="119" t="s">
        <v>251</v>
      </c>
      <c r="O112" s="119" t="s">
        <v>251</v>
      </c>
      <c r="R112" s="226"/>
      <c r="S112" s="226"/>
      <c r="T112" s="226"/>
      <c r="U112" s="226"/>
      <c r="V112" s="226"/>
      <c r="W112" s="226"/>
      <c r="X112" s="226"/>
      <c r="Y112" s="226"/>
      <c r="Z112" s="226"/>
      <c r="AA112" s="226"/>
      <c r="AB112" s="226"/>
      <c r="AC112" s="14"/>
      <c r="AD112" s="14"/>
      <c r="AE112" s="14"/>
      <c r="AF112" s="14"/>
      <c r="AG112" s="14"/>
      <c r="AH112" s="14"/>
      <c r="AI112" s="14"/>
      <c r="AJ112" s="14"/>
    </row>
    <row r="113" spans="1:36">
      <c r="A113" s="251"/>
      <c r="B113" s="175" t="s">
        <v>18</v>
      </c>
      <c r="C113" s="114" t="s">
        <v>104</v>
      </c>
      <c r="D113" s="119" t="s">
        <v>251</v>
      </c>
      <c r="E113" s="119" t="s">
        <v>251</v>
      </c>
      <c r="F113" s="119" t="s">
        <v>251</v>
      </c>
      <c r="G113" s="119" t="s">
        <v>251</v>
      </c>
      <c r="H113" s="119" t="s">
        <v>251</v>
      </c>
      <c r="I113" s="119" t="s">
        <v>251</v>
      </c>
      <c r="J113" s="119" t="s">
        <v>251</v>
      </c>
      <c r="K113" s="119" t="s">
        <v>251</v>
      </c>
      <c r="L113" s="119" t="s">
        <v>251</v>
      </c>
      <c r="M113" s="119" t="s">
        <v>251</v>
      </c>
      <c r="N113" s="119" t="s">
        <v>251</v>
      </c>
      <c r="O113" s="119" t="s">
        <v>251</v>
      </c>
      <c r="R113" s="226"/>
      <c r="S113" s="226"/>
      <c r="T113" s="226"/>
      <c r="U113" s="226"/>
      <c r="V113" s="226"/>
      <c r="W113" s="226"/>
      <c r="X113" s="226"/>
      <c r="Y113" s="226"/>
      <c r="Z113" s="226"/>
      <c r="AA113" s="226"/>
      <c r="AB113" s="226"/>
      <c r="AC113" s="14"/>
      <c r="AD113" s="14"/>
      <c r="AE113" s="14"/>
      <c r="AF113" s="14"/>
      <c r="AG113" s="14"/>
      <c r="AH113" s="14"/>
      <c r="AI113" s="14"/>
      <c r="AJ113" s="14"/>
    </row>
    <row r="114" spans="1:36">
      <c r="A114" s="251"/>
      <c r="B114" s="175" t="s">
        <v>44</v>
      </c>
      <c r="C114" s="114" t="s">
        <v>104</v>
      </c>
      <c r="D114" s="119" t="s">
        <v>251</v>
      </c>
      <c r="E114" s="119" t="s">
        <v>251</v>
      </c>
      <c r="F114" s="119" t="s">
        <v>251</v>
      </c>
      <c r="G114" s="119" t="s">
        <v>251</v>
      </c>
      <c r="H114" s="119" t="s">
        <v>251</v>
      </c>
      <c r="I114" s="119" t="s">
        <v>251</v>
      </c>
      <c r="J114" s="119" t="s">
        <v>251</v>
      </c>
      <c r="K114" s="119" t="s">
        <v>251</v>
      </c>
      <c r="L114" s="119" t="s">
        <v>251</v>
      </c>
      <c r="M114" s="119" t="s">
        <v>251</v>
      </c>
      <c r="N114" s="119" t="s">
        <v>251</v>
      </c>
      <c r="O114" s="119" t="s">
        <v>251</v>
      </c>
      <c r="R114" s="226"/>
      <c r="S114" s="226"/>
      <c r="T114" s="226"/>
      <c r="U114" s="226"/>
      <c r="V114" s="226"/>
      <c r="W114" s="226"/>
      <c r="X114" s="226"/>
      <c r="Y114" s="226"/>
      <c r="Z114" s="226"/>
      <c r="AA114" s="226"/>
      <c r="AB114" s="226"/>
      <c r="AC114" s="14"/>
      <c r="AD114" s="14"/>
      <c r="AE114" s="14"/>
      <c r="AF114" s="14"/>
      <c r="AG114" s="14"/>
      <c r="AH114" s="14"/>
      <c r="AI114" s="14"/>
      <c r="AJ114" s="14"/>
    </row>
    <row r="115" spans="1:36">
      <c r="A115" s="251"/>
      <c r="B115" s="175" t="s">
        <v>78</v>
      </c>
      <c r="C115" s="114" t="s">
        <v>104</v>
      </c>
      <c r="D115" s="119" t="s">
        <v>251</v>
      </c>
      <c r="E115" s="119" t="s">
        <v>251</v>
      </c>
      <c r="F115" s="119" t="s">
        <v>251</v>
      </c>
      <c r="G115" s="119" t="s">
        <v>251</v>
      </c>
      <c r="H115" s="119" t="s">
        <v>251</v>
      </c>
      <c r="I115" s="119" t="s">
        <v>251</v>
      </c>
      <c r="J115" s="119" t="s">
        <v>251</v>
      </c>
      <c r="K115" s="119" t="s">
        <v>251</v>
      </c>
      <c r="L115" s="119" t="s">
        <v>251</v>
      </c>
      <c r="M115" s="119" t="s">
        <v>251</v>
      </c>
      <c r="N115" s="119" t="s">
        <v>251</v>
      </c>
      <c r="O115" s="119" t="s">
        <v>251</v>
      </c>
      <c r="R115" s="226"/>
      <c r="S115" s="226"/>
      <c r="T115" s="226"/>
      <c r="U115" s="226"/>
      <c r="V115" s="226"/>
      <c r="W115" s="226"/>
      <c r="X115" s="226"/>
      <c r="Y115" s="226"/>
      <c r="Z115" s="226"/>
      <c r="AA115" s="226"/>
      <c r="AB115" s="226"/>
      <c r="AC115" s="14"/>
      <c r="AD115" s="14"/>
      <c r="AE115" s="14"/>
      <c r="AF115" s="14"/>
      <c r="AG115" s="14"/>
      <c r="AH115" s="14"/>
      <c r="AI115" s="14"/>
      <c r="AJ115" s="14"/>
    </row>
    <row r="116" spans="1:36" s="249" customFormat="1">
      <c r="A116" s="251"/>
      <c r="B116" s="120" t="s">
        <v>77</v>
      </c>
      <c r="C116" s="121" t="s">
        <v>104</v>
      </c>
      <c r="D116" s="221">
        <v>29.3</v>
      </c>
      <c r="E116" s="221">
        <v>-2.2000000000000002</v>
      </c>
      <c r="F116" s="221">
        <v>-3.4</v>
      </c>
      <c r="G116" s="221">
        <v>-33.6</v>
      </c>
      <c r="H116" s="221">
        <v>68.900000000000006</v>
      </c>
      <c r="I116" s="221">
        <v>-17.2</v>
      </c>
      <c r="J116" s="221">
        <v>4.9000000000000004</v>
      </c>
      <c r="K116" s="221">
        <v>7.4</v>
      </c>
      <c r="L116" s="221">
        <v>-32</v>
      </c>
      <c r="M116" s="221">
        <v>63.6</v>
      </c>
      <c r="N116" s="221" t="s">
        <v>251</v>
      </c>
      <c r="O116" s="221" t="s">
        <v>251</v>
      </c>
      <c r="P116" s="396"/>
      <c r="Q116" s="396"/>
      <c r="R116" s="397"/>
      <c r="S116" s="397"/>
      <c r="T116" s="397"/>
      <c r="U116" s="397"/>
      <c r="V116" s="397"/>
      <c r="W116" s="397"/>
      <c r="X116" s="397"/>
      <c r="Y116" s="397"/>
      <c r="Z116" s="397"/>
      <c r="AA116" s="397"/>
      <c r="AB116" s="397"/>
      <c r="AC116" s="19"/>
      <c r="AD116" s="19"/>
      <c r="AE116" s="19"/>
      <c r="AF116" s="19"/>
      <c r="AG116" s="19"/>
      <c r="AH116" s="19"/>
      <c r="AI116" s="19"/>
      <c r="AJ116" s="19"/>
    </row>
    <row r="117" spans="1:36">
      <c r="A117" s="251"/>
      <c r="B117" s="175" t="s">
        <v>76</v>
      </c>
      <c r="C117" s="114" t="s">
        <v>104</v>
      </c>
      <c r="D117" s="119" t="s">
        <v>251</v>
      </c>
      <c r="E117" s="119" t="s">
        <v>251</v>
      </c>
      <c r="F117" s="119" t="s">
        <v>251</v>
      </c>
      <c r="G117" s="119" t="s">
        <v>251</v>
      </c>
      <c r="H117" s="119" t="s">
        <v>251</v>
      </c>
      <c r="I117" s="119" t="s">
        <v>251</v>
      </c>
      <c r="J117" s="119" t="s">
        <v>251</v>
      </c>
      <c r="K117" s="119" t="s">
        <v>251</v>
      </c>
      <c r="L117" s="119" t="s">
        <v>251</v>
      </c>
      <c r="M117" s="119" t="s">
        <v>251</v>
      </c>
      <c r="N117" s="119" t="s">
        <v>251</v>
      </c>
      <c r="O117" s="119" t="s">
        <v>251</v>
      </c>
      <c r="R117" s="226"/>
      <c r="S117" s="226"/>
      <c r="T117" s="226"/>
      <c r="U117" s="226"/>
      <c r="V117" s="226"/>
      <c r="W117" s="226"/>
      <c r="X117" s="226"/>
      <c r="Y117" s="226"/>
      <c r="Z117" s="226"/>
      <c r="AA117" s="226"/>
      <c r="AB117" s="226"/>
      <c r="AC117" s="14"/>
      <c r="AD117" s="14"/>
      <c r="AE117" s="14"/>
      <c r="AF117" s="14"/>
      <c r="AG117" s="14"/>
      <c r="AH117" s="14"/>
      <c r="AI117" s="14"/>
      <c r="AJ117" s="14"/>
    </row>
    <row r="118" spans="1:36">
      <c r="A118" s="251"/>
      <c r="B118" s="175" t="s">
        <v>5</v>
      </c>
      <c r="C118" s="114" t="s">
        <v>104</v>
      </c>
      <c r="D118" s="119" t="s">
        <v>251</v>
      </c>
      <c r="E118" s="119" t="s">
        <v>251</v>
      </c>
      <c r="F118" s="119" t="s">
        <v>251</v>
      </c>
      <c r="G118" s="119" t="s">
        <v>251</v>
      </c>
      <c r="H118" s="119" t="s">
        <v>251</v>
      </c>
      <c r="I118" s="119" t="s">
        <v>251</v>
      </c>
      <c r="J118" s="119" t="s">
        <v>251</v>
      </c>
      <c r="K118" s="119" t="s">
        <v>251</v>
      </c>
      <c r="L118" s="119" t="s">
        <v>251</v>
      </c>
      <c r="M118" s="119" t="s">
        <v>251</v>
      </c>
      <c r="N118" s="119" t="s">
        <v>251</v>
      </c>
      <c r="O118" s="119" t="s">
        <v>251</v>
      </c>
      <c r="R118" s="226"/>
      <c r="S118" s="226"/>
      <c r="T118" s="226"/>
      <c r="U118" s="226"/>
      <c r="V118" s="226"/>
      <c r="W118" s="226"/>
      <c r="X118" s="226"/>
      <c r="Y118" s="226"/>
      <c r="Z118" s="226"/>
      <c r="AA118" s="226"/>
      <c r="AB118" s="226"/>
      <c r="AC118" s="14"/>
      <c r="AD118" s="14"/>
      <c r="AE118" s="14"/>
      <c r="AF118" s="14"/>
      <c r="AG118" s="14"/>
      <c r="AH118" s="14"/>
      <c r="AI118" s="14"/>
      <c r="AJ118" s="14"/>
    </row>
    <row r="119" spans="1:36">
      <c r="A119" s="251"/>
      <c r="B119" s="175" t="s">
        <v>75</v>
      </c>
      <c r="C119" s="114" t="s">
        <v>104</v>
      </c>
      <c r="D119" s="119" t="s">
        <v>251</v>
      </c>
      <c r="E119" s="119" t="s">
        <v>251</v>
      </c>
      <c r="F119" s="119" t="s">
        <v>251</v>
      </c>
      <c r="G119" s="119" t="s">
        <v>251</v>
      </c>
      <c r="H119" s="119" t="s">
        <v>251</v>
      </c>
      <c r="I119" s="119" t="s">
        <v>251</v>
      </c>
      <c r="J119" s="119" t="s">
        <v>251</v>
      </c>
      <c r="K119" s="119" t="s">
        <v>251</v>
      </c>
      <c r="L119" s="119" t="s">
        <v>251</v>
      </c>
      <c r="M119" s="119" t="s">
        <v>251</v>
      </c>
      <c r="N119" s="119" t="s">
        <v>251</v>
      </c>
      <c r="O119" s="119" t="s">
        <v>251</v>
      </c>
      <c r="R119" s="226"/>
      <c r="S119" s="226"/>
      <c r="T119" s="226"/>
      <c r="U119" s="226"/>
      <c r="V119" s="226"/>
      <c r="W119" s="226"/>
      <c r="X119" s="226"/>
      <c r="Y119" s="226"/>
      <c r="Z119" s="226"/>
      <c r="AA119" s="226"/>
      <c r="AB119" s="226"/>
      <c r="AC119" s="14"/>
      <c r="AD119" s="14"/>
      <c r="AE119" s="14"/>
      <c r="AF119" s="14"/>
      <c r="AG119" s="14"/>
      <c r="AH119" s="14"/>
      <c r="AI119" s="14"/>
      <c r="AJ119" s="14"/>
    </row>
    <row r="120" spans="1:36">
      <c r="A120" s="251"/>
      <c r="B120" s="175" t="s">
        <v>74</v>
      </c>
      <c r="C120" s="114" t="s">
        <v>104</v>
      </c>
      <c r="D120" s="119" t="s">
        <v>251</v>
      </c>
      <c r="E120" s="119" t="s">
        <v>251</v>
      </c>
      <c r="F120" s="119" t="s">
        <v>251</v>
      </c>
      <c r="G120" s="119" t="s">
        <v>251</v>
      </c>
      <c r="H120" s="119" t="s">
        <v>251</v>
      </c>
      <c r="I120" s="119" t="s">
        <v>251</v>
      </c>
      <c r="J120" s="119" t="s">
        <v>251</v>
      </c>
      <c r="K120" s="119" t="s">
        <v>251</v>
      </c>
      <c r="L120" s="119" t="s">
        <v>251</v>
      </c>
      <c r="M120" s="119" t="s">
        <v>251</v>
      </c>
      <c r="N120" s="119" t="s">
        <v>251</v>
      </c>
      <c r="O120" s="119" t="s">
        <v>251</v>
      </c>
      <c r="R120" s="226"/>
      <c r="S120" s="226"/>
      <c r="T120" s="226"/>
      <c r="U120" s="226"/>
      <c r="V120" s="226"/>
      <c r="W120" s="226"/>
      <c r="X120" s="226"/>
      <c r="Y120" s="226"/>
      <c r="Z120" s="226"/>
      <c r="AA120" s="226"/>
      <c r="AB120" s="226"/>
      <c r="AC120" s="14"/>
      <c r="AD120" s="14"/>
      <c r="AE120" s="14"/>
      <c r="AF120" s="14"/>
      <c r="AG120" s="14"/>
      <c r="AH120" s="14"/>
      <c r="AI120" s="14"/>
      <c r="AJ120" s="14"/>
    </row>
    <row r="121" spans="1:36">
      <c r="A121" s="251"/>
      <c r="B121" s="175" t="s">
        <v>19</v>
      </c>
      <c r="C121" s="114" t="s">
        <v>104</v>
      </c>
      <c r="D121" s="119" t="s">
        <v>251</v>
      </c>
      <c r="E121" s="119" t="s">
        <v>251</v>
      </c>
      <c r="F121" s="119" t="s">
        <v>251</v>
      </c>
      <c r="G121" s="119" t="s">
        <v>251</v>
      </c>
      <c r="H121" s="119" t="s">
        <v>251</v>
      </c>
      <c r="I121" s="119" t="s">
        <v>251</v>
      </c>
      <c r="J121" s="119" t="s">
        <v>251</v>
      </c>
      <c r="K121" s="119" t="s">
        <v>251</v>
      </c>
      <c r="L121" s="119" t="s">
        <v>251</v>
      </c>
      <c r="M121" s="119" t="s">
        <v>251</v>
      </c>
      <c r="N121" s="119" t="s">
        <v>251</v>
      </c>
      <c r="O121" s="119" t="s">
        <v>251</v>
      </c>
      <c r="R121" s="226"/>
      <c r="S121" s="226"/>
      <c r="T121" s="226"/>
      <c r="U121" s="226"/>
      <c r="V121" s="226"/>
      <c r="W121" s="226"/>
      <c r="X121" s="226"/>
      <c r="Y121" s="226"/>
      <c r="Z121" s="226"/>
      <c r="AA121" s="226"/>
      <c r="AB121" s="226"/>
      <c r="AC121" s="14"/>
      <c r="AD121" s="14"/>
      <c r="AE121" s="14"/>
      <c r="AF121" s="14"/>
      <c r="AG121" s="14"/>
      <c r="AH121" s="14"/>
      <c r="AI121" s="14"/>
      <c r="AJ121" s="14"/>
    </row>
    <row r="122" spans="1:36">
      <c r="A122" s="251"/>
      <c r="B122" s="175" t="s">
        <v>20</v>
      </c>
      <c r="C122" s="114" t="s">
        <v>104</v>
      </c>
      <c r="D122" s="119" t="s">
        <v>251</v>
      </c>
      <c r="E122" s="119" t="s">
        <v>251</v>
      </c>
      <c r="F122" s="119" t="s">
        <v>251</v>
      </c>
      <c r="G122" s="119" t="s">
        <v>251</v>
      </c>
      <c r="H122" s="119" t="s">
        <v>251</v>
      </c>
      <c r="I122" s="119" t="s">
        <v>251</v>
      </c>
      <c r="J122" s="119" t="s">
        <v>251</v>
      </c>
      <c r="K122" s="119" t="s">
        <v>251</v>
      </c>
      <c r="L122" s="119" t="s">
        <v>251</v>
      </c>
      <c r="M122" s="119" t="s">
        <v>251</v>
      </c>
      <c r="N122" s="119" t="s">
        <v>251</v>
      </c>
      <c r="O122" s="119" t="s">
        <v>251</v>
      </c>
      <c r="R122" s="226"/>
      <c r="S122" s="226"/>
      <c r="T122" s="226"/>
      <c r="U122" s="226"/>
      <c r="V122" s="226"/>
      <c r="W122" s="226"/>
      <c r="X122" s="226"/>
      <c r="Y122" s="226"/>
      <c r="Z122" s="226"/>
      <c r="AA122" s="226"/>
      <c r="AB122" s="226"/>
      <c r="AC122" s="14"/>
      <c r="AD122" s="14"/>
      <c r="AE122" s="14"/>
      <c r="AF122" s="14"/>
      <c r="AG122" s="14"/>
      <c r="AH122" s="14"/>
      <c r="AI122" s="14"/>
      <c r="AJ122" s="14"/>
    </row>
    <row r="123" spans="1:36">
      <c r="A123" s="251"/>
      <c r="B123" s="175" t="s">
        <v>49</v>
      </c>
      <c r="C123" s="114" t="s">
        <v>104</v>
      </c>
      <c r="D123" s="119" t="s">
        <v>251</v>
      </c>
      <c r="E123" s="119" t="s">
        <v>251</v>
      </c>
      <c r="F123" s="119" t="s">
        <v>251</v>
      </c>
      <c r="G123" s="119" t="s">
        <v>251</v>
      </c>
      <c r="H123" s="119" t="s">
        <v>251</v>
      </c>
      <c r="I123" s="119" t="s">
        <v>251</v>
      </c>
      <c r="J123" s="119" t="s">
        <v>251</v>
      </c>
      <c r="K123" s="119" t="s">
        <v>251</v>
      </c>
      <c r="L123" s="119" t="s">
        <v>251</v>
      </c>
      <c r="M123" s="119" t="s">
        <v>251</v>
      </c>
      <c r="N123" s="119" t="s">
        <v>251</v>
      </c>
      <c r="O123" s="119" t="s">
        <v>251</v>
      </c>
      <c r="R123" s="226"/>
      <c r="S123" s="226"/>
      <c r="T123" s="226"/>
      <c r="U123" s="226"/>
      <c r="V123" s="226"/>
      <c r="W123" s="226"/>
      <c r="X123" s="226"/>
      <c r="Y123" s="226"/>
      <c r="Z123" s="226"/>
      <c r="AA123" s="226"/>
      <c r="AB123" s="226"/>
      <c r="AC123" s="14"/>
      <c r="AD123" s="14"/>
      <c r="AE123" s="14"/>
      <c r="AF123" s="14"/>
      <c r="AG123" s="14"/>
      <c r="AH123" s="14"/>
      <c r="AI123" s="14"/>
      <c r="AJ123" s="14"/>
    </row>
    <row r="124" spans="1:36">
      <c r="A124" s="251"/>
      <c r="B124" s="175" t="s">
        <v>8</v>
      </c>
      <c r="C124" s="114" t="s">
        <v>104</v>
      </c>
      <c r="D124" s="119" t="s">
        <v>251</v>
      </c>
      <c r="E124" s="119" t="s">
        <v>251</v>
      </c>
      <c r="F124" s="119" t="s">
        <v>251</v>
      </c>
      <c r="G124" s="119" t="s">
        <v>251</v>
      </c>
      <c r="H124" s="119" t="s">
        <v>251</v>
      </c>
      <c r="I124" s="119" t="s">
        <v>251</v>
      </c>
      <c r="J124" s="119" t="s">
        <v>251</v>
      </c>
      <c r="K124" s="119" t="s">
        <v>251</v>
      </c>
      <c r="L124" s="119" t="s">
        <v>251</v>
      </c>
      <c r="M124" s="119" t="s">
        <v>251</v>
      </c>
      <c r="N124" s="119" t="s">
        <v>251</v>
      </c>
      <c r="O124" s="119" t="s">
        <v>251</v>
      </c>
      <c r="R124" s="226"/>
      <c r="S124" s="226"/>
      <c r="T124" s="226"/>
      <c r="U124" s="226"/>
      <c r="V124" s="226"/>
      <c r="W124" s="226"/>
      <c r="X124" s="226"/>
      <c r="Y124" s="226"/>
      <c r="Z124" s="226"/>
      <c r="AA124" s="226"/>
      <c r="AB124" s="226"/>
      <c r="AC124" s="14"/>
      <c r="AD124" s="14"/>
      <c r="AE124" s="14"/>
      <c r="AF124" s="14"/>
      <c r="AG124" s="14"/>
      <c r="AH124" s="14"/>
      <c r="AI124" s="14"/>
      <c r="AJ124" s="14"/>
    </row>
    <row r="125" spans="1:36">
      <c r="A125" s="251"/>
      <c r="B125" s="175" t="s">
        <v>224</v>
      </c>
      <c r="C125" s="114" t="s">
        <v>104</v>
      </c>
      <c r="D125" s="119" t="s">
        <v>251</v>
      </c>
      <c r="E125" s="119" t="s">
        <v>251</v>
      </c>
      <c r="F125" s="119" t="s">
        <v>251</v>
      </c>
      <c r="G125" s="119" t="s">
        <v>251</v>
      </c>
      <c r="H125" s="119" t="s">
        <v>251</v>
      </c>
      <c r="I125" s="119" t="s">
        <v>251</v>
      </c>
      <c r="J125" s="119" t="s">
        <v>251</v>
      </c>
      <c r="K125" s="119" t="s">
        <v>251</v>
      </c>
      <c r="L125" s="119" t="s">
        <v>251</v>
      </c>
      <c r="M125" s="119" t="s">
        <v>251</v>
      </c>
      <c r="N125" s="119" t="s">
        <v>251</v>
      </c>
      <c r="O125" s="119" t="s">
        <v>251</v>
      </c>
      <c r="R125" s="226"/>
      <c r="S125" s="226"/>
      <c r="T125" s="226"/>
      <c r="U125" s="226"/>
      <c r="V125" s="226"/>
      <c r="W125" s="226"/>
      <c r="X125" s="226"/>
      <c r="Y125" s="226"/>
      <c r="Z125" s="226"/>
      <c r="AA125" s="226"/>
      <c r="AB125" s="226"/>
      <c r="AC125" s="14"/>
      <c r="AD125" s="14"/>
      <c r="AE125" s="14"/>
      <c r="AF125" s="14"/>
      <c r="AG125" s="14"/>
      <c r="AH125" s="14"/>
      <c r="AI125" s="14"/>
      <c r="AJ125" s="14"/>
    </row>
    <row r="126" spans="1:36" s="249" customFormat="1">
      <c r="A126" s="251"/>
      <c r="B126" s="120" t="s">
        <v>73</v>
      </c>
      <c r="C126" s="121" t="s">
        <v>104</v>
      </c>
      <c r="D126" s="221">
        <v>4</v>
      </c>
      <c r="E126" s="221">
        <v>8.4</v>
      </c>
      <c r="F126" s="221">
        <v>4</v>
      </c>
      <c r="G126" s="221">
        <v>-1.4</v>
      </c>
      <c r="H126" s="221">
        <v>-18.899999999999999</v>
      </c>
      <c r="I126" s="221">
        <v>12.1</v>
      </c>
      <c r="J126" s="221">
        <v>14.1</v>
      </c>
      <c r="K126" s="221">
        <v>0.4</v>
      </c>
      <c r="L126" s="221">
        <v>-2.1</v>
      </c>
      <c r="M126" s="221">
        <v>0.1</v>
      </c>
      <c r="N126" s="221" t="s">
        <v>251</v>
      </c>
      <c r="O126" s="221" t="s">
        <v>251</v>
      </c>
      <c r="P126" s="396"/>
      <c r="Q126" s="396"/>
      <c r="R126" s="397"/>
      <c r="S126" s="397"/>
      <c r="T126" s="397"/>
      <c r="U126" s="397"/>
      <c r="V126" s="397"/>
      <c r="W126" s="397"/>
      <c r="X126" s="397"/>
      <c r="Y126" s="397"/>
      <c r="Z126" s="397"/>
      <c r="AA126" s="397"/>
      <c r="AB126" s="397"/>
      <c r="AC126" s="19"/>
      <c r="AD126" s="19"/>
      <c r="AE126" s="19"/>
      <c r="AF126" s="19"/>
      <c r="AG126" s="19"/>
      <c r="AH126" s="19"/>
      <c r="AI126" s="19"/>
      <c r="AJ126" s="19"/>
    </row>
    <row r="127" spans="1:36" s="249" customFormat="1">
      <c r="A127" s="251"/>
      <c r="B127" s="120" t="s">
        <v>72</v>
      </c>
      <c r="C127" s="121" t="s">
        <v>104</v>
      </c>
      <c r="D127" s="221">
        <v>20.8</v>
      </c>
      <c r="E127" s="221">
        <v>0.8</v>
      </c>
      <c r="F127" s="221">
        <v>-1.1000000000000001</v>
      </c>
      <c r="G127" s="221">
        <v>-23.1</v>
      </c>
      <c r="H127" s="221">
        <v>32.1</v>
      </c>
      <c r="I127" s="221">
        <v>-9.6</v>
      </c>
      <c r="J127" s="221">
        <v>7.9</v>
      </c>
      <c r="K127" s="221">
        <v>5</v>
      </c>
      <c r="L127" s="221">
        <v>-22.3</v>
      </c>
      <c r="M127" s="221">
        <v>39.1</v>
      </c>
      <c r="N127" s="221" t="s">
        <v>251</v>
      </c>
      <c r="O127" s="221" t="s">
        <v>251</v>
      </c>
      <c r="P127" s="396"/>
      <c r="Q127" s="396"/>
      <c r="R127" s="397"/>
      <c r="S127" s="397"/>
      <c r="T127" s="397"/>
      <c r="U127" s="397"/>
      <c r="V127" s="397"/>
      <c r="W127" s="397"/>
      <c r="X127" s="397"/>
      <c r="Y127" s="397"/>
      <c r="Z127" s="397"/>
      <c r="AA127" s="397"/>
      <c r="AB127" s="397"/>
      <c r="AC127" s="19"/>
      <c r="AD127" s="19"/>
      <c r="AE127" s="19"/>
      <c r="AF127" s="19"/>
      <c r="AG127" s="19"/>
      <c r="AH127" s="19"/>
      <c r="AI127" s="19"/>
      <c r="AJ127" s="19"/>
    </row>
    <row r="128" spans="1:36">
      <c r="A128" s="402"/>
      <c r="D128" s="81"/>
      <c r="E128" s="81"/>
      <c r="F128" s="81"/>
      <c r="G128" s="81"/>
      <c r="H128" s="81"/>
      <c r="I128" s="81"/>
      <c r="J128" s="81"/>
      <c r="K128" s="81"/>
      <c r="L128" s="81"/>
      <c r="M128" s="81"/>
      <c r="R128" s="226"/>
      <c r="S128" s="226"/>
      <c r="T128" s="226"/>
      <c r="U128" s="226"/>
      <c r="V128" s="226"/>
      <c r="W128" s="226"/>
      <c r="X128" s="226"/>
      <c r="Y128" s="226"/>
      <c r="Z128" s="226"/>
      <c r="AA128" s="226"/>
      <c r="AB128" s="226"/>
      <c r="AC128" s="14"/>
      <c r="AD128" s="14"/>
      <c r="AE128" s="14"/>
      <c r="AF128" s="14"/>
      <c r="AG128" s="14"/>
      <c r="AH128" s="14"/>
      <c r="AI128" s="14"/>
      <c r="AJ128" s="14"/>
    </row>
    <row r="129" spans="1:36">
      <c r="A129" s="247"/>
      <c r="B129" s="386" t="s">
        <v>286</v>
      </c>
      <c r="D129" s="81"/>
      <c r="E129" s="81"/>
      <c r="F129" s="81"/>
      <c r="G129" s="81"/>
      <c r="H129" s="81"/>
      <c r="I129" s="81"/>
      <c r="J129" s="81"/>
      <c r="K129" s="81"/>
      <c r="L129" s="81"/>
      <c r="M129" s="81"/>
      <c r="R129" s="226"/>
      <c r="S129" s="226"/>
      <c r="T129" s="226"/>
      <c r="U129" s="226"/>
      <c r="V129" s="226"/>
      <c r="W129" s="226"/>
      <c r="X129" s="226"/>
      <c r="Y129" s="226"/>
      <c r="Z129" s="226"/>
      <c r="AA129" s="226"/>
      <c r="AB129" s="226"/>
      <c r="AC129" s="14"/>
      <c r="AD129" s="14"/>
      <c r="AE129" s="14"/>
      <c r="AF129" s="14"/>
      <c r="AG129" s="14"/>
      <c r="AH129" s="14"/>
      <c r="AI129" s="14"/>
      <c r="AJ129" s="14"/>
    </row>
    <row r="130" spans="1:36">
      <c r="A130" s="247"/>
      <c r="B130" s="386" t="s">
        <v>119</v>
      </c>
      <c r="C130" s="10"/>
      <c r="D130" s="81"/>
      <c r="E130" s="81"/>
      <c r="F130" s="81"/>
      <c r="G130" s="81"/>
      <c r="H130" s="81"/>
      <c r="I130" s="81"/>
      <c r="J130" s="81"/>
      <c r="K130" s="81"/>
      <c r="L130" s="81"/>
      <c r="M130" s="81"/>
      <c r="R130" s="226"/>
      <c r="S130" s="226"/>
      <c r="T130" s="226"/>
      <c r="U130" s="226"/>
      <c r="V130" s="226"/>
      <c r="W130" s="226"/>
      <c r="X130" s="226"/>
      <c r="Y130" s="226"/>
      <c r="Z130" s="226"/>
      <c r="AA130" s="226"/>
      <c r="AB130" s="226"/>
      <c r="AC130" s="14"/>
      <c r="AD130" s="14"/>
      <c r="AE130" s="14"/>
      <c r="AF130" s="14"/>
      <c r="AG130" s="14"/>
      <c r="AH130" s="14"/>
      <c r="AI130" s="14"/>
      <c r="AJ130" s="14"/>
    </row>
    <row r="131" spans="1:36">
      <c r="A131" s="247"/>
      <c r="C131" s="18" t="s">
        <v>343</v>
      </c>
      <c r="D131" s="81"/>
      <c r="E131" s="81"/>
      <c r="F131" s="81"/>
      <c r="G131" s="81"/>
      <c r="H131" s="81"/>
      <c r="I131" s="81"/>
      <c r="J131" s="81"/>
      <c r="K131" s="81"/>
      <c r="L131" s="81"/>
      <c r="M131" s="81"/>
      <c r="R131" s="226"/>
      <c r="S131" s="226"/>
      <c r="T131" s="226"/>
      <c r="U131" s="226"/>
      <c r="V131" s="226"/>
      <c r="W131" s="226"/>
      <c r="X131" s="226"/>
      <c r="Y131" s="226"/>
      <c r="Z131" s="226"/>
      <c r="AA131" s="226"/>
      <c r="AB131" s="226"/>
      <c r="AC131" s="14"/>
      <c r="AD131" s="14"/>
      <c r="AE131" s="14"/>
      <c r="AF131" s="14"/>
      <c r="AG131" s="14"/>
      <c r="AH131" s="14"/>
      <c r="AI131" s="14"/>
      <c r="AJ131" s="14"/>
    </row>
    <row r="132" spans="1:36">
      <c r="A132" s="247"/>
      <c r="C132" s="18" t="s">
        <v>336</v>
      </c>
      <c r="R132" s="226"/>
      <c r="S132" s="226"/>
      <c r="T132" s="226"/>
      <c r="U132" s="226"/>
      <c r="V132" s="226"/>
      <c r="W132" s="226"/>
      <c r="X132" s="226"/>
      <c r="Y132" s="226"/>
      <c r="Z132" s="226"/>
      <c r="AA132" s="226"/>
      <c r="AB132" s="226"/>
      <c r="AC132" s="14"/>
      <c r="AD132" s="14"/>
      <c r="AE132" s="14"/>
      <c r="AF132" s="14"/>
      <c r="AG132" s="14"/>
      <c r="AH132" s="14"/>
      <c r="AI132" s="14"/>
      <c r="AJ132" s="14"/>
    </row>
    <row r="133" spans="1:36">
      <c r="A133" s="247"/>
      <c r="C133" s="363"/>
      <c r="D133" s="363"/>
      <c r="E133" s="363"/>
      <c r="F133" s="363"/>
      <c r="G133" s="363"/>
      <c r="H133" s="363"/>
      <c r="I133" s="363"/>
      <c r="J133" s="363"/>
      <c r="K133" s="363"/>
      <c r="L133" s="363"/>
      <c r="M133" s="363"/>
      <c r="R133" s="226"/>
      <c r="S133" s="226"/>
      <c r="T133" s="226"/>
      <c r="U133" s="226"/>
      <c r="V133" s="226"/>
      <c r="W133" s="226"/>
      <c r="X133" s="226"/>
      <c r="Y133" s="226"/>
      <c r="Z133" s="226"/>
      <c r="AA133" s="226"/>
      <c r="AB133" s="226"/>
      <c r="AC133" s="14"/>
      <c r="AD133" s="14"/>
      <c r="AE133" s="14"/>
      <c r="AF133" s="14"/>
      <c r="AG133" s="14"/>
      <c r="AH133" s="14"/>
      <c r="AI133" s="14"/>
      <c r="AJ133" s="14"/>
    </row>
    <row r="134" spans="1:36">
      <c r="A134" s="247"/>
      <c r="R134" s="226"/>
      <c r="S134" s="254"/>
      <c r="T134" s="254"/>
      <c r="U134" s="254"/>
      <c r="V134" s="254"/>
      <c r="W134" s="254"/>
      <c r="X134" s="254"/>
      <c r="Y134" s="254"/>
      <c r="Z134" s="254"/>
      <c r="AA134" s="254"/>
      <c r="AB134" s="254"/>
      <c r="AC134" s="14"/>
      <c r="AD134" s="14"/>
      <c r="AE134" s="14"/>
      <c r="AF134" s="14"/>
      <c r="AG134" s="14"/>
      <c r="AH134" s="14"/>
      <c r="AI134" s="14"/>
      <c r="AJ134" s="14"/>
    </row>
    <row r="135" spans="1:36">
      <c r="A135" s="247"/>
      <c r="R135" s="226"/>
      <c r="S135" s="254"/>
      <c r="T135" s="254"/>
      <c r="U135" s="254"/>
      <c r="V135" s="254"/>
      <c r="W135" s="254"/>
      <c r="X135" s="254"/>
      <c r="Y135" s="254"/>
      <c r="Z135" s="254"/>
      <c r="AA135" s="254"/>
      <c r="AB135" s="254"/>
      <c r="AC135" s="14"/>
      <c r="AD135" s="14"/>
      <c r="AE135" s="14"/>
      <c r="AF135" s="14"/>
      <c r="AG135" s="14"/>
      <c r="AH135" s="14"/>
      <c r="AI135" s="14"/>
      <c r="AJ135" s="14"/>
    </row>
    <row r="136" spans="1:36">
      <c r="A136" s="247"/>
      <c r="R136" s="226"/>
      <c r="S136" s="254"/>
      <c r="T136" s="254"/>
      <c r="U136" s="254"/>
      <c r="V136" s="254"/>
      <c r="W136" s="254"/>
      <c r="X136" s="254"/>
      <c r="Y136" s="254"/>
      <c r="Z136" s="254"/>
      <c r="AA136" s="254"/>
      <c r="AB136" s="254"/>
      <c r="AC136" s="14"/>
      <c r="AD136" s="14"/>
      <c r="AE136" s="14"/>
      <c r="AF136" s="14"/>
      <c r="AG136" s="14"/>
      <c r="AH136" s="14"/>
      <c r="AI136" s="14"/>
      <c r="AJ136" s="14"/>
    </row>
    <row r="137" spans="1:36">
      <c r="A137" s="247"/>
      <c r="R137" s="226"/>
      <c r="S137" s="254"/>
      <c r="T137" s="254"/>
      <c r="U137" s="254"/>
      <c r="V137" s="254"/>
      <c r="W137" s="254"/>
      <c r="X137" s="254"/>
      <c r="Y137" s="254"/>
      <c r="Z137" s="254"/>
      <c r="AA137" s="254"/>
      <c r="AB137" s="254"/>
      <c r="AC137" s="14"/>
      <c r="AD137" s="14"/>
      <c r="AE137" s="14"/>
      <c r="AF137" s="14"/>
      <c r="AG137" s="14"/>
      <c r="AH137" s="14"/>
      <c r="AI137" s="14"/>
      <c r="AJ137" s="14"/>
    </row>
    <row r="138" spans="1:36">
      <c r="A138" s="247"/>
      <c r="R138" s="226"/>
      <c r="S138" s="254"/>
      <c r="T138" s="254"/>
      <c r="U138" s="254"/>
      <c r="V138" s="254"/>
      <c r="W138" s="254"/>
      <c r="X138" s="254"/>
      <c r="Y138" s="254"/>
      <c r="Z138" s="254"/>
      <c r="AA138" s="254"/>
      <c r="AB138" s="254"/>
      <c r="AC138" s="14"/>
      <c r="AD138" s="14"/>
      <c r="AE138" s="14"/>
      <c r="AF138" s="14"/>
      <c r="AG138" s="14"/>
      <c r="AH138" s="14"/>
      <c r="AI138" s="14"/>
      <c r="AJ138" s="14"/>
    </row>
    <row r="139" spans="1:36">
      <c r="A139" s="247"/>
      <c r="R139" s="226"/>
      <c r="S139" s="254"/>
      <c r="T139" s="254"/>
      <c r="U139" s="254"/>
      <c r="V139" s="254"/>
      <c r="W139" s="254"/>
      <c r="X139" s="254"/>
      <c r="Y139" s="254"/>
      <c r="Z139" s="254"/>
      <c r="AA139" s="254"/>
      <c r="AB139" s="254"/>
      <c r="AC139" s="14"/>
      <c r="AD139" s="14"/>
      <c r="AE139" s="14"/>
      <c r="AF139" s="14"/>
      <c r="AG139" s="14"/>
      <c r="AH139" s="14"/>
      <c r="AI139" s="14"/>
      <c r="AJ139" s="14"/>
    </row>
    <row r="140" spans="1:36">
      <c r="A140" s="247"/>
      <c r="R140" s="226"/>
      <c r="S140" s="254"/>
      <c r="T140" s="254"/>
      <c r="U140" s="254"/>
      <c r="V140" s="254"/>
      <c r="W140" s="254"/>
      <c r="X140" s="254"/>
      <c r="Y140" s="254"/>
      <c r="Z140" s="254"/>
      <c r="AA140" s="254"/>
      <c r="AB140" s="254"/>
      <c r="AC140" s="14"/>
      <c r="AD140" s="14"/>
      <c r="AE140" s="14"/>
      <c r="AF140" s="14"/>
      <c r="AG140" s="14"/>
      <c r="AH140" s="14"/>
      <c r="AI140" s="14"/>
      <c r="AJ140" s="14"/>
    </row>
    <row r="141" spans="1:36">
      <c r="A141" s="247"/>
      <c r="R141" s="226"/>
      <c r="S141" s="254"/>
      <c r="T141" s="254"/>
      <c r="U141" s="254"/>
      <c r="V141" s="254"/>
      <c r="W141" s="254"/>
      <c r="X141" s="254"/>
      <c r="Y141" s="254"/>
      <c r="Z141" s="254"/>
      <c r="AA141" s="254"/>
      <c r="AB141" s="254"/>
      <c r="AC141" s="14"/>
      <c r="AD141" s="14"/>
      <c r="AE141" s="14"/>
      <c r="AF141" s="14"/>
      <c r="AG141" s="14"/>
      <c r="AH141" s="14"/>
      <c r="AI141" s="14"/>
      <c r="AJ141" s="14"/>
    </row>
    <row r="142" spans="1:36">
      <c r="A142" s="247"/>
      <c r="R142" s="226"/>
      <c r="S142" s="254"/>
      <c r="T142" s="254"/>
      <c r="U142" s="254"/>
      <c r="V142" s="254"/>
      <c r="W142" s="254"/>
      <c r="X142" s="254"/>
      <c r="Y142" s="254"/>
      <c r="Z142" s="254"/>
      <c r="AA142" s="254"/>
      <c r="AB142" s="254"/>
      <c r="AC142" s="14"/>
      <c r="AD142" s="14"/>
      <c r="AE142" s="14"/>
      <c r="AF142" s="14"/>
      <c r="AG142" s="14"/>
      <c r="AH142" s="14"/>
      <c r="AI142" s="14"/>
      <c r="AJ142" s="14"/>
    </row>
    <row r="143" spans="1:36">
      <c r="A143" s="247"/>
      <c r="R143" s="226"/>
      <c r="S143" s="254"/>
      <c r="T143" s="254"/>
      <c r="U143" s="254"/>
      <c r="V143" s="254"/>
      <c r="W143" s="254"/>
      <c r="X143" s="254"/>
      <c r="Y143" s="254"/>
      <c r="Z143" s="254"/>
      <c r="AA143" s="254"/>
      <c r="AB143" s="254"/>
      <c r="AC143" s="14"/>
      <c r="AD143" s="14"/>
      <c r="AE143" s="14"/>
      <c r="AF143" s="14"/>
      <c r="AG143" s="14"/>
      <c r="AH143" s="14"/>
      <c r="AI143" s="14"/>
      <c r="AJ143" s="14"/>
    </row>
    <row r="144" spans="1:36">
      <c r="A144" s="247"/>
      <c r="R144" s="226"/>
      <c r="S144" s="254"/>
      <c r="T144" s="254"/>
      <c r="U144" s="254"/>
      <c r="V144" s="254"/>
      <c r="W144" s="254"/>
      <c r="X144" s="254"/>
      <c r="Y144" s="254"/>
      <c r="Z144" s="254"/>
      <c r="AA144" s="254"/>
      <c r="AB144" s="254"/>
      <c r="AC144" s="14"/>
      <c r="AD144" s="14"/>
      <c r="AE144" s="14"/>
      <c r="AF144" s="14"/>
      <c r="AG144" s="14"/>
      <c r="AH144" s="14"/>
      <c r="AI144" s="14"/>
      <c r="AJ144" s="14"/>
    </row>
    <row r="145" spans="1:36">
      <c r="A145" s="247"/>
      <c r="R145" s="226"/>
      <c r="S145" s="254"/>
      <c r="T145" s="254"/>
      <c r="U145" s="254"/>
      <c r="V145" s="254"/>
      <c r="W145" s="254"/>
      <c r="X145" s="254"/>
      <c r="Y145" s="254"/>
      <c r="Z145" s="254"/>
      <c r="AA145" s="254"/>
      <c r="AB145" s="254"/>
      <c r="AC145" s="14"/>
      <c r="AD145" s="14"/>
      <c r="AE145" s="14"/>
      <c r="AF145" s="14"/>
      <c r="AG145" s="14"/>
      <c r="AH145" s="14"/>
      <c r="AI145" s="14"/>
      <c r="AJ145" s="14"/>
    </row>
    <row r="146" spans="1:36">
      <c r="A146" s="247"/>
      <c r="R146" s="226"/>
      <c r="S146" s="254"/>
      <c r="T146" s="254"/>
      <c r="U146" s="254"/>
      <c r="V146" s="254"/>
      <c r="W146" s="254"/>
      <c r="X146" s="254"/>
      <c r="Y146" s="254"/>
      <c r="Z146" s="254"/>
      <c r="AA146" s="254"/>
      <c r="AB146" s="254"/>
      <c r="AC146" s="14"/>
      <c r="AD146" s="14"/>
      <c r="AE146" s="14"/>
      <c r="AF146" s="14"/>
      <c r="AG146" s="14"/>
      <c r="AH146" s="14"/>
      <c r="AI146" s="14"/>
      <c r="AJ146" s="14"/>
    </row>
    <row r="147" spans="1:36">
      <c r="A147" s="247"/>
      <c r="R147" s="226"/>
      <c r="S147" s="254"/>
      <c r="T147" s="254"/>
      <c r="U147" s="254"/>
      <c r="V147" s="254"/>
      <c r="W147" s="254"/>
      <c r="X147" s="254"/>
      <c r="Y147" s="254"/>
      <c r="Z147" s="254"/>
      <c r="AA147" s="254"/>
      <c r="AB147" s="254"/>
      <c r="AC147" s="14"/>
      <c r="AD147" s="14"/>
      <c r="AE147" s="14"/>
      <c r="AF147" s="14"/>
      <c r="AG147" s="14"/>
      <c r="AH147" s="14"/>
      <c r="AI147" s="14"/>
      <c r="AJ147" s="14"/>
    </row>
    <row r="148" spans="1:36">
      <c r="A148" s="247"/>
      <c r="R148" s="226"/>
      <c r="S148" s="254"/>
      <c r="T148" s="254"/>
      <c r="U148" s="254"/>
      <c r="V148" s="254"/>
      <c r="W148" s="254"/>
      <c r="X148" s="254"/>
      <c r="Y148" s="254"/>
      <c r="Z148" s="254"/>
      <c r="AA148" s="254"/>
      <c r="AB148" s="254"/>
      <c r="AC148" s="14"/>
      <c r="AD148" s="14"/>
      <c r="AE148" s="14"/>
      <c r="AF148" s="14"/>
      <c r="AG148" s="14"/>
      <c r="AH148" s="14"/>
      <c r="AI148" s="14"/>
      <c r="AJ148" s="14"/>
    </row>
    <row r="149" spans="1:36">
      <c r="A149" s="247"/>
      <c r="R149" s="226"/>
      <c r="S149" s="254"/>
      <c r="T149" s="254"/>
      <c r="U149" s="254"/>
      <c r="V149" s="254"/>
      <c r="W149" s="254"/>
      <c r="X149" s="254"/>
      <c r="Y149" s="254"/>
      <c r="Z149" s="254"/>
      <c r="AA149" s="254"/>
      <c r="AB149" s="254"/>
      <c r="AC149" s="14"/>
      <c r="AD149" s="14"/>
      <c r="AE149" s="14"/>
      <c r="AF149" s="14"/>
      <c r="AG149" s="14"/>
      <c r="AH149" s="14"/>
      <c r="AI149" s="14"/>
      <c r="AJ149" s="14"/>
    </row>
    <row r="150" spans="1:36">
      <c r="A150" s="247"/>
      <c r="R150" s="226"/>
      <c r="S150" s="254"/>
      <c r="T150" s="254"/>
      <c r="U150" s="254"/>
      <c r="V150" s="254"/>
      <c r="W150" s="254"/>
      <c r="X150" s="254"/>
      <c r="Y150" s="254"/>
      <c r="Z150" s="254"/>
      <c r="AA150" s="254"/>
      <c r="AB150" s="254"/>
      <c r="AC150" s="14"/>
      <c r="AD150" s="14"/>
      <c r="AE150" s="14"/>
      <c r="AF150" s="14"/>
      <c r="AG150" s="14"/>
      <c r="AH150" s="14"/>
      <c r="AI150" s="14"/>
      <c r="AJ150" s="14"/>
    </row>
    <row r="151" spans="1:36">
      <c r="A151" s="247"/>
      <c r="R151" s="226"/>
      <c r="S151" s="254"/>
      <c r="T151" s="254"/>
      <c r="U151" s="254"/>
      <c r="V151" s="254"/>
      <c r="W151" s="254"/>
      <c r="X151" s="254"/>
      <c r="Y151" s="254"/>
      <c r="Z151" s="254"/>
      <c r="AA151" s="254"/>
      <c r="AB151" s="254"/>
      <c r="AC151" s="14"/>
      <c r="AD151" s="14"/>
      <c r="AE151" s="14"/>
      <c r="AF151" s="14"/>
      <c r="AG151" s="14"/>
      <c r="AH151" s="14"/>
      <c r="AI151" s="14"/>
      <c r="AJ151" s="14"/>
    </row>
    <row r="152" spans="1:36">
      <c r="A152" s="247"/>
      <c r="R152" s="226"/>
      <c r="S152" s="254"/>
      <c r="T152" s="254"/>
      <c r="U152" s="254"/>
      <c r="V152" s="254"/>
      <c r="W152" s="254"/>
      <c r="X152" s="254"/>
      <c r="Y152" s="254"/>
      <c r="Z152" s="254"/>
      <c r="AA152" s="254"/>
      <c r="AB152" s="254"/>
      <c r="AC152" s="14"/>
      <c r="AD152" s="14"/>
      <c r="AE152" s="14"/>
      <c r="AF152" s="14"/>
      <c r="AG152" s="14"/>
      <c r="AH152" s="14"/>
      <c r="AI152" s="14"/>
      <c r="AJ152" s="14"/>
    </row>
    <row r="153" spans="1:36">
      <c r="A153" s="247"/>
      <c r="R153" s="226"/>
      <c r="S153" s="254"/>
      <c r="T153" s="254"/>
      <c r="U153" s="254"/>
      <c r="V153" s="254"/>
      <c r="W153" s="254"/>
      <c r="X153" s="254"/>
      <c r="Y153" s="254"/>
      <c r="Z153" s="254"/>
      <c r="AA153" s="254"/>
      <c r="AB153" s="254"/>
      <c r="AC153" s="14"/>
      <c r="AD153" s="14"/>
      <c r="AE153" s="14"/>
      <c r="AF153" s="14"/>
      <c r="AG153" s="14"/>
      <c r="AH153" s="14"/>
      <c r="AI153" s="14"/>
      <c r="AJ153" s="14"/>
    </row>
    <row r="154" spans="1:36">
      <c r="A154" s="247"/>
      <c r="R154" s="226"/>
      <c r="S154" s="254"/>
      <c r="T154" s="254"/>
      <c r="U154" s="254"/>
      <c r="V154" s="254"/>
      <c r="W154" s="254"/>
      <c r="X154" s="254"/>
      <c r="Y154" s="254"/>
      <c r="Z154" s="254"/>
      <c r="AA154" s="254"/>
      <c r="AB154" s="254"/>
      <c r="AC154" s="14"/>
      <c r="AD154" s="14"/>
      <c r="AE154" s="14"/>
      <c r="AF154" s="14"/>
      <c r="AG154" s="14"/>
      <c r="AH154" s="14"/>
      <c r="AI154" s="14"/>
      <c r="AJ154" s="14"/>
    </row>
    <row r="155" spans="1:36">
      <c r="A155" s="247"/>
      <c r="R155" s="226"/>
      <c r="S155" s="254"/>
      <c r="T155" s="254"/>
      <c r="U155" s="254"/>
      <c r="V155" s="254"/>
      <c r="W155" s="254"/>
      <c r="X155" s="254"/>
      <c r="Y155" s="254"/>
      <c r="Z155" s="254"/>
      <c r="AA155" s="254"/>
      <c r="AB155" s="254"/>
      <c r="AC155" s="14"/>
      <c r="AD155" s="14"/>
      <c r="AE155" s="14"/>
      <c r="AF155" s="14"/>
      <c r="AG155" s="14"/>
      <c r="AH155" s="14"/>
      <c r="AI155" s="14"/>
      <c r="AJ155" s="14"/>
    </row>
    <row r="156" spans="1:36">
      <c r="A156" s="247"/>
      <c r="R156" s="226"/>
      <c r="S156" s="254"/>
      <c r="T156" s="254"/>
      <c r="U156" s="254"/>
      <c r="V156" s="254"/>
      <c r="W156" s="254"/>
      <c r="X156" s="254"/>
      <c r="Y156" s="254"/>
      <c r="Z156" s="254"/>
      <c r="AA156" s="254"/>
      <c r="AB156" s="254"/>
      <c r="AC156" s="14"/>
      <c r="AD156" s="14"/>
      <c r="AE156" s="14"/>
      <c r="AF156" s="14"/>
      <c r="AG156" s="14"/>
      <c r="AH156" s="14"/>
      <c r="AI156" s="14"/>
      <c r="AJ156" s="14"/>
    </row>
    <row r="157" spans="1:36">
      <c r="A157" s="247"/>
      <c r="R157" s="226"/>
      <c r="S157" s="254"/>
      <c r="T157" s="254"/>
      <c r="U157" s="254"/>
      <c r="V157" s="254"/>
      <c r="W157" s="254"/>
      <c r="X157" s="254"/>
      <c r="Y157" s="254"/>
      <c r="Z157" s="254"/>
      <c r="AA157" s="254"/>
      <c r="AB157" s="254"/>
      <c r="AC157" s="14"/>
      <c r="AD157" s="14"/>
      <c r="AE157" s="14"/>
      <c r="AF157" s="14"/>
      <c r="AG157" s="14"/>
      <c r="AH157" s="14"/>
      <c r="AI157" s="14"/>
      <c r="AJ157" s="14"/>
    </row>
    <row r="158" spans="1:36">
      <c r="A158" s="247"/>
      <c r="R158" s="226"/>
      <c r="S158" s="254"/>
      <c r="T158" s="254"/>
      <c r="U158" s="254"/>
      <c r="V158" s="254"/>
      <c r="W158" s="254"/>
      <c r="X158" s="254"/>
      <c r="Y158" s="254"/>
      <c r="Z158" s="254"/>
      <c r="AA158" s="254"/>
      <c r="AB158" s="254"/>
      <c r="AC158" s="14"/>
      <c r="AD158" s="14"/>
      <c r="AE158" s="14"/>
      <c r="AF158" s="14"/>
      <c r="AG158" s="14"/>
      <c r="AH158" s="14"/>
      <c r="AI158" s="14"/>
      <c r="AJ158" s="14"/>
    </row>
    <row r="159" spans="1:36">
      <c r="A159" s="247"/>
      <c r="R159" s="226"/>
      <c r="S159" s="254"/>
      <c r="T159" s="254"/>
      <c r="U159" s="254"/>
      <c r="V159" s="254"/>
      <c r="W159" s="254"/>
      <c r="X159" s="254"/>
      <c r="Y159" s="254"/>
      <c r="Z159" s="254"/>
      <c r="AA159" s="254"/>
      <c r="AB159" s="254"/>
      <c r="AC159" s="14"/>
      <c r="AD159" s="14"/>
      <c r="AE159" s="14"/>
      <c r="AF159" s="14"/>
      <c r="AG159" s="14"/>
      <c r="AH159" s="14"/>
      <c r="AI159" s="14"/>
      <c r="AJ159" s="14"/>
    </row>
    <row r="160" spans="1:36">
      <c r="A160" s="247"/>
      <c r="R160" s="226"/>
      <c r="S160" s="254"/>
      <c r="T160" s="254"/>
      <c r="U160" s="254"/>
      <c r="V160" s="254"/>
      <c r="W160" s="254"/>
      <c r="X160" s="254"/>
      <c r="Y160" s="254"/>
      <c r="Z160" s="254"/>
      <c r="AA160" s="254"/>
      <c r="AB160" s="254"/>
      <c r="AC160" s="14"/>
      <c r="AD160" s="14"/>
      <c r="AE160" s="14"/>
      <c r="AF160" s="14"/>
      <c r="AG160" s="14"/>
      <c r="AH160" s="14"/>
      <c r="AI160" s="14"/>
      <c r="AJ160" s="14"/>
    </row>
    <row r="161" spans="1:36">
      <c r="A161" s="247"/>
      <c r="R161" s="226"/>
      <c r="S161" s="254"/>
      <c r="T161" s="254"/>
      <c r="U161" s="254"/>
      <c r="V161" s="254"/>
      <c r="W161" s="254"/>
      <c r="X161" s="254"/>
      <c r="Y161" s="254"/>
      <c r="Z161" s="254"/>
      <c r="AA161" s="254"/>
      <c r="AB161" s="254"/>
      <c r="AC161" s="14"/>
      <c r="AD161" s="14"/>
      <c r="AE161" s="14"/>
      <c r="AF161" s="14"/>
      <c r="AG161" s="14"/>
      <c r="AH161" s="14"/>
      <c r="AI161" s="14"/>
      <c r="AJ161" s="14"/>
    </row>
    <row r="162" spans="1:36">
      <c r="A162" s="247"/>
      <c r="R162" s="226"/>
      <c r="S162" s="254"/>
      <c r="T162" s="254"/>
      <c r="U162" s="254"/>
      <c r="V162" s="254"/>
      <c r="W162" s="254"/>
      <c r="X162" s="254"/>
      <c r="Y162" s="254"/>
      <c r="Z162" s="254"/>
      <c r="AA162" s="254"/>
      <c r="AB162" s="254"/>
      <c r="AC162" s="14"/>
      <c r="AD162" s="14"/>
      <c r="AE162" s="14"/>
      <c r="AF162" s="14"/>
      <c r="AG162" s="14"/>
      <c r="AH162" s="14"/>
      <c r="AI162" s="14"/>
      <c r="AJ162" s="14"/>
    </row>
    <row r="163" spans="1:36">
      <c r="A163" s="247"/>
      <c r="R163" s="226"/>
      <c r="S163" s="254"/>
      <c r="T163" s="254"/>
      <c r="U163" s="254"/>
      <c r="V163" s="254"/>
      <c r="W163" s="254"/>
      <c r="X163" s="254"/>
      <c r="Y163" s="254"/>
      <c r="Z163" s="254"/>
      <c r="AA163" s="254"/>
      <c r="AB163" s="254"/>
      <c r="AC163" s="14"/>
      <c r="AD163" s="14"/>
      <c r="AE163" s="14"/>
      <c r="AF163" s="14"/>
      <c r="AG163" s="14"/>
      <c r="AH163" s="14"/>
      <c r="AI163" s="14"/>
      <c r="AJ163" s="14"/>
    </row>
    <row r="164" spans="1:36">
      <c r="A164" s="247"/>
      <c r="R164" s="226"/>
      <c r="S164" s="254"/>
      <c r="T164" s="254"/>
      <c r="U164" s="254"/>
      <c r="V164" s="254"/>
      <c r="W164" s="254"/>
      <c r="X164" s="254"/>
      <c r="Y164" s="254"/>
      <c r="Z164" s="254"/>
      <c r="AA164" s="254"/>
      <c r="AB164" s="254"/>
      <c r="AC164" s="14"/>
      <c r="AD164" s="14"/>
      <c r="AE164" s="14"/>
      <c r="AF164" s="14"/>
      <c r="AG164" s="14"/>
      <c r="AH164" s="14"/>
      <c r="AI164" s="14"/>
      <c r="AJ164" s="14"/>
    </row>
    <row r="165" spans="1:36">
      <c r="A165" s="247"/>
      <c r="R165" s="226"/>
      <c r="S165" s="254"/>
      <c r="T165" s="254"/>
      <c r="U165" s="254"/>
      <c r="V165" s="254"/>
      <c r="W165" s="254"/>
      <c r="X165" s="254"/>
      <c r="Y165" s="254"/>
      <c r="Z165" s="254"/>
      <c r="AA165" s="254"/>
      <c r="AB165" s="254"/>
      <c r="AC165" s="14"/>
      <c r="AD165" s="14"/>
      <c r="AE165" s="14"/>
      <c r="AF165" s="14"/>
      <c r="AG165" s="14"/>
      <c r="AH165" s="14"/>
      <c r="AI165" s="14"/>
      <c r="AJ165" s="14"/>
    </row>
    <row r="166" spans="1:36">
      <c r="A166" s="247"/>
      <c r="R166" s="226"/>
      <c r="S166" s="254"/>
      <c r="T166" s="254"/>
      <c r="U166" s="254"/>
      <c r="V166" s="254"/>
      <c r="W166" s="254"/>
      <c r="X166" s="254"/>
      <c r="Y166" s="254"/>
      <c r="Z166" s="254"/>
      <c r="AA166" s="254"/>
      <c r="AB166" s="254"/>
      <c r="AC166" s="14"/>
      <c r="AD166" s="14"/>
      <c r="AE166" s="14"/>
      <c r="AF166" s="14"/>
      <c r="AG166" s="14"/>
      <c r="AH166" s="14"/>
      <c r="AI166" s="14"/>
      <c r="AJ166" s="14"/>
    </row>
    <row r="167" spans="1:36">
      <c r="A167" s="247"/>
      <c r="R167" s="226"/>
      <c r="S167" s="254"/>
      <c r="T167" s="254"/>
      <c r="U167" s="254"/>
      <c r="V167" s="254"/>
      <c r="W167" s="254"/>
      <c r="X167" s="254"/>
      <c r="Y167" s="254"/>
      <c r="Z167" s="254"/>
      <c r="AA167" s="254"/>
      <c r="AB167" s="254"/>
      <c r="AC167" s="14"/>
      <c r="AD167" s="14"/>
      <c r="AE167" s="14"/>
      <c r="AF167" s="14"/>
      <c r="AG167" s="14"/>
      <c r="AH167" s="14"/>
      <c r="AI167" s="14"/>
      <c r="AJ167" s="14"/>
    </row>
    <row r="168" spans="1:36">
      <c r="A168" s="247"/>
      <c r="R168" s="226"/>
      <c r="S168" s="254"/>
      <c r="T168" s="254"/>
      <c r="U168" s="254"/>
      <c r="V168" s="254"/>
      <c r="W168" s="254"/>
      <c r="X168" s="254"/>
      <c r="Y168" s="254"/>
      <c r="Z168" s="254"/>
      <c r="AA168" s="254"/>
      <c r="AB168" s="254"/>
      <c r="AC168" s="14"/>
      <c r="AD168" s="14"/>
      <c r="AE168" s="14"/>
      <c r="AF168" s="14"/>
      <c r="AG168" s="14"/>
      <c r="AH168" s="14"/>
      <c r="AI168" s="14"/>
      <c r="AJ168" s="14"/>
    </row>
    <row r="169" spans="1:36">
      <c r="A169" s="247"/>
      <c r="R169" s="226"/>
      <c r="S169" s="254"/>
      <c r="T169" s="254"/>
      <c r="U169" s="254"/>
      <c r="V169" s="254"/>
      <c r="W169" s="254"/>
      <c r="X169" s="254"/>
      <c r="Y169" s="254"/>
      <c r="Z169" s="254"/>
      <c r="AA169" s="254"/>
      <c r="AB169" s="254"/>
      <c r="AC169" s="14"/>
      <c r="AD169" s="14"/>
      <c r="AE169" s="14"/>
      <c r="AF169" s="14"/>
      <c r="AG169" s="14"/>
      <c r="AH169" s="14"/>
      <c r="AI169" s="14"/>
      <c r="AJ169" s="14"/>
    </row>
    <row r="170" spans="1:36">
      <c r="A170" s="247"/>
      <c r="R170" s="226"/>
      <c r="S170" s="254"/>
      <c r="T170" s="254"/>
      <c r="U170" s="254"/>
      <c r="V170" s="254"/>
      <c r="W170" s="254"/>
      <c r="X170" s="254"/>
      <c r="Y170" s="254"/>
      <c r="Z170" s="254"/>
      <c r="AA170" s="254"/>
      <c r="AB170" s="254"/>
      <c r="AC170" s="14"/>
      <c r="AD170" s="14"/>
      <c r="AE170" s="14"/>
      <c r="AF170" s="14"/>
      <c r="AG170" s="14"/>
      <c r="AH170" s="14"/>
      <c r="AI170" s="14"/>
      <c r="AJ170" s="14"/>
    </row>
    <row r="171" spans="1:36">
      <c r="A171" s="247"/>
      <c r="R171" s="226"/>
      <c r="S171" s="254"/>
      <c r="T171" s="254"/>
      <c r="U171" s="254"/>
      <c r="V171" s="254"/>
      <c r="W171" s="254"/>
      <c r="X171" s="254"/>
      <c r="Y171" s="254"/>
      <c r="Z171" s="254"/>
      <c r="AA171" s="254"/>
      <c r="AB171" s="254"/>
      <c r="AC171" s="14"/>
      <c r="AD171" s="14"/>
      <c r="AE171" s="14"/>
      <c r="AF171" s="14"/>
      <c r="AG171" s="14"/>
      <c r="AH171" s="14"/>
      <c r="AI171" s="14"/>
      <c r="AJ171" s="14"/>
    </row>
    <row r="172" spans="1:36">
      <c r="A172" s="247"/>
      <c r="R172" s="226"/>
      <c r="S172" s="254"/>
      <c r="T172" s="254"/>
      <c r="U172" s="254"/>
      <c r="V172" s="254"/>
      <c r="W172" s="254"/>
      <c r="X172" s="254"/>
      <c r="Y172" s="254"/>
      <c r="Z172" s="254"/>
      <c r="AA172" s="254"/>
      <c r="AB172" s="254"/>
      <c r="AC172" s="14"/>
      <c r="AD172" s="14"/>
      <c r="AE172" s="14"/>
      <c r="AF172" s="14"/>
      <c r="AG172" s="14"/>
      <c r="AH172" s="14"/>
      <c r="AI172" s="14"/>
      <c r="AJ172" s="14"/>
    </row>
    <row r="173" spans="1:36">
      <c r="A173" s="247"/>
      <c r="R173" s="226"/>
      <c r="S173" s="226"/>
      <c r="T173" s="226"/>
      <c r="U173" s="226"/>
      <c r="V173" s="226"/>
      <c r="W173" s="226"/>
      <c r="X173" s="226"/>
      <c r="Y173" s="226"/>
      <c r="Z173" s="226"/>
      <c r="AA173" s="226"/>
      <c r="AB173" s="226"/>
      <c r="AC173" s="14"/>
      <c r="AD173" s="14"/>
      <c r="AE173" s="14"/>
      <c r="AF173" s="14"/>
      <c r="AG173" s="14"/>
      <c r="AH173" s="14"/>
      <c r="AI173" s="14"/>
      <c r="AJ173" s="14"/>
    </row>
    <row r="174" spans="1:36">
      <c r="A174" s="247"/>
      <c r="R174" s="226"/>
      <c r="S174" s="254"/>
      <c r="T174" s="254"/>
      <c r="U174" s="254"/>
      <c r="V174" s="254"/>
      <c r="W174" s="254"/>
      <c r="X174" s="254"/>
      <c r="Y174" s="254"/>
      <c r="Z174" s="254"/>
      <c r="AA174" s="254"/>
      <c r="AB174" s="254"/>
      <c r="AC174" s="255"/>
      <c r="AD174" s="255"/>
      <c r="AE174" s="14"/>
      <c r="AF174" s="14"/>
      <c r="AG174" s="14"/>
      <c r="AH174" s="14"/>
      <c r="AI174" s="14"/>
      <c r="AJ174" s="14"/>
    </row>
    <row r="175" spans="1:36">
      <c r="A175" s="247"/>
      <c r="R175" s="226"/>
      <c r="S175" s="254"/>
      <c r="T175" s="254"/>
      <c r="U175" s="254"/>
      <c r="V175" s="254"/>
      <c r="W175" s="254"/>
      <c r="X175" s="254"/>
      <c r="Y175" s="254"/>
      <c r="Z175" s="254"/>
      <c r="AA175" s="254"/>
      <c r="AB175" s="254"/>
      <c r="AC175" s="255"/>
      <c r="AD175" s="255"/>
      <c r="AE175" s="14"/>
      <c r="AF175" s="14"/>
      <c r="AG175" s="14"/>
      <c r="AH175" s="14"/>
      <c r="AI175" s="14"/>
      <c r="AJ175" s="14"/>
    </row>
    <row r="176" spans="1:36">
      <c r="A176" s="247"/>
      <c r="R176" s="226"/>
      <c r="S176" s="254"/>
      <c r="T176" s="254"/>
      <c r="U176" s="254"/>
      <c r="V176" s="254"/>
      <c r="W176" s="254"/>
      <c r="X176" s="254"/>
      <c r="Y176" s="254"/>
      <c r="Z176" s="254"/>
      <c r="AA176" s="254"/>
      <c r="AB176" s="254"/>
      <c r="AC176" s="255"/>
      <c r="AD176" s="255"/>
      <c r="AE176" s="14"/>
      <c r="AF176" s="14"/>
      <c r="AG176" s="14"/>
      <c r="AH176" s="14"/>
      <c r="AI176" s="14"/>
      <c r="AJ176" s="14"/>
    </row>
    <row r="177" spans="1:36">
      <c r="A177" s="247"/>
      <c r="R177" s="226"/>
      <c r="S177" s="254"/>
      <c r="T177" s="254"/>
      <c r="U177" s="254"/>
      <c r="V177" s="254"/>
      <c r="W177" s="254"/>
      <c r="X177" s="254"/>
      <c r="Y177" s="254"/>
      <c r="Z177" s="254"/>
      <c r="AA177" s="254"/>
      <c r="AB177" s="254"/>
      <c r="AC177" s="255"/>
      <c r="AD177" s="255"/>
      <c r="AE177" s="14"/>
      <c r="AF177" s="14"/>
      <c r="AG177" s="14"/>
      <c r="AH177" s="14"/>
      <c r="AI177" s="14"/>
      <c r="AJ177" s="14"/>
    </row>
    <row r="178" spans="1:36">
      <c r="A178" s="247"/>
      <c r="R178" s="226"/>
      <c r="S178" s="254"/>
      <c r="T178" s="254"/>
      <c r="U178" s="254"/>
      <c r="V178" s="254"/>
      <c r="W178" s="254"/>
      <c r="X178" s="254"/>
      <c r="Y178" s="254"/>
      <c r="Z178" s="254"/>
      <c r="AA178" s="254"/>
      <c r="AB178" s="254"/>
      <c r="AC178" s="255"/>
      <c r="AD178" s="255"/>
      <c r="AE178" s="14"/>
      <c r="AF178" s="14"/>
      <c r="AG178" s="14"/>
      <c r="AH178" s="14"/>
      <c r="AI178" s="14"/>
      <c r="AJ178" s="14"/>
    </row>
    <row r="179" spans="1:36">
      <c r="A179" s="247"/>
      <c r="R179" s="226"/>
      <c r="S179" s="254"/>
      <c r="T179" s="254"/>
      <c r="U179" s="254"/>
      <c r="V179" s="254"/>
      <c r="W179" s="254"/>
      <c r="X179" s="254"/>
      <c r="Y179" s="254"/>
      <c r="Z179" s="254"/>
      <c r="AA179" s="254"/>
      <c r="AB179" s="254"/>
      <c r="AC179" s="255"/>
      <c r="AD179" s="255"/>
      <c r="AE179" s="14"/>
      <c r="AF179" s="14"/>
      <c r="AG179" s="14"/>
      <c r="AH179" s="14"/>
      <c r="AI179" s="14"/>
      <c r="AJ179" s="14"/>
    </row>
    <row r="180" spans="1:36">
      <c r="A180" s="247"/>
      <c r="R180" s="226"/>
      <c r="S180" s="254"/>
      <c r="T180" s="254"/>
      <c r="U180" s="254"/>
      <c r="V180" s="254"/>
      <c r="W180" s="254"/>
      <c r="X180" s="254"/>
      <c r="Y180" s="254"/>
      <c r="Z180" s="254"/>
      <c r="AA180" s="254"/>
      <c r="AB180" s="254"/>
      <c r="AC180" s="255"/>
      <c r="AD180" s="255"/>
      <c r="AE180" s="14"/>
      <c r="AF180" s="14"/>
      <c r="AG180" s="14"/>
      <c r="AH180" s="14"/>
      <c r="AI180" s="14"/>
      <c r="AJ180" s="14"/>
    </row>
    <row r="181" spans="1:36">
      <c r="A181" s="247"/>
      <c r="R181" s="226"/>
      <c r="S181" s="254"/>
      <c r="T181" s="254"/>
      <c r="U181" s="254"/>
      <c r="V181" s="254"/>
      <c r="W181" s="254"/>
      <c r="X181" s="254"/>
      <c r="Y181" s="254"/>
      <c r="Z181" s="254"/>
      <c r="AA181" s="254"/>
      <c r="AB181" s="254"/>
      <c r="AC181" s="255"/>
      <c r="AD181" s="255"/>
      <c r="AE181" s="14"/>
      <c r="AF181" s="14"/>
      <c r="AG181" s="14"/>
      <c r="AH181" s="14"/>
      <c r="AI181" s="14"/>
      <c r="AJ181" s="14"/>
    </row>
    <row r="182" spans="1:36">
      <c r="A182" s="247"/>
      <c r="R182" s="226"/>
      <c r="S182" s="254"/>
      <c r="T182" s="254"/>
      <c r="U182" s="254"/>
      <c r="V182" s="254"/>
      <c r="W182" s="254"/>
      <c r="X182" s="254"/>
      <c r="Y182" s="254"/>
      <c r="Z182" s="254"/>
      <c r="AA182" s="254"/>
      <c r="AB182" s="254"/>
      <c r="AC182" s="255"/>
      <c r="AD182" s="255"/>
      <c r="AE182" s="14"/>
      <c r="AF182" s="14"/>
      <c r="AG182" s="14"/>
      <c r="AH182" s="14"/>
      <c r="AI182" s="14"/>
      <c r="AJ182" s="14"/>
    </row>
    <row r="183" spans="1:36">
      <c r="A183" s="247"/>
      <c r="R183" s="226"/>
      <c r="S183" s="254"/>
      <c r="T183" s="254"/>
      <c r="U183" s="254"/>
      <c r="V183" s="254"/>
      <c r="W183" s="254"/>
      <c r="X183" s="254"/>
      <c r="Y183" s="254"/>
      <c r="Z183" s="254"/>
      <c r="AA183" s="254"/>
      <c r="AB183" s="254"/>
      <c r="AC183" s="255"/>
      <c r="AD183" s="255"/>
      <c r="AE183" s="14"/>
      <c r="AF183" s="14"/>
      <c r="AG183" s="14"/>
      <c r="AH183" s="14"/>
      <c r="AI183" s="14"/>
      <c r="AJ183" s="14"/>
    </row>
    <row r="184" spans="1:36">
      <c r="A184" s="247"/>
      <c r="R184" s="226"/>
      <c r="S184" s="254"/>
      <c r="T184" s="254"/>
      <c r="U184" s="254"/>
      <c r="V184" s="254"/>
      <c r="W184" s="254"/>
      <c r="X184" s="254"/>
      <c r="Y184" s="254"/>
      <c r="Z184" s="254"/>
      <c r="AA184" s="254"/>
      <c r="AB184" s="254"/>
      <c r="AC184" s="255"/>
      <c r="AD184" s="255"/>
      <c r="AE184" s="14"/>
      <c r="AF184" s="14"/>
      <c r="AG184" s="14"/>
      <c r="AH184" s="14"/>
      <c r="AI184" s="14"/>
      <c r="AJ184" s="14"/>
    </row>
    <row r="185" spans="1:36">
      <c r="A185" s="247"/>
      <c r="R185" s="226"/>
      <c r="S185" s="254"/>
      <c r="T185" s="254"/>
      <c r="U185" s="254"/>
      <c r="V185" s="254"/>
      <c r="W185" s="254"/>
      <c r="X185" s="254"/>
      <c r="Y185" s="254"/>
      <c r="Z185" s="254"/>
      <c r="AA185" s="254"/>
      <c r="AB185" s="254"/>
      <c r="AC185" s="255"/>
      <c r="AD185" s="255"/>
      <c r="AE185" s="14"/>
      <c r="AF185" s="14"/>
      <c r="AG185" s="14"/>
      <c r="AH185" s="14"/>
      <c r="AI185" s="14"/>
      <c r="AJ185" s="14"/>
    </row>
    <row r="186" spans="1:36">
      <c r="A186" s="247"/>
      <c r="R186" s="226"/>
      <c r="S186" s="254"/>
      <c r="T186" s="254"/>
      <c r="U186" s="254"/>
      <c r="V186" s="254"/>
      <c r="W186" s="254"/>
      <c r="X186" s="254"/>
      <c r="Y186" s="254"/>
      <c r="Z186" s="254"/>
      <c r="AA186" s="254"/>
      <c r="AB186" s="254"/>
      <c r="AC186" s="255"/>
      <c r="AD186" s="255"/>
      <c r="AE186" s="14"/>
      <c r="AF186" s="14"/>
      <c r="AG186" s="14"/>
      <c r="AH186" s="14"/>
      <c r="AI186" s="14"/>
      <c r="AJ186" s="14"/>
    </row>
    <row r="187" spans="1:36">
      <c r="A187" s="247"/>
      <c r="R187" s="226"/>
      <c r="S187" s="254"/>
      <c r="T187" s="254"/>
      <c r="U187" s="254"/>
      <c r="V187" s="254"/>
      <c r="W187" s="254"/>
      <c r="X187" s="254"/>
      <c r="Y187" s="254"/>
      <c r="Z187" s="254"/>
      <c r="AA187" s="254"/>
      <c r="AB187" s="254"/>
      <c r="AC187" s="255"/>
      <c r="AD187" s="255"/>
      <c r="AE187" s="14"/>
      <c r="AF187" s="14"/>
      <c r="AG187" s="14"/>
      <c r="AH187" s="14"/>
      <c r="AI187" s="14"/>
      <c r="AJ187" s="14"/>
    </row>
    <row r="188" spans="1:36">
      <c r="A188" s="247"/>
      <c r="R188" s="226"/>
      <c r="S188" s="254"/>
      <c r="T188" s="254"/>
      <c r="U188" s="254"/>
      <c r="V188" s="254"/>
      <c r="W188" s="254"/>
      <c r="X188" s="254"/>
      <c r="Y188" s="254"/>
      <c r="Z188" s="254"/>
      <c r="AA188" s="254"/>
      <c r="AB188" s="254"/>
      <c r="AC188" s="255"/>
      <c r="AD188" s="255"/>
      <c r="AE188" s="14"/>
      <c r="AF188" s="14"/>
      <c r="AG188" s="14"/>
      <c r="AH188" s="14"/>
      <c r="AI188" s="14"/>
      <c r="AJ188" s="14"/>
    </row>
    <row r="189" spans="1:36">
      <c r="A189" s="247"/>
      <c r="R189" s="226"/>
      <c r="S189" s="254"/>
      <c r="T189" s="254"/>
      <c r="U189" s="254"/>
      <c r="V189" s="254"/>
      <c r="W189" s="254"/>
      <c r="X189" s="254"/>
      <c r="Y189" s="254"/>
      <c r="Z189" s="254"/>
      <c r="AA189" s="254"/>
      <c r="AB189" s="254"/>
      <c r="AC189" s="255"/>
      <c r="AD189" s="255"/>
      <c r="AE189" s="14"/>
      <c r="AF189" s="14"/>
      <c r="AG189" s="14"/>
      <c r="AH189" s="14"/>
      <c r="AI189" s="14"/>
      <c r="AJ189" s="14"/>
    </row>
    <row r="190" spans="1:36">
      <c r="A190" s="247"/>
      <c r="R190" s="226"/>
      <c r="S190" s="254"/>
      <c r="T190" s="254"/>
      <c r="U190" s="254"/>
      <c r="V190" s="254"/>
      <c r="W190" s="254"/>
      <c r="X190" s="254"/>
      <c r="Y190" s="254"/>
      <c r="Z190" s="254"/>
      <c r="AA190" s="254"/>
      <c r="AB190" s="254"/>
      <c r="AC190" s="255"/>
      <c r="AD190" s="255"/>
      <c r="AE190" s="14"/>
      <c r="AF190" s="14"/>
      <c r="AG190" s="14"/>
      <c r="AH190" s="14"/>
      <c r="AI190" s="14"/>
      <c r="AJ190" s="14"/>
    </row>
    <row r="191" spans="1:36">
      <c r="A191" s="247"/>
      <c r="R191" s="226"/>
      <c r="S191" s="254"/>
      <c r="T191" s="254"/>
      <c r="U191" s="254"/>
      <c r="V191" s="254"/>
      <c r="W191" s="254"/>
      <c r="X191" s="254"/>
      <c r="Y191" s="254"/>
      <c r="Z191" s="254"/>
      <c r="AA191" s="254"/>
      <c r="AB191" s="254"/>
      <c r="AC191" s="255"/>
      <c r="AD191" s="255"/>
      <c r="AE191" s="14"/>
      <c r="AF191" s="14"/>
      <c r="AG191" s="14"/>
      <c r="AH191" s="14"/>
      <c r="AI191" s="14"/>
      <c r="AJ191" s="14"/>
    </row>
    <row r="192" spans="1:36">
      <c r="A192" s="247"/>
      <c r="R192" s="226"/>
      <c r="S192" s="254"/>
      <c r="T192" s="254"/>
      <c r="U192" s="254"/>
      <c r="V192" s="254"/>
      <c r="W192" s="254"/>
      <c r="X192" s="254"/>
      <c r="Y192" s="254"/>
      <c r="Z192" s="254"/>
      <c r="AA192" s="254"/>
      <c r="AB192" s="254"/>
      <c r="AC192" s="255"/>
      <c r="AD192" s="255"/>
      <c r="AE192" s="14"/>
      <c r="AF192" s="14"/>
      <c r="AG192" s="14"/>
      <c r="AH192" s="14"/>
      <c r="AI192" s="14"/>
      <c r="AJ192" s="14"/>
    </row>
    <row r="193" spans="1:36">
      <c r="A193" s="247"/>
      <c r="R193" s="226"/>
      <c r="S193" s="254"/>
      <c r="T193" s="254"/>
      <c r="U193" s="254"/>
      <c r="V193" s="254"/>
      <c r="W193" s="254"/>
      <c r="X193" s="254"/>
      <c r="Y193" s="254"/>
      <c r="Z193" s="254"/>
      <c r="AA193" s="254"/>
      <c r="AB193" s="254"/>
      <c r="AC193" s="255"/>
      <c r="AD193" s="255"/>
      <c r="AE193" s="14"/>
      <c r="AF193" s="14"/>
      <c r="AG193" s="14"/>
      <c r="AH193" s="14"/>
      <c r="AI193" s="14"/>
      <c r="AJ193" s="14"/>
    </row>
    <row r="194" spans="1:36">
      <c r="A194" s="247"/>
      <c r="R194" s="226"/>
      <c r="S194" s="254"/>
      <c r="T194" s="254"/>
      <c r="U194" s="254"/>
      <c r="V194" s="254"/>
      <c r="W194" s="254"/>
      <c r="X194" s="254"/>
      <c r="Y194" s="254"/>
      <c r="Z194" s="254"/>
      <c r="AA194" s="254"/>
      <c r="AB194" s="254"/>
      <c r="AC194" s="255"/>
      <c r="AD194" s="255"/>
      <c r="AE194" s="14"/>
      <c r="AF194" s="14"/>
      <c r="AG194" s="14"/>
      <c r="AH194" s="14"/>
      <c r="AI194" s="14"/>
      <c r="AJ194" s="14"/>
    </row>
    <row r="195" spans="1:36">
      <c r="A195" s="247"/>
      <c r="R195" s="226"/>
      <c r="S195" s="254"/>
      <c r="T195" s="254"/>
      <c r="U195" s="254"/>
      <c r="V195" s="254"/>
      <c r="W195" s="254"/>
      <c r="X195" s="254"/>
      <c r="Y195" s="254"/>
      <c r="Z195" s="254"/>
      <c r="AA195" s="254"/>
      <c r="AB195" s="254"/>
      <c r="AC195" s="255"/>
      <c r="AD195" s="255"/>
      <c r="AE195" s="14"/>
      <c r="AF195" s="14"/>
      <c r="AG195" s="14"/>
      <c r="AH195" s="14"/>
      <c r="AI195" s="14"/>
      <c r="AJ195" s="14"/>
    </row>
    <row r="196" spans="1:36">
      <c r="A196" s="247"/>
      <c r="R196" s="226"/>
      <c r="S196" s="254"/>
      <c r="T196" s="254"/>
      <c r="U196" s="254"/>
      <c r="V196" s="254"/>
      <c r="W196" s="254"/>
      <c r="X196" s="254"/>
      <c r="Y196" s="254"/>
      <c r="Z196" s="254"/>
      <c r="AA196" s="254"/>
      <c r="AB196" s="254"/>
      <c r="AC196" s="255"/>
      <c r="AD196" s="255"/>
      <c r="AE196" s="14"/>
      <c r="AF196" s="14"/>
      <c r="AG196" s="14"/>
      <c r="AH196" s="14"/>
      <c r="AI196" s="14"/>
      <c r="AJ196" s="14"/>
    </row>
    <row r="197" spans="1:36">
      <c r="A197" s="247"/>
      <c r="S197" s="227"/>
      <c r="T197" s="227"/>
      <c r="U197" s="227"/>
      <c r="V197" s="227"/>
      <c r="W197" s="227"/>
      <c r="X197" s="227"/>
      <c r="Y197" s="227"/>
      <c r="Z197" s="227"/>
      <c r="AA197" s="227"/>
      <c r="AB197" s="227"/>
      <c r="AC197" s="81"/>
      <c r="AD197" s="81"/>
    </row>
    <row r="198" spans="1:36">
      <c r="A198" s="247"/>
      <c r="S198" s="227"/>
      <c r="T198" s="227"/>
      <c r="U198" s="227"/>
      <c r="V198" s="227"/>
      <c r="W198" s="227"/>
      <c r="X198" s="227"/>
      <c r="Y198" s="227"/>
      <c r="Z198" s="227"/>
      <c r="AA198" s="227"/>
      <c r="AB198" s="227"/>
      <c r="AC198" s="81"/>
      <c r="AD198" s="81"/>
    </row>
    <row r="199" spans="1:36">
      <c r="A199" s="247"/>
      <c r="S199" s="227"/>
      <c r="T199" s="227"/>
      <c r="U199" s="227"/>
      <c r="V199" s="227"/>
      <c r="W199" s="227"/>
      <c r="X199" s="227"/>
      <c r="Y199" s="227"/>
      <c r="Z199" s="227"/>
      <c r="AA199" s="227"/>
      <c r="AB199" s="227"/>
      <c r="AC199" s="81"/>
      <c r="AD199" s="81"/>
    </row>
    <row r="200" spans="1:36">
      <c r="A200" s="247"/>
      <c r="S200" s="227"/>
      <c r="T200" s="227"/>
      <c r="U200" s="227"/>
      <c r="V200" s="227"/>
      <c r="W200" s="227"/>
      <c r="X200" s="227"/>
      <c r="Y200" s="227"/>
      <c r="Z200" s="227"/>
      <c r="AA200" s="227"/>
      <c r="AB200" s="227"/>
    </row>
    <row r="201" spans="1:36">
      <c r="A201" s="247"/>
      <c r="S201" s="227"/>
      <c r="T201" s="227"/>
      <c r="U201" s="227"/>
      <c r="V201" s="227"/>
      <c r="W201" s="227"/>
      <c r="X201" s="227"/>
      <c r="Y201" s="227"/>
      <c r="Z201" s="227"/>
      <c r="AA201" s="227"/>
      <c r="AB201" s="227"/>
    </row>
    <row r="202" spans="1:36">
      <c r="A202" s="247"/>
      <c r="S202" s="227"/>
      <c r="T202" s="227"/>
      <c r="U202" s="227"/>
      <c r="V202" s="227"/>
      <c r="W202" s="227"/>
      <c r="X202" s="227"/>
      <c r="Y202" s="227"/>
      <c r="Z202" s="227"/>
      <c r="AA202" s="227"/>
      <c r="AB202" s="227"/>
    </row>
    <row r="203" spans="1:36">
      <c r="A203" s="247"/>
      <c r="S203" s="227"/>
      <c r="T203" s="227"/>
      <c r="U203" s="227"/>
      <c r="V203" s="227"/>
      <c r="W203" s="227"/>
      <c r="X203" s="227"/>
      <c r="Y203" s="227"/>
      <c r="Z203" s="227"/>
      <c r="AA203" s="227"/>
      <c r="AB203" s="227"/>
    </row>
    <row r="204" spans="1:36">
      <c r="A204" s="247"/>
      <c r="S204" s="227"/>
      <c r="T204" s="227"/>
      <c r="U204" s="227"/>
      <c r="V204" s="227"/>
      <c r="W204" s="227"/>
      <c r="X204" s="227"/>
      <c r="Y204" s="227"/>
      <c r="Z204" s="227"/>
      <c r="AA204" s="227"/>
      <c r="AB204" s="227"/>
    </row>
    <row r="205" spans="1:36">
      <c r="A205" s="247"/>
      <c r="S205" s="227"/>
      <c r="T205" s="227"/>
      <c r="U205" s="227"/>
      <c r="V205" s="227"/>
      <c r="W205" s="227"/>
      <c r="X205" s="227"/>
      <c r="Y205" s="227"/>
      <c r="Z205" s="227"/>
      <c r="AA205" s="227"/>
      <c r="AB205" s="227"/>
    </row>
    <row r="206" spans="1:36">
      <c r="A206" s="247"/>
      <c r="S206" s="227"/>
      <c r="T206" s="227"/>
      <c r="U206" s="227"/>
      <c r="V206" s="227"/>
      <c r="W206" s="227"/>
      <c r="X206" s="227"/>
      <c r="Y206" s="227"/>
      <c r="Z206" s="227"/>
      <c r="AA206" s="227"/>
      <c r="AB206" s="227"/>
    </row>
    <row r="207" spans="1:36">
      <c r="A207" s="247"/>
      <c r="S207" s="227"/>
      <c r="T207" s="227"/>
      <c r="U207" s="227"/>
      <c r="V207" s="227"/>
      <c r="W207" s="227"/>
      <c r="X207" s="227"/>
      <c r="Y207" s="227"/>
      <c r="Z207" s="227"/>
      <c r="AA207" s="227"/>
      <c r="AB207" s="227"/>
    </row>
    <row r="208" spans="1:36">
      <c r="A208" s="247"/>
      <c r="S208" s="227"/>
      <c r="T208" s="227"/>
      <c r="U208" s="227"/>
      <c r="V208" s="227"/>
      <c r="W208" s="227"/>
      <c r="X208" s="227"/>
      <c r="Y208" s="227"/>
      <c r="Z208" s="227"/>
      <c r="AA208" s="227"/>
      <c r="AB208" s="227"/>
    </row>
    <row r="209" spans="1:28">
      <c r="A209" s="247"/>
      <c r="S209" s="227"/>
      <c r="T209" s="227"/>
      <c r="U209" s="227"/>
      <c r="V209" s="227"/>
      <c r="W209" s="227"/>
      <c r="X209" s="227"/>
      <c r="Y209" s="227"/>
      <c r="Z209" s="227"/>
      <c r="AA209" s="227"/>
      <c r="AB209" s="227"/>
    </row>
    <row r="210" spans="1:28">
      <c r="S210" s="227"/>
      <c r="T210" s="227"/>
      <c r="U210" s="227"/>
      <c r="V210" s="227"/>
      <c r="W210" s="227"/>
      <c r="X210" s="227"/>
      <c r="Y210" s="227"/>
      <c r="Z210" s="227"/>
      <c r="AA210" s="227"/>
      <c r="AB210" s="227"/>
    </row>
    <row r="211" spans="1:28">
      <c r="S211" s="227"/>
      <c r="T211" s="227"/>
      <c r="U211" s="227"/>
      <c r="V211" s="227"/>
      <c r="W211" s="227"/>
      <c r="X211" s="227"/>
      <c r="Y211" s="227"/>
      <c r="Z211" s="227"/>
      <c r="AA211" s="227"/>
      <c r="AB211" s="227"/>
    </row>
    <row r="212" spans="1:28">
      <c r="S212" s="227"/>
      <c r="T212" s="227"/>
      <c r="U212" s="227"/>
      <c r="V212" s="227"/>
      <c r="W212" s="227"/>
      <c r="X212" s="227"/>
      <c r="Y212" s="227"/>
      <c r="Z212" s="227"/>
      <c r="AA212" s="227"/>
      <c r="AB212" s="227"/>
    </row>
    <row r="213" spans="1:28">
      <c r="S213" s="227"/>
      <c r="T213" s="227"/>
      <c r="U213" s="227"/>
      <c r="V213" s="227"/>
      <c r="W213" s="227"/>
      <c r="X213" s="227"/>
      <c r="Y213" s="227"/>
      <c r="Z213" s="227"/>
      <c r="AA213" s="227"/>
      <c r="AB213" s="227"/>
    </row>
    <row r="214" spans="1:28">
      <c r="S214" s="227"/>
      <c r="T214" s="227"/>
      <c r="U214" s="227"/>
      <c r="V214" s="227"/>
      <c r="W214" s="227"/>
      <c r="X214" s="227"/>
      <c r="Y214" s="227"/>
      <c r="Z214" s="227"/>
      <c r="AA214" s="227"/>
      <c r="AB214" s="227"/>
    </row>
    <row r="215" spans="1:28">
      <c r="S215" s="227"/>
      <c r="T215" s="227"/>
      <c r="U215" s="227"/>
      <c r="V215" s="227"/>
      <c r="W215" s="227"/>
      <c r="X215" s="227"/>
      <c r="Y215" s="227"/>
      <c r="Z215" s="227"/>
      <c r="AA215" s="227"/>
      <c r="AB215" s="227"/>
    </row>
    <row r="216" spans="1:28">
      <c r="S216" s="227"/>
      <c r="T216" s="227"/>
      <c r="U216" s="227"/>
      <c r="V216" s="227"/>
      <c r="W216" s="227"/>
      <c r="X216" s="227"/>
      <c r="Y216" s="227"/>
      <c r="Z216" s="227"/>
      <c r="AA216" s="227"/>
      <c r="AB216" s="227"/>
    </row>
    <row r="217" spans="1:28">
      <c r="S217" s="227"/>
      <c r="T217" s="227"/>
      <c r="U217" s="227"/>
      <c r="V217" s="227"/>
      <c r="W217" s="227"/>
      <c r="X217" s="227"/>
      <c r="Y217" s="227"/>
      <c r="Z217" s="227"/>
      <c r="AA217" s="227"/>
      <c r="AB217" s="227"/>
    </row>
    <row r="218" spans="1:28">
      <c r="S218" s="227"/>
      <c r="T218" s="227"/>
      <c r="U218" s="227"/>
      <c r="V218" s="227"/>
      <c r="W218" s="227"/>
      <c r="X218" s="227"/>
      <c r="Y218" s="227"/>
      <c r="Z218" s="227"/>
      <c r="AA218" s="227"/>
      <c r="AB218" s="227"/>
    </row>
    <row r="219" spans="1:28">
      <c r="S219" s="227"/>
      <c r="T219" s="227"/>
      <c r="U219" s="227"/>
      <c r="V219" s="227"/>
      <c r="W219" s="227"/>
      <c r="X219" s="227"/>
      <c r="Y219" s="227"/>
      <c r="Z219" s="227"/>
      <c r="AA219" s="227"/>
      <c r="AB219" s="227"/>
    </row>
    <row r="220" spans="1:28">
      <c r="S220" s="227"/>
      <c r="T220" s="227"/>
      <c r="U220" s="227"/>
      <c r="V220" s="227"/>
      <c r="W220" s="227"/>
      <c r="X220" s="227"/>
      <c r="Y220" s="227"/>
      <c r="Z220" s="227"/>
      <c r="AA220" s="227"/>
      <c r="AB220" s="227"/>
    </row>
    <row r="221" spans="1:28">
      <c r="S221" s="227"/>
      <c r="T221" s="227"/>
      <c r="U221" s="227"/>
      <c r="V221" s="227"/>
      <c r="W221" s="227"/>
      <c r="X221" s="227"/>
      <c r="Y221" s="227"/>
      <c r="Z221" s="227"/>
      <c r="AA221" s="227"/>
      <c r="AB221" s="227"/>
    </row>
    <row r="222" spans="1:28">
      <c r="S222" s="227"/>
      <c r="T222" s="227"/>
      <c r="U222" s="227"/>
      <c r="V222" s="227"/>
      <c r="W222" s="227"/>
      <c r="X222" s="227"/>
      <c r="Y222" s="227"/>
      <c r="Z222" s="227"/>
      <c r="AA222" s="227"/>
      <c r="AB222" s="227"/>
    </row>
    <row r="223" spans="1:28">
      <c r="S223" s="227"/>
      <c r="T223" s="227"/>
      <c r="U223" s="227"/>
      <c r="V223" s="227"/>
      <c r="W223" s="227"/>
      <c r="X223" s="227"/>
      <c r="Y223" s="227"/>
      <c r="Z223" s="227"/>
      <c r="AA223" s="227"/>
      <c r="AB223" s="227"/>
    </row>
    <row r="224" spans="1:28">
      <c r="S224" s="227"/>
      <c r="T224" s="227"/>
      <c r="U224" s="227"/>
      <c r="V224" s="227"/>
      <c r="W224" s="227"/>
      <c r="X224" s="227"/>
      <c r="Y224" s="227"/>
      <c r="Z224" s="227"/>
      <c r="AA224" s="227"/>
      <c r="AB224" s="227"/>
    </row>
    <row r="225" spans="19:28">
      <c r="S225" s="227"/>
      <c r="T225" s="227"/>
      <c r="U225" s="227"/>
      <c r="V225" s="227"/>
      <c r="W225" s="227"/>
      <c r="X225" s="227"/>
      <c r="Y225" s="227"/>
      <c r="Z225" s="227"/>
      <c r="AA225" s="227"/>
      <c r="AB225" s="227"/>
    </row>
  </sheetData>
  <pageMargins left="0.75" right="0.75" top="1" bottom="1" header="0.4921259845" footer="0.4921259845"/>
  <pageSetup paperSize="9" scale="24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Z51"/>
  <sheetViews>
    <sheetView zoomScale="85" zoomScaleNormal="85" workbookViewId="0"/>
  </sheetViews>
  <sheetFormatPr defaultColWidth="11.42578125" defaultRowHeight="13.9" customHeight="1"/>
  <cols>
    <col min="1" max="1" width="12.7109375" style="10" customWidth="1"/>
    <col min="2" max="2" width="45.7109375" style="10" customWidth="1"/>
    <col min="3" max="3" width="15.7109375" style="24" customWidth="1"/>
    <col min="4" max="26" width="12.7109375" style="10" customWidth="1"/>
    <col min="27" max="27" width="10.140625" style="10" customWidth="1"/>
    <col min="28" max="32" width="10.7109375" style="10" customWidth="1"/>
    <col min="33" max="16384" width="11.42578125" style="10"/>
  </cols>
  <sheetData>
    <row r="3" spans="1:26" ht="13.9" customHeight="1">
      <c r="B3" s="29" t="s">
        <v>253</v>
      </c>
      <c r="C3" s="30"/>
      <c r="D3" s="19" t="s">
        <v>177</v>
      </c>
      <c r="F3" s="14"/>
      <c r="G3" s="14"/>
      <c r="H3" s="14"/>
    </row>
    <row r="5" spans="1:26" ht="13.9" customHeight="1">
      <c r="A5" s="47" t="s">
        <v>110</v>
      </c>
      <c r="B5" s="110" t="s">
        <v>0</v>
      </c>
      <c r="C5" s="122" t="s">
        <v>1</v>
      </c>
      <c r="D5" s="112">
        <v>2004</v>
      </c>
      <c r="E5" s="112">
        <v>2005</v>
      </c>
      <c r="F5" s="112">
        <v>2006</v>
      </c>
      <c r="G5" s="112">
        <v>2007</v>
      </c>
      <c r="H5" s="112">
        <v>2008</v>
      </c>
      <c r="I5" s="112">
        <v>2009</v>
      </c>
      <c r="J5" s="112">
        <v>2010</v>
      </c>
      <c r="K5" s="112">
        <v>2011</v>
      </c>
      <c r="L5" s="112">
        <v>2012</v>
      </c>
      <c r="M5" s="112">
        <v>2013</v>
      </c>
      <c r="N5" s="112">
        <v>2014</v>
      </c>
      <c r="O5" s="112">
        <v>2015</v>
      </c>
    </row>
    <row r="6" spans="1:26" ht="13.9" customHeight="1">
      <c r="A6" s="392" t="s">
        <v>285</v>
      </c>
      <c r="B6" s="112" t="s">
        <v>3</v>
      </c>
      <c r="C6" s="122" t="s">
        <v>95</v>
      </c>
      <c r="D6" s="222">
        <v>3384.6</v>
      </c>
      <c r="E6" s="222">
        <v>3384.6</v>
      </c>
      <c r="F6" s="222">
        <v>3384.6</v>
      </c>
      <c r="G6" s="222">
        <v>3384.6</v>
      </c>
      <c r="H6" s="222">
        <v>3384.6</v>
      </c>
      <c r="I6" s="222">
        <v>3384.6</v>
      </c>
      <c r="J6" s="222">
        <v>3384.6</v>
      </c>
      <c r="K6" s="222">
        <v>3384.6</v>
      </c>
      <c r="L6" s="222">
        <v>3384.6</v>
      </c>
      <c r="M6" s="222">
        <v>3384.6</v>
      </c>
      <c r="N6" s="222">
        <v>3384.6</v>
      </c>
      <c r="O6" s="222" t="s">
        <v>251</v>
      </c>
    </row>
    <row r="7" spans="1:26" ht="13.9" customHeight="1">
      <c r="A7" s="82"/>
      <c r="B7" s="124" t="s">
        <v>236</v>
      </c>
      <c r="C7" s="122" t="s">
        <v>95</v>
      </c>
      <c r="D7" s="222" t="s">
        <v>251</v>
      </c>
      <c r="E7" s="222" t="s">
        <v>251</v>
      </c>
      <c r="F7" s="222" t="s">
        <v>251</v>
      </c>
      <c r="G7" s="222" t="s">
        <v>251</v>
      </c>
      <c r="H7" s="222" t="s">
        <v>251</v>
      </c>
      <c r="I7" s="222" t="s">
        <v>251</v>
      </c>
      <c r="J7" s="222" t="s">
        <v>251</v>
      </c>
      <c r="K7" s="222" t="s">
        <v>251</v>
      </c>
      <c r="L7" s="222" t="s">
        <v>251</v>
      </c>
      <c r="M7" s="222" t="s">
        <v>251</v>
      </c>
      <c r="N7" s="222" t="s">
        <v>251</v>
      </c>
      <c r="O7" s="222" t="s">
        <v>251</v>
      </c>
      <c r="P7" s="249"/>
      <c r="Q7" s="249"/>
      <c r="R7" s="249"/>
      <c r="S7" s="249"/>
      <c r="T7" s="249"/>
      <c r="U7" s="249"/>
      <c r="V7" s="249"/>
      <c r="W7" s="249"/>
      <c r="X7" s="249"/>
      <c r="Y7" s="249"/>
      <c r="Z7" s="249"/>
    </row>
    <row r="8" spans="1:26" ht="13.9" customHeight="1">
      <c r="A8" s="82"/>
      <c r="B8" s="124" t="s">
        <v>122</v>
      </c>
      <c r="C8" s="122" t="s">
        <v>95</v>
      </c>
      <c r="D8" s="222">
        <v>2528.3000000000002</v>
      </c>
      <c r="E8" s="222">
        <v>2521.6</v>
      </c>
      <c r="F8" s="222">
        <v>2518.1999999999998</v>
      </c>
      <c r="G8" s="222">
        <v>2511.8000000000002</v>
      </c>
      <c r="H8" s="222">
        <v>2506.1999999999998</v>
      </c>
      <c r="I8" s="222">
        <v>2503.6</v>
      </c>
      <c r="J8" s="222">
        <v>2501.1</v>
      </c>
      <c r="K8" s="222">
        <v>2498.3000000000002</v>
      </c>
      <c r="L8" s="222">
        <v>2498</v>
      </c>
      <c r="M8" s="222">
        <v>2497.8000000000002</v>
      </c>
      <c r="N8" s="222">
        <v>2500.1</v>
      </c>
      <c r="O8" s="222" t="s">
        <v>251</v>
      </c>
      <c r="P8" s="249"/>
      <c r="Q8" s="250"/>
      <c r="R8" s="250"/>
      <c r="S8" s="250"/>
      <c r="T8" s="250"/>
      <c r="U8" s="250"/>
      <c r="V8" s="250"/>
      <c r="W8" s="250"/>
      <c r="X8" s="250"/>
      <c r="Y8" s="250"/>
      <c r="Z8" s="250"/>
    </row>
    <row r="9" spans="1:26" ht="13.9" customHeight="1">
      <c r="A9" s="82"/>
      <c r="B9" s="125" t="s">
        <v>173</v>
      </c>
      <c r="C9" s="122" t="s">
        <v>95</v>
      </c>
      <c r="D9" s="222">
        <v>1853.4</v>
      </c>
      <c r="E9" s="222">
        <v>1850.3</v>
      </c>
      <c r="F9" s="222">
        <v>1849.1</v>
      </c>
      <c r="G9" s="222">
        <v>1845.8</v>
      </c>
      <c r="H9" s="222">
        <v>1843.4</v>
      </c>
      <c r="I9" s="222">
        <v>1843.5</v>
      </c>
      <c r="J9" s="222">
        <v>1845.8</v>
      </c>
      <c r="K9" s="222">
        <v>1846.9</v>
      </c>
      <c r="L9" s="222">
        <v>1847</v>
      </c>
      <c r="M9" s="222">
        <v>1851.5</v>
      </c>
      <c r="N9" s="222">
        <v>1854.7</v>
      </c>
      <c r="O9" s="222" t="s">
        <v>251</v>
      </c>
      <c r="P9" s="248"/>
      <c r="Q9" s="247"/>
      <c r="R9" s="247"/>
      <c r="S9" s="247"/>
      <c r="T9" s="247"/>
      <c r="U9" s="247"/>
      <c r="V9" s="247"/>
      <c r="W9" s="247"/>
      <c r="X9" s="247"/>
      <c r="Y9" s="247"/>
      <c r="Z9" s="247"/>
    </row>
    <row r="10" spans="1:26" ht="13.9" customHeight="1">
      <c r="A10" s="82"/>
      <c r="B10" s="126" t="s">
        <v>217</v>
      </c>
      <c r="C10" s="127" t="s">
        <v>95</v>
      </c>
      <c r="D10" s="123">
        <v>8</v>
      </c>
      <c r="E10" s="123">
        <v>10.1</v>
      </c>
      <c r="F10" s="123">
        <v>15.9</v>
      </c>
      <c r="G10" s="123">
        <v>25.7</v>
      </c>
      <c r="H10" s="123">
        <v>21.7</v>
      </c>
      <c r="I10" s="123">
        <v>23</v>
      </c>
      <c r="J10" s="123">
        <v>29.1</v>
      </c>
      <c r="K10" s="123">
        <v>34.200000000000003</v>
      </c>
      <c r="L10" s="123">
        <v>36.5</v>
      </c>
      <c r="M10" s="123">
        <v>37.4</v>
      </c>
      <c r="N10" s="123">
        <v>38.6</v>
      </c>
      <c r="O10" s="123" t="s">
        <v>251</v>
      </c>
      <c r="Q10" s="247"/>
      <c r="R10" s="247"/>
      <c r="S10" s="247"/>
      <c r="T10" s="247"/>
      <c r="U10" s="247"/>
      <c r="V10" s="247"/>
      <c r="W10" s="247"/>
      <c r="X10" s="247"/>
      <c r="Y10" s="247"/>
      <c r="Z10" s="247"/>
    </row>
    <row r="11" spans="1:26" ht="13.9" customHeight="1">
      <c r="A11" s="82"/>
      <c r="B11" s="125" t="s">
        <v>174</v>
      </c>
      <c r="C11" s="122" t="s">
        <v>95</v>
      </c>
      <c r="D11" s="222">
        <v>298</v>
      </c>
      <c r="E11" s="222">
        <v>297.8</v>
      </c>
      <c r="F11" s="222">
        <v>299</v>
      </c>
      <c r="G11" s="222">
        <v>301.8</v>
      </c>
      <c r="H11" s="222">
        <v>302.8</v>
      </c>
      <c r="I11" s="222">
        <v>303</v>
      </c>
      <c r="J11" s="222">
        <v>301</v>
      </c>
      <c r="K11" s="222">
        <v>298.8</v>
      </c>
      <c r="L11" s="222">
        <v>298.7</v>
      </c>
      <c r="M11" s="222">
        <v>295.3</v>
      </c>
      <c r="N11" s="222">
        <v>295.3</v>
      </c>
      <c r="O11" s="222" t="s">
        <v>251</v>
      </c>
      <c r="Q11" s="247"/>
      <c r="R11" s="247"/>
      <c r="S11" s="247"/>
      <c r="T11" s="247"/>
      <c r="U11" s="247"/>
      <c r="V11" s="247"/>
      <c r="W11" s="247"/>
      <c r="X11" s="247"/>
      <c r="Y11" s="247"/>
      <c r="Z11" s="247"/>
    </row>
    <row r="12" spans="1:26" ht="13.9" customHeight="1">
      <c r="A12" s="82"/>
      <c r="B12" s="126" t="s">
        <v>178</v>
      </c>
      <c r="C12" s="127" t="s">
        <v>95</v>
      </c>
      <c r="D12" s="123">
        <v>134.80000000000001</v>
      </c>
      <c r="E12" s="123">
        <v>131.9</v>
      </c>
      <c r="F12" s="123">
        <v>131.1</v>
      </c>
      <c r="G12" s="123">
        <v>131.5</v>
      </c>
      <c r="H12" s="123">
        <v>132.69999999999999</v>
      </c>
      <c r="I12" s="123">
        <v>133.5</v>
      </c>
      <c r="J12" s="123">
        <v>132.5</v>
      </c>
      <c r="K12" s="123">
        <v>133.30000000000001</v>
      </c>
      <c r="L12" s="123">
        <v>134.5</v>
      </c>
      <c r="M12" s="123">
        <v>135.1</v>
      </c>
      <c r="N12" s="123">
        <v>135.80000000000001</v>
      </c>
      <c r="O12" s="123" t="s">
        <v>251</v>
      </c>
      <c r="Q12" s="247"/>
      <c r="R12" s="247"/>
      <c r="S12" s="247"/>
      <c r="T12" s="247"/>
      <c r="U12" s="247"/>
      <c r="V12" s="247"/>
      <c r="W12" s="247"/>
      <c r="X12" s="247"/>
      <c r="Y12" s="247"/>
      <c r="Z12" s="247"/>
    </row>
    <row r="13" spans="1:26" ht="13.9" customHeight="1">
      <c r="A13" s="82"/>
      <c r="B13" s="126" t="s">
        <v>179</v>
      </c>
      <c r="C13" s="127" t="s">
        <v>95</v>
      </c>
      <c r="D13" s="123">
        <v>153</v>
      </c>
      <c r="E13" s="123">
        <v>155.5</v>
      </c>
      <c r="F13" s="123">
        <v>157.30000000000001</v>
      </c>
      <c r="G13" s="123">
        <v>158.6</v>
      </c>
      <c r="H13" s="123">
        <v>157.5</v>
      </c>
      <c r="I13" s="123">
        <v>155.69999999999999</v>
      </c>
      <c r="J13" s="123">
        <v>153.5</v>
      </c>
      <c r="K13" s="123">
        <v>149.6</v>
      </c>
      <c r="L13" s="123">
        <v>147.30000000000001</v>
      </c>
      <c r="M13" s="123">
        <v>142.6</v>
      </c>
      <c r="N13" s="123">
        <v>141.19999999999999</v>
      </c>
      <c r="O13" s="123" t="s">
        <v>251</v>
      </c>
      <c r="Q13" s="247"/>
      <c r="R13" s="247"/>
      <c r="S13" s="247"/>
      <c r="T13" s="247"/>
      <c r="U13" s="247"/>
      <c r="V13" s="247"/>
      <c r="W13" s="247"/>
      <c r="X13" s="247"/>
      <c r="Y13" s="247"/>
      <c r="Z13" s="247"/>
    </row>
    <row r="14" spans="1:26" ht="13.9" customHeight="1">
      <c r="A14" s="82"/>
      <c r="B14" s="126" t="s">
        <v>180</v>
      </c>
      <c r="C14" s="127" t="s">
        <v>95</v>
      </c>
      <c r="D14" s="123">
        <v>10.199999999999999</v>
      </c>
      <c r="E14" s="123">
        <v>10.4</v>
      </c>
      <c r="F14" s="123">
        <v>10.6</v>
      </c>
      <c r="G14" s="123">
        <v>11.7</v>
      </c>
      <c r="H14" s="123">
        <v>12.6</v>
      </c>
      <c r="I14" s="123">
        <v>13.8</v>
      </c>
      <c r="J14" s="123">
        <v>15</v>
      </c>
      <c r="K14" s="123">
        <v>15.9</v>
      </c>
      <c r="L14" s="123">
        <v>16.899999999999999</v>
      </c>
      <c r="M14" s="123">
        <v>17.600000000000001</v>
      </c>
      <c r="N14" s="123">
        <v>18.3</v>
      </c>
      <c r="O14" s="123" t="s">
        <v>251</v>
      </c>
      <c r="Q14" s="247"/>
      <c r="R14" s="247"/>
      <c r="S14" s="247"/>
      <c r="T14" s="247"/>
      <c r="U14" s="247"/>
      <c r="V14" s="247"/>
      <c r="W14" s="247"/>
      <c r="X14" s="247"/>
      <c r="Y14" s="247"/>
      <c r="Z14" s="247"/>
    </row>
    <row r="15" spans="1:26" ht="13.9" customHeight="1">
      <c r="A15" s="82"/>
      <c r="B15" s="125" t="s">
        <v>175</v>
      </c>
      <c r="C15" s="122" t="s">
        <v>95</v>
      </c>
      <c r="D15" s="222">
        <v>376.90000000000003</v>
      </c>
      <c r="E15" s="222">
        <v>373.5</v>
      </c>
      <c r="F15" s="222">
        <v>370.20000000000005</v>
      </c>
      <c r="G15" s="222">
        <v>364.2</v>
      </c>
      <c r="H15" s="222">
        <v>360</v>
      </c>
      <c r="I15" s="222">
        <v>357.09999999999997</v>
      </c>
      <c r="J15" s="222">
        <v>354.3</v>
      </c>
      <c r="K15" s="222">
        <v>352.59999999999997</v>
      </c>
      <c r="L15" s="222">
        <v>352.3</v>
      </c>
      <c r="M15" s="222">
        <v>351</v>
      </c>
      <c r="N15" s="222">
        <v>350.1</v>
      </c>
      <c r="O15" s="222" t="s">
        <v>251</v>
      </c>
      <c r="Q15" s="247"/>
      <c r="R15" s="247"/>
      <c r="S15" s="247"/>
      <c r="T15" s="247"/>
      <c r="U15" s="247"/>
      <c r="V15" s="247"/>
      <c r="W15" s="247"/>
      <c r="X15" s="247"/>
      <c r="Y15" s="247"/>
      <c r="Z15" s="247"/>
    </row>
    <row r="16" spans="1:26" ht="13.9" customHeight="1">
      <c r="A16" s="82"/>
      <c r="B16" s="126" t="s">
        <v>181</v>
      </c>
      <c r="C16" s="127" t="s">
        <v>95</v>
      </c>
      <c r="D16" s="123">
        <v>374.1</v>
      </c>
      <c r="E16" s="123">
        <v>370.8</v>
      </c>
      <c r="F16" s="123">
        <v>368.1</v>
      </c>
      <c r="G16" s="123">
        <v>361.9</v>
      </c>
      <c r="H16" s="123">
        <v>357.9</v>
      </c>
      <c r="I16" s="123">
        <v>354.7</v>
      </c>
      <c r="J16" s="123">
        <v>352.1</v>
      </c>
      <c r="K16" s="123">
        <v>350.4</v>
      </c>
      <c r="L16" s="123">
        <v>350.3</v>
      </c>
      <c r="M16" s="123">
        <v>348.9</v>
      </c>
      <c r="N16" s="123">
        <v>348</v>
      </c>
      <c r="O16" s="123" t="s">
        <v>251</v>
      </c>
      <c r="Q16" s="247"/>
      <c r="R16" s="247"/>
      <c r="S16" s="247"/>
      <c r="T16" s="247"/>
      <c r="U16" s="247"/>
      <c r="V16" s="247"/>
      <c r="W16" s="247"/>
      <c r="X16" s="247"/>
      <c r="Y16" s="247"/>
      <c r="Z16" s="247"/>
    </row>
    <row r="17" spans="1:26" ht="13.9" customHeight="1">
      <c r="A17" s="82"/>
      <c r="B17" s="126" t="s">
        <v>182</v>
      </c>
      <c r="C17" s="127" t="s">
        <v>95</v>
      </c>
      <c r="D17" s="123">
        <v>2.8</v>
      </c>
      <c r="E17" s="123">
        <v>2.7</v>
      </c>
      <c r="F17" s="123">
        <v>2.1</v>
      </c>
      <c r="G17" s="123">
        <v>2.2999999999999998</v>
      </c>
      <c r="H17" s="123">
        <v>2.1</v>
      </c>
      <c r="I17" s="123">
        <v>2.4</v>
      </c>
      <c r="J17" s="123">
        <v>2.2000000000000002</v>
      </c>
      <c r="K17" s="123">
        <v>2.2000000000000002</v>
      </c>
      <c r="L17" s="123">
        <v>2</v>
      </c>
      <c r="M17" s="123">
        <v>2.1</v>
      </c>
      <c r="N17" s="123">
        <v>2.1</v>
      </c>
      <c r="O17" s="123" t="s">
        <v>251</v>
      </c>
      <c r="Q17" s="247"/>
      <c r="R17" s="247"/>
      <c r="S17" s="247"/>
      <c r="T17" s="247"/>
      <c r="U17" s="247"/>
      <c r="V17" s="247"/>
      <c r="W17" s="247"/>
      <c r="X17" s="247"/>
      <c r="Y17" s="247"/>
      <c r="Z17" s="247"/>
    </row>
    <row r="18" spans="1:26" ht="13.9" customHeight="1">
      <c r="A18" s="82"/>
      <c r="B18" s="126" t="s">
        <v>184</v>
      </c>
      <c r="C18" s="127" t="s">
        <v>95</v>
      </c>
      <c r="D18" s="123" t="s">
        <v>251</v>
      </c>
      <c r="E18" s="123" t="s">
        <v>251</v>
      </c>
      <c r="F18" s="123" t="s">
        <v>251</v>
      </c>
      <c r="G18" s="123" t="s">
        <v>251</v>
      </c>
      <c r="H18" s="123" t="s">
        <v>251</v>
      </c>
      <c r="I18" s="123" t="s">
        <v>251</v>
      </c>
      <c r="J18" s="123" t="s">
        <v>251</v>
      </c>
      <c r="K18" s="123" t="s">
        <v>251</v>
      </c>
      <c r="L18" s="123" t="s">
        <v>251</v>
      </c>
      <c r="M18" s="123" t="s">
        <v>251</v>
      </c>
      <c r="N18" s="123" t="s">
        <v>251</v>
      </c>
      <c r="O18" s="123" t="s">
        <v>251</v>
      </c>
      <c r="Q18" s="247"/>
      <c r="R18" s="247"/>
      <c r="S18" s="247"/>
      <c r="T18" s="247"/>
      <c r="U18" s="247"/>
      <c r="V18" s="247"/>
      <c r="W18" s="247"/>
      <c r="X18" s="247"/>
      <c r="Y18" s="247"/>
      <c r="Z18" s="247"/>
    </row>
    <row r="19" spans="1:26" ht="13.9" customHeight="1">
      <c r="A19" s="82"/>
      <c r="B19" s="125" t="s">
        <v>176</v>
      </c>
      <c r="C19" s="122" t="s">
        <v>95</v>
      </c>
      <c r="D19" s="222" t="s">
        <v>251</v>
      </c>
      <c r="E19" s="222" t="s">
        <v>251</v>
      </c>
      <c r="F19" s="222" t="s">
        <v>251</v>
      </c>
      <c r="G19" s="222" t="s">
        <v>251</v>
      </c>
      <c r="H19" s="222" t="s">
        <v>251</v>
      </c>
      <c r="I19" s="222" t="s">
        <v>251</v>
      </c>
      <c r="J19" s="222" t="s">
        <v>251</v>
      </c>
      <c r="K19" s="222" t="s">
        <v>251</v>
      </c>
      <c r="L19" s="222" t="s">
        <v>251</v>
      </c>
      <c r="M19" s="222" t="s">
        <v>251</v>
      </c>
      <c r="N19" s="222" t="s">
        <v>251</v>
      </c>
      <c r="O19" s="222" t="s">
        <v>251</v>
      </c>
      <c r="Q19" s="247"/>
      <c r="R19" s="247"/>
      <c r="S19" s="247"/>
      <c r="T19" s="247"/>
      <c r="U19" s="247"/>
      <c r="V19" s="247"/>
      <c r="W19" s="247"/>
      <c r="X19" s="247"/>
      <c r="Y19" s="247"/>
      <c r="Z19" s="247"/>
    </row>
    <row r="20" spans="1:26" ht="13.9" customHeight="1">
      <c r="A20" s="82"/>
      <c r="B20" s="126"/>
      <c r="C20" s="127"/>
      <c r="D20" s="222" t="s">
        <v>223</v>
      </c>
      <c r="E20" s="222" t="s">
        <v>223</v>
      </c>
      <c r="F20" s="222" t="s">
        <v>223</v>
      </c>
      <c r="G20" s="222" t="s">
        <v>223</v>
      </c>
      <c r="H20" s="222" t="s">
        <v>223</v>
      </c>
      <c r="I20" s="222" t="s">
        <v>223</v>
      </c>
      <c r="J20" s="222" t="s">
        <v>223</v>
      </c>
      <c r="K20" s="222" t="s">
        <v>223</v>
      </c>
      <c r="L20" s="222" t="s">
        <v>223</v>
      </c>
      <c r="M20" s="222" t="s">
        <v>223</v>
      </c>
      <c r="N20" s="222" t="s">
        <v>223</v>
      </c>
      <c r="O20" s="222" t="s">
        <v>223</v>
      </c>
      <c r="Q20" s="247"/>
      <c r="R20" s="247"/>
      <c r="S20" s="247"/>
      <c r="T20" s="247"/>
      <c r="U20" s="247"/>
      <c r="V20" s="247"/>
      <c r="W20" s="247"/>
      <c r="X20" s="247"/>
      <c r="Y20" s="247"/>
      <c r="Z20" s="247"/>
    </row>
    <row r="21" spans="1:26" ht="13.9" customHeight="1">
      <c r="A21" s="82"/>
      <c r="B21" s="122" t="s">
        <v>183</v>
      </c>
      <c r="C21" s="122" t="s">
        <v>95</v>
      </c>
      <c r="D21" s="222">
        <v>2528.3000000000002</v>
      </c>
      <c r="E21" s="222">
        <v>2521.6</v>
      </c>
      <c r="F21" s="222">
        <v>2518.1999999999998</v>
      </c>
      <c r="G21" s="222">
        <v>2511.8000000000002</v>
      </c>
      <c r="H21" s="222">
        <v>2506.1999999999998</v>
      </c>
      <c r="I21" s="222">
        <v>2503.6</v>
      </c>
      <c r="J21" s="222">
        <v>2501.1</v>
      </c>
      <c r="K21" s="222">
        <v>2498.3000000000002</v>
      </c>
      <c r="L21" s="222">
        <v>2498</v>
      </c>
      <c r="M21" s="222">
        <v>2497.8000000000002</v>
      </c>
      <c r="N21" s="222">
        <v>2500.1</v>
      </c>
      <c r="O21" s="222" t="s">
        <v>251</v>
      </c>
      <c r="Q21" s="247"/>
      <c r="R21" s="247"/>
      <c r="S21" s="247"/>
      <c r="T21" s="247"/>
      <c r="U21" s="247"/>
      <c r="V21" s="247"/>
      <c r="W21" s="247"/>
      <c r="X21" s="247"/>
      <c r="Y21" s="247"/>
      <c r="Z21" s="247"/>
    </row>
    <row r="22" spans="1:26" s="14" customFormat="1" ht="13.9" customHeight="1">
      <c r="A22" s="172"/>
      <c r="B22" s="128"/>
      <c r="C22" s="122"/>
      <c r="D22" s="400"/>
      <c r="E22" s="400"/>
      <c r="F22" s="400"/>
      <c r="G22" s="400"/>
      <c r="H22" s="400"/>
      <c r="I22" s="400"/>
      <c r="J22" s="400"/>
      <c r="K22" s="400"/>
      <c r="L22" s="400"/>
      <c r="M22" s="400"/>
      <c r="N22" s="400"/>
      <c r="O22" s="400"/>
      <c r="P22" s="10"/>
      <c r="Q22" s="247"/>
      <c r="R22" s="247"/>
      <c r="S22" s="247"/>
      <c r="T22" s="247"/>
      <c r="U22" s="247"/>
      <c r="V22" s="247"/>
      <c r="W22" s="247"/>
      <c r="X22" s="247"/>
      <c r="Y22" s="247"/>
      <c r="Z22" s="247"/>
    </row>
    <row r="23" spans="1:26" s="14" customFormat="1" ht="13.9" customHeight="1">
      <c r="A23" s="172"/>
      <c r="B23" s="129" t="s">
        <v>123</v>
      </c>
      <c r="C23" s="130" t="s">
        <v>2</v>
      </c>
      <c r="D23" s="223">
        <v>74.700112273237622</v>
      </c>
      <c r="E23" s="223">
        <v>74.502156827985573</v>
      </c>
      <c r="F23" s="223">
        <v>74.401701825917385</v>
      </c>
      <c r="G23" s="223">
        <v>74.212610057318457</v>
      </c>
      <c r="H23" s="223">
        <v>74.047154759794367</v>
      </c>
      <c r="I23" s="223">
        <v>73.970336228801031</v>
      </c>
      <c r="J23" s="223">
        <v>73.896472256692078</v>
      </c>
      <c r="K23" s="223">
        <v>73.813744607930047</v>
      </c>
      <c r="L23" s="223">
        <v>73.804880931276955</v>
      </c>
      <c r="M23" s="223">
        <v>73.798971813508246</v>
      </c>
      <c r="N23" s="223">
        <v>73.866926667848489</v>
      </c>
      <c r="O23" s="223" t="s">
        <v>251</v>
      </c>
      <c r="P23" s="10"/>
      <c r="Q23" s="247"/>
      <c r="R23" s="247"/>
      <c r="S23" s="247"/>
      <c r="T23" s="247"/>
      <c r="U23" s="247"/>
      <c r="V23" s="247"/>
      <c r="W23" s="247"/>
      <c r="X23" s="247"/>
      <c r="Y23" s="247"/>
      <c r="Z23" s="247"/>
    </row>
    <row r="24" spans="1:26" s="14" customFormat="1" ht="13.9" customHeight="1">
      <c r="A24" s="172"/>
      <c r="B24" s="131" t="s">
        <v>185</v>
      </c>
      <c r="C24" s="118" t="s">
        <v>2</v>
      </c>
      <c r="D24" s="123">
        <v>73.306174109085148</v>
      </c>
      <c r="E24" s="123">
        <v>73.37801395939087</v>
      </c>
      <c r="F24" s="123">
        <v>73.429433722500207</v>
      </c>
      <c r="G24" s="123">
        <v>73.485150091567803</v>
      </c>
      <c r="H24" s="123">
        <v>73.553587103982139</v>
      </c>
      <c r="I24" s="123">
        <v>73.633967087394154</v>
      </c>
      <c r="J24" s="123">
        <v>73.799528207588665</v>
      </c>
      <c r="K24" s="123">
        <v>73.926269863507187</v>
      </c>
      <c r="L24" s="123">
        <v>73.939151321056855</v>
      </c>
      <c r="M24" s="123">
        <v>74.125230202578265</v>
      </c>
      <c r="N24" s="123">
        <v>74.185032598696054</v>
      </c>
      <c r="O24" s="123" t="s">
        <v>251</v>
      </c>
      <c r="P24" s="10"/>
      <c r="Q24" s="247"/>
      <c r="R24" s="247"/>
      <c r="S24" s="247"/>
      <c r="T24" s="247"/>
      <c r="U24" s="247"/>
      <c r="V24" s="247"/>
      <c r="W24" s="247"/>
      <c r="X24" s="247"/>
      <c r="Y24" s="247"/>
      <c r="Z24" s="247"/>
    </row>
    <row r="25" spans="1:26" s="14" customFormat="1" ht="13.9" customHeight="1">
      <c r="A25" s="172"/>
      <c r="B25" s="131" t="s">
        <v>187</v>
      </c>
      <c r="C25" s="118" t="s">
        <v>2</v>
      </c>
      <c r="D25" s="123">
        <v>11.786575960131312</v>
      </c>
      <c r="E25" s="123">
        <v>11.809961928934012</v>
      </c>
      <c r="F25" s="123">
        <v>11.873560479707729</v>
      </c>
      <c r="G25" s="123">
        <v>12.015287841388647</v>
      </c>
      <c r="H25" s="123">
        <v>12.082036549357595</v>
      </c>
      <c r="I25" s="123">
        <v>12.102572295893914</v>
      </c>
      <c r="J25" s="123">
        <v>12.034704729918836</v>
      </c>
      <c r="K25" s="123">
        <v>11.960132890365447</v>
      </c>
      <c r="L25" s="123">
        <v>11.957566052842274</v>
      </c>
      <c r="M25" s="123">
        <v>11.822403715269436</v>
      </c>
      <c r="N25" s="123">
        <v>11.811527538898444</v>
      </c>
      <c r="O25" s="123" t="s">
        <v>251</v>
      </c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13.9" customHeight="1">
      <c r="A26" s="82"/>
      <c r="B26" s="131" t="s">
        <v>186</v>
      </c>
      <c r="C26" s="118" t="s">
        <v>2</v>
      </c>
      <c r="D26" s="123">
        <v>14.90724993078353</v>
      </c>
      <c r="E26" s="123">
        <v>14.812024111675125</v>
      </c>
      <c r="F26" s="123">
        <v>14.700976888253518</v>
      </c>
      <c r="G26" s="123">
        <v>14.499562067043554</v>
      </c>
      <c r="H26" s="123">
        <v>14.364376346660285</v>
      </c>
      <c r="I26" s="123">
        <v>14.263460616711935</v>
      </c>
      <c r="J26" s="123">
        <v>14.165767062492504</v>
      </c>
      <c r="K26" s="123">
        <v>14.113597246127362</v>
      </c>
      <c r="L26" s="123">
        <v>14.10328262610088</v>
      </c>
      <c r="M26" s="123">
        <v>14.052366082152293</v>
      </c>
      <c r="N26" s="123">
        <v>14.003439862405505</v>
      </c>
      <c r="O26" s="123" t="s">
        <v>251</v>
      </c>
      <c r="P26" s="14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13.9" customHeight="1">
      <c r="A27" s="82"/>
      <c r="B27" s="129" t="s">
        <v>188</v>
      </c>
      <c r="C27" s="130" t="s">
        <v>120</v>
      </c>
      <c r="D27" s="222">
        <v>700.85808891913507</v>
      </c>
      <c r="E27" s="222">
        <v>700.35962311231197</v>
      </c>
      <c r="F27" s="222">
        <v>701.46097312041218</v>
      </c>
      <c r="G27" s="222">
        <v>701.40263772964249</v>
      </c>
      <c r="H27" s="222">
        <v>701.48568184928888</v>
      </c>
      <c r="I27" s="222">
        <v>701.77759738439556</v>
      </c>
      <c r="J27" s="222">
        <v>701.82773778339617</v>
      </c>
      <c r="K27" s="222">
        <v>701.68490884528001</v>
      </c>
      <c r="L27" s="222">
        <v>701.77587503557334</v>
      </c>
      <c r="M27" s="222">
        <v>702.1025410389027</v>
      </c>
      <c r="N27" s="222">
        <v>703.2234473447345</v>
      </c>
      <c r="O27" s="222" t="s">
        <v>251</v>
      </c>
      <c r="Q27" s="247"/>
      <c r="R27" s="247"/>
      <c r="S27" s="247"/>
      <c r="T27" s="247"/>
      <c r="U27" s="247"/>
      <c r="V27" s="247"/>
      <c r="W27" s="247"/>
      <c r="X27" s="247"/>
      <c r="Y27" s="247"/>
      <c r="Z27" s="247"/>
    </row>
    <row r="28" spans="1:26" ht="13.9" customHeight="1">
      <c r="A28" s="82"/>
      <c r="B28" s="131" t="s">
        <v>121</v>
      </c>
      <c r="C28" s="118" t="s">
        <v>120</v>
      </c>
      <c r="D28" s="123">
        <v>513.77225092066806</v>
      </c>
      <c r="E28" s="123">
        <v>513.90998201328944</v>
      </c>
      <c r="F28" s="123">
        <v>515.07882034665795</v>
      </c>
      <c r="G28" s="123">
        <v>515.42678108184327</v>
      </c>
      <c r="H28" s="123">
        <v>515.96788202097969</v>
      </c>
      <c r="I28" s="123">
        <v>516.74668508473133</v>
      </c>
      <c r="J28" s="123">
        <v>517.94555931413879</v>
      </c>
      <c r="K28" s="123">
        <v>518.72947930446605</v>
      </c>
      <c r="L28" s="123">
        <v>518.88712617722342</v>
      </c>
      <c r="M28" s="123">
        <v>520.43512480323818</v>
      </c>
      <c r="N28" s="123">
        <v>521.68654365436544</v>
      </c>
      <c r="O28" s="123" t="s">
        <v>251</v>
      </c>
      <c r="Q28" s="247"/>
      <c r="R28" s="247"/>
      <c r="S28" s="247"/>
      <c r="T28" s="247"/>
      <c r="U28" s="247"/>
      <c r="V28" s="247"/>
      <c r="W28" s="247"/>
      <c r="X28" s="247"/>
      <c r="Y28" s="247"/>
      <c r="Z28" s="247"/>
    </row>
    <row r="29" spans="1:26" ht="13.9" customHeight="1">
      <c r="A29" s="82"/>
      <c r="T29" s="81"/>
      <c r="U29" s="81"/>
      <c r="V29" s="81"/>
      <c r="W29" s="81"/>
      <c r="X29" s="81"/>
      <c r="Y29" s="81"/>
      <c r="Z29" s="81"/>
    </row>
    <row r="30" spans="1:26" ht="13.9" customHeight="1">
      <c r="A30" s="82"/>
      <c r="B30" s="462" t="s">
        <v>286</v>
      </c>
      <c r="E30" s="364"/>
      <c r="F30" s="364"/>
      <c r="G30" s="364"/>
      <c r="H30" s="364"/>
      <c r="I30" s="364"/>
      <c r="J30" s="364"/>
      <c r="K30" s="364"/>
      <c r="L30" s="364"/>
      <c r="T30" s="81"/>
      <c r="U30" s="81"/>
      <c r="V30" s="81"/>
      <c r="W30" s="81"/>
      <c r="X30" s="81"/>
      <c r="Y30" s="81"/>
      <c r="Z30" s="81"/>
    </row>
    <row r="31" spans="1:26" ht="13.9" customHeight="1">
      <c r="A31" s="82"/>
      <c r="B31" s="463" t="s">
        <v>285</v>
      </c>
      <c r="C31" s="10" t="s">
        <v>334</v>
      </c>
      <c r="E31" s="224"/>
      <c r="F31" s="224"/>
      <c r="G31" s="224"/>
      <c r="H31" s="224"/>
      <c r="I31" s="224"/>
      <c r="J31" s="224"/>
      <c r="K31" s="224"/>
      <c r="L31" s="224"/>
      <c r="M31" s="224"/>
      <c r="N31" s="224"/>
      <c r="O31" s="224"/>
      <c r="T31" s="81"/>
      <c r="U31" s="81"/>
      <c r="V31" s="81"/>
      <c r="W31" s="81"/>
      <c r="X31" s="81"/>
      <c r="Y31" s="81"/>
      <c r="Z31" s="81"/>
    </row>
    <row r="32" spans="1:26" ht="13.9" customHeight="1">
      <c r="A32" s="82"/>
      <c r="B32" s="462" t="s">
        <v>119</v>
      </c>
      <c r="C32" s="10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T32" s="81"/>
      <c r="U32" s="81"/>
      <c r="V32" s="81"/>
      <c r="W32" s="81"/>
      <c r="X32" s="81"/>
      <c r="Y32" s="81"/>
      <c r="Z32" s="81"/>
    </row>
    <row r="33" spans="1:26" ht="13.9" customHeight="1">
      <c r="B33" s="395"/>
      <c r="C33" s="24" t="s">
        <v>335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T33" s="81"/>
      <c r="U33" s="81"/>
      <c r="V33" s="81"/>
      <c r="W33" s="81"/>
      <c r="X33" s="81"/>
      <c r="Y33" s="81"/>
      <c r="Z33" s="81"/>
    </row>
    <row r="34" spans="1:26" ht="13.9" customHeight="1">
      <c r="C34" s="24" t="s">
        <v>336</v>
      </c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T34" s="81"/>
      <c r="U34" s="81"/>
      <c r="V34" s="81"/>
      <c r="W34" s="81"/>
      <c r="X34" s="81"/>
      <c r="Y34" s="81"/>
      <c r="Z34" s="81"/>
    </row>
    <row r="35" spans="1:26" ht="13.9" customHeight="1"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T35" s="81"/>
      <c r="U35" s="81"/>
      <c r="V35" s="81"/>
      <c r="W35" s="81"/>
      <c r="X35" s="81"/>
      <c r="Y35" s="81"/>
      <c r="Z35" s="81"/>
    </row>
    <row r="36" spans="1:26" ht="13.9" customHeight="1"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T36" s="81"/>
      <c r="U36" s="81"/>
      <c r="V36" s="81"/>
      <c r="W36" s="81"/>
      <c r="X36" s="81"/>
      <c r="Y36" s="81"/>
      <c r="Z36" s="81"/>
    </row>
    <row r="37" spans="1:26" ht="13.9" customHeight="1">
      <c r="C37" s="30"/>
      <c r="D37" s="19" t="s">
        <v>10</v>
      </c>
      <c r="G37" s="26"/>
      <c r="H37" s="14"/>
      <c r="T37" s="81"/>
      <c r="U37" s="81"/>
      <c r="V37" s="81"/>
      <c r="W37" s="81"/>
      <c r="X37" s="81"/>
      <c r="Y37" s="81"/>
      <c r="Z37" s="81"/>
    </row>
    <row r="38" spans="1:26" ht="13.9" customHeight="1">
      <c r="T38" s="81"/>
      <c r="U38" s="81"/>
      <c r="V38" s="81"/>
      <c r="W38" s="81"/>
      <c r="X38" s="81"/>
      <c r="Y38" s="81"/>
      <c r="Z38" s="81"/>
    </row>
    <row r="39" spans="1:26" ht="13.9" customHeight="1">
      <c r="A39" s="58" t="s">
        <v>110</v>
      </c>
      <c r="B39" s="116"/>
      <c r="C39" s="130" t="s">
        <v>1</v>
      </c>
      <c r="D39" s="112">
        <v>2004</v>
      </c>
      <c r="E39" s="112">
        <v>2005</v>
      </c>
      <c r="F39" s="112">
        <v>2006</v>
      </c>
      <c r="G39" s="112">
        <v>2007</v>
      </c>
      <c r="H39" s="112">
        <v>2008</v>
      </c>
      <c r="I39" s="112">
        <v>2009</v>
      </c>
      <c r="J39" s="112">
        <v>2010</v>
      </c>
      <c r="K39" s="112">
        <v>2011</v>
      </c>
      <c r="L39" s="112">
        <v>2012</v>
      </c>
      <c r="M39" s="112">
        <v>2013</v>
      </c>
      <c r="N39" s="112">
        <v>2014</v>
      </c>
      <c r="O39" s="112">
        <v>2015</v>
      </c>
      <c r="T39" s="81"/>
      <c r="U39" s="81"/>
      <c r="V39" s="81"/>
      <c r="W39" s="81"/>
      <c r="X39" s="81"/>
      <c r="Y39" s="81"/>
      <c r="Z39" s="81"/>
    </row>
    <row r="40" spans="1:26" ht="13.9" customHeight="1">
      <c r="A40" s="83"/>
      <c r="B40" s="173" t="s">
        <v>10</v>
      </c>
      <c r="C40" s="245" t="s">
        <v>96</v>
      </c>
      <c r="D40" s="222" t="s">
        <v>251</v>
      </c>
      <c r="E40" s="222" t="s">
        <v>251</v>
      </c>
      <c r="F40" s="222" t="s">
        <v>251</v>
      </c>
      <c r="G40" s="222" t="s">
        <v>251</v>
      </c>
      <c r="H40" s="222" t="s">
        <v>251</v>
      </c>
      <c r="I40" s="222" t="s">
        <v>251</v>
      </c>
      <c r="J40" s="222" t="s">
        <v>251</v>
      </c>
      <c r="K40" s="222" t="s">
        <v>251</v>
      </c>
      <c r="L40" s="222" t="s">
        <v>251</v>
      </c>
      <c r="M40" s="222" t="s">
        <v>251</v>
      </c>
      <c r="N40" s="222" t="s">
        <v>251</v>
      </c>
      <c r="O40" s="222" t="s">
        <v>251</v>
      </c>
      <c r="T40" s="81"/>
      <c r="U40" s="81"/>
      <c r="V40" s="81"/>
      <c r="W40" s="81"/>
      <c r="X40" s="81"/>
      <c r="Y40" s="81"/>
      <c r="Z40" s="81"/>
    </row>
    <row r="41" spans="1:26" ht="13.9" customHeight="1">
      <c r="A41" s="83"/>
      <c r="B41" s="173" t="s">
        <v>43</v>
      </c>
      <c r="C41" s="245" t="s">
        <v>96</v>
      </c>
      <c r="D41" s="222">
        <v>15.3</v>
      </c>
      <c r="E41" s="222">
        <v>16.5</v>
      </c>
      <c r="F41" s="222">
        <v>15.4</v>
      </c>
      <c r="G41" s="222">
        <v>20.100000000000001</v>
      </c>
      <c r="H41" s="222">
        <v>22.7</v>
      </c>
      <c r="I41" s="222">
        <v>17</v>
      </c>
      <c r="J41" s="222">
        <v>20.100000000000001</v>
      </c>
      <c r="K41" s="222">
        <v>23.6</v>
      </c>
      <c r="L41" s="222">
        <v>34.700000000000003</v>
      </c>
      <c r="M41" s="222">
        <v>44.8</v>
      </c>
      <c r="N41" s="222">
        <v>72.400000000000006</v>
      </c>
      <c r="O41" s="222" t="s">
        <v>251</v>
      </c>
    </row>
    <row r="42" spans="1:26" ht="13.9" customHeight="1">
      <c r="A42" s="83"/>
      <c r="B42" s="133" t="s">
        <v>106</v>
      </c>
      <c r="C42" s="246" t="s">
        <v>96</v>
      </c>
      <c r="D42" s="123">
        <v>14.2</v>
      </c>
      <c r="E42" s="123">
        <v>14.8</v>
      </c>
      <c r="F42" s="123">
        <v>12.8</v>
      </c>
      <c r="G42" s="123">
        <v>17.100000000000001</v>
      </c>
      <c r="H42" s="123">
        <v>19.899999999999999</v>
      </c>
      <c r="I42" s="123">
        <v>14.6</v>
      </c>
      <c r="J42" s="123">
        <v>16.399999999999999</v>
      </c>
      <c r="K42" s="123">
        <v>19.2</v>
      </c>
      <c r="L42" s="123">
        <v>26.9</v>
      </c>
      <c r="M42" s="123">
        <v>34</v>
      </c>
      <c r="N42" s="123">
        <v>52</v>
      </c>
      <c r="O42" s="123" t="s">
        <v>251</v>
      </c>
    </row>
    <row r="43" spans="1:26" ht="13.9" customHeight="1">
      <c r="A43" s="83"/>
      <c r="B43" s="133" t="s">
        <v>107</v>
      </c>
      <c r="C43" s="246" t="s">
        <v>96</v>
      </c>
      <c r="D43" s="123">
        <v>0.8</v>
      </c>
      <c r="E43" s="123">
        <v>1.3</v>
      </c>
      <c r="F43" s="123">
        <v>1.9</v>
      </c>
      <c r="G43" s="123">
        <v>2</v>
      </c>
      <c r="H43" s="123">
        <v>1.7</v>
      </c>
      <c r="I43" s="123">
        <v>1.6</v>
      </c>
      <c r="J43" s="123">
        <v>2.4</v>
      </c>
      <c r="K43" s="123">
        <v>2.9</v>
      </c>
      <c r="L43" s="123">
        <v>5.6</v>
      </c>
      <c r="M43" s="123">
        <v>8.3000000000000007</v>
      </c>
      <c r="N43" s="123">
        <v>17.2</v>
      </c>
      <c r="O43" s="123" t="s">
        <v>251</v>
      </c>
    </row>
    <row r="44" spans="1:26" ht="13.9" customHeight="1">
      <c r="A44" s="83"/>
      <c r="B44" s="134" t="s">
        <v>108</v>
      </c>
      <c r="C44" s="246" t="s">
        <v>96</v>
      </c>
      <c r="D44" s="123">
        <v>0.3</v>
      </c>
      <c r="E44" s="123">
        <v>0.4</v>
      </c>
      <c r="F44" s="123">
        <v>0.7</v>
      </c>
      <c r="G44" s="123">
        <v>1</v>
      </c>
      <c r="H44" s="123">
        <v>1.1000000000000001</v>
      </c>
      <c r="I44" s="123">
        <v>0.8</v>
      </c>
      <c r="J44" s="123">
        <v>1.3</v>
      </c>
      <c r="K44" s="123">
        <v>1.5</v>
      </c>
      <c r="L44" s="123">
        <v>2.2000000000000002</v>
      </c>
      <c r="M44" s="123">
        <v>2.5</v>
      </c>
      <c r="N44" s="123">
        <v>3.2</v>
      </c>
      <c r="O44" s="123" t="s">
        <v>251</v>
      </c>
      <c r="P44" s="16"/>
    </row>
    <row r="45" spans="1:26" ht="13.9" customHeight="1">
      <c r="A45" s="83"/>
      <c r="B45" s="174" t="s">
        <v>109</v>
      </c>
      <c r="C45" s="245" t="s">
        <v>95</v>
      </c>
      <c r="D45" s="222" t="s">
        <v>251</v>
      </c>
      <c r="E45" s="222" t="s">
        <v>251</v>
      </c>
      <c r="F45" s="222" t="s">
        <v>251</v>
      </c>
      <c r="G45" s="222" t="s">
        <v>251</v>
      </c>
      <c r="H45" s="222" t="s">
        <v>251</v>
      </c>
      <c r="I45" s="222" t="s">
        <v>251</v>
      </c>
      <c r="J45" s="222" t="s">
        <v>251</v>
      </c>
      <c r="K45" s="222" t="s">
        <v>251</v>
      </c>
      <c r="L45" s="222" t="s">
        <v>251</v>
      </c>
      <c r="M45" s="222" t="s">
        <v>251</v>
      </c>
      <c r="N45" s="222" t="s">
        <v>251</v>
      </c>
      <c r="O45" s="222" t="s">
        <v>251</v>
      </c>
      <c r="P45" s="16"/>
    </row>
    <row r="46" spans="1:26" ht="13.9" customHeight="1">
      <c r="A46" s="83"/>
      <c r="B46" s="32"/>
      <c r="C46" s="25"/>
      <c r="D46" s="74"/>
      <c r="E46" s="74"/>
      <c r="F46" s="74"/>
      <c r="G46" s="74"/>
      <c r="H46" s="74"/>
      <c r="I46" s="74"/>
      <c r="J46" s="74"/>
      <c r="K46" s="80"/>
      <c r="L46" s="79"/>
      <c r="M46" s="79"/>
      <c r="N46" s="16"/>
      <c r="O46" s="16"/>
      <c r="P46" s="16"/>
    </row>
    <row r="47" spans="1:26" ht="13.9" customHeight="1">
      <c r="B47" s="461" t="s">
        <v>286</v>
      </c>
      <c r="C47" s="10"/>
      <c r="D47" s="18"/>
      <c r="E47" s="18"/>
      <c r="F47" s="365"/>
      <c r="G47" s="366"/>
      <c r="H47" s="13"/>
      <c r="I47" s="13"/>
      <c r="J47" s="13"/>
      <c r="K47" s="18"/>
      <c r="L47" s="18"/>
      <c r="M47" s="18"/>
      <c r="N47" s="18"/>
      <c r="O47" s="18"/>
      <c r="P47" s="18"/>
    </row>
    <row r="48" spans="1:26" ht="13.9" customHeight="1">
      <c r="B48" s="461"/>
      <c r="C48" s="24" t="s">
        <v>306</v>
      </c>
      <c r="D48" s="18"/>
      <c r="E48" s="18"/>
      <c r="F48" s="365"/>
      <c r="G48" s="366"/>
      <c r="H48" s="13"/>
      <c r="I48" s="13"/>
      <c r="J48" s="13"/>
      <c r="K48" s="18"/>
      <c r="L48" s="18"/>
      <c r="M48" s="18"/>
      <c r="N48" s="18"/>
      <c r="O48" s="18"/>
      <c r="P48" s="18"/>
    </row>
    <row r="49" spans="2:16" ht="13.9" customHeight="1">
      <c r="B49" s="461" t="s">
        <v>119</v>
      </c>
      <c r="C49" s="10"/>
      <c r="D49" s="18"/>
      <c r="E49" s="18"/>
      <c r="F49" s="365"/>
      <c r="G49" s="366"/>
      <c r="H49" s="13"/>
      <c r="I49" s="13"/>
      <c r="J49" s="13"/>
      <c r="K49" s="18"/>
      <c r="L49" s="18"/>
      <c r="M49" s="18"/>
      <c r="N49" s="18"/>
      <c r="O49" s="18"/>
      <c r="P49" s="18"/>
    </row>
    <row r="50" spans="2:16" ht="13.9" customHeight="1">
      <c r="B50" s="78"/>
      <c r="C50" s="24" t="s">
        <v>335</v>
      </c>
      <c r="D50" s="18"/>
      <c r="E50" s="18"/>
      <c r="F50" s="365"/>
      <c r="G50" s="366"/>
      <c r="H50" s="13"/>
      <c r="I50" s="13"/>
      <c r="J50" s="13"/>
      <c r="K50" s="18"/>
      <c r="L50" s="18"/>
      <c r="M50" s="18"/>
      <c r="N50" s="18"/>
      <c r="O50" s="18"/>
      <c r="P50" s="18"/>
    </row>
    <row r="51" spans="2:16" ht="13.9" customHeight="1">
      <c r="B51" s="78"/>
      <c r="C51" s="24" t="s">
        <v>336</v>
      </c>
    </row>
  </sheetData>
  <pageMargins left="0.19685039370078741" right="0.19685039370078741" top="0.19685039370078741" bottom="0.19685039370078741" header="0.51181102362204722" footer="0.51181102362204722"/>
  <pageSetup paperSize="9" scale="41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AH148"/>
  <sheetViews>
    <sheetView zoomScale="85" zoomScaleNormal="85" workbookViewId="0"/>
  </sheetViews>
  <sheetFormatPr defaultColWidth="11.42578125" defaultRowHeight="12"/>
  <cols>
    <col min="1" max="1" width="12.7109375" style="27" customWidth="1"/>
    <col min="2" max="2" width="23.5703125" style="27" bestFit="1" customWidth="1"/>
    <col min="3" max="3" width="12.7109375" style="38" customWidth="1"/>
    <col min="4" max="11" width="12.7109375" style="41" customWidth="1"/>
    <col min="12" max="30" width="12.7109375" style="27" customWidth="1"/>
    <col min="31" max="35" width="13.28515625" style="27" customWidth="1"/>
    <col min="36" max="16384" width="11.42578125" style="27"/>
  </cols>
  <sheetData>
    <row r="2" spans="1:34">
      <c r="A2" s="63"/>
    </row>
    <row r="3" spans="1:34">
      <c r="A3" s="63"/>
      <c r="B3" s="33" t="s">
        <v>253</v>
      </c>
      <c r="C3" s="34"/>
      <c r="D3" s="39" t="s">
        <v>31</v>
      </c>
      <c r="F3" s="36"/>
      <c r="G3" s="36"/>
      <c r="H3" s="36"/>
      <c r="I3" s="36"/>
      <c r="J3" s="36"/>
      <c r="K3" s="36"/>
      <c r="L3" s="36"/>
      <c r="M3" s="55"/>
      <c r="N3" s="55"/>
      <c r="O3" s="55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</row>
    <row r="4" spans="1:34">
      <c r="A4" s="63"/>
      <c r="D4" s="329"/>
      <c r="E4" s="329"/>
      <c r="F4" s="329"/>
      <c r="G4" s="329"/>
      <c r="H4" s="329"/>
      <c r="I4" s="329"/>
      <c r="J4" s="329"/>
      <c r="K4" s="329"/>
      <c r="L4" s="329"/>
      <c r="M4" s="329"/>
      <c r="N4" s="329"/>
      <c r="O4" s="329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</row>
    <row r="5" spans="1:34">
      <c r="A5" s="58" t="s">
        <v>110</v>
      </c>
      <c r="B5" s="136" t="s">
        <v>0</v>
      </c>
      <c r="C5" s="137" t="s">
        <v>1</v>
      </c>
      <c r="D5" s="138">
        <v>2004</v>
      </c>
      <c r="E5" s="138">
        <v>2005</v>
      </c>
      <c r="F5" s="138">
        <v>2006</v>
      </c>
      <c r="G5" s="138">
        <v>2007</v>
      </c>
      <c r="H5" s="138">
        <v>2008</v>
      </c>
      <c r="I5" s="138">
        <v>2009</v>
      </c>
      <c r="J5" s="138">
        <v>2010</v>
      </c>
      <c r="K5" s="138">
        <v>2011</v>
      </c>
      <c r="L5" s="138">
        <v>2012</v>
      </c>
      <c r="M5" s="138">
        <v>2013</v>
      </c>
      <c r="N5" s="138">
        <v>2014</v>
      </c>
      <c r="O5" s="138">
        <v>2015</v>
      </c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</row>
    <row r="6" spans="1:34">
      <c r="A6" s="63"/>
      <c r="B6" s="143" t="s">
        <v>309</v>
      </c>
      <c r="C6" s="137" t="s">
        <v>95</v>
      </c>
      <c r="D6" s="232">
        <v>1032</v>
      </c>
      <c r="E6" s="232">
        <v>990</v>
      </c>
      <c r="F6" s="232">
        <v>874</v>
      </c>
      <c r="G6" s="232">
        <v>913</v>
      </c>
      <c r="H6" s="232">
        <v>974</v>
      </c>
      <c r="I6" s="232">
        <v>914</v>
      </c>
      <c r="J6" s="232">
        <v>880</v>
      </c>
      <c r="K6" s="232">
        <v>863</v>
      </c>
      <c r="L6" s="232">
        <v>904</v>
      </c>
      <c r="M6" s="232">
        <v>938.89</v>
      </c>
      <c r="N6" s="232">
        <v>940</v>
      </c>
      <c r="O6" s="232" t="s">
        <v>251</v>
      </c>
      <c r="Q6" s="36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36"/>
      <c r="AD6" s="36"/>
      <c r="AE6" s="36"/>
      <c r="AF6" s="36"/>
      <c r="AG6" s="36"/>
      <c r="AH6" s="36"/>
    </row>
    <row r="7" spans="1:34">
      <c r="A7" s="63"/>
      <c r="B7" s="164" t="s">
        <v>189</v>
      </c>
      <c r="C7" s="140" t="s">
        <v>95</v>
      </c>
      <c r="D7" s="167">
        <v>314</v>
      </c>
      <c r="E7" s="167">
        <v>407</v>
      </c>
      <c r="F7" s="167">
        <v>298</v>
      </c>
      <c r="G7" s="167">
        <v>314</v>
      </c>
      <c r="H7" s="167">
        <v>412</v>
      </c>
      <c r="I7" s="167">
        <v>353</v>
      </c>
      <c r="J7" s="167">
        <v>328</v>
      </c>
      <c r="K7" s="167">
        <v>302</v>
      </c>
      <c r="L7" s="167">
        <v>316</v>
      </c>
      <c r="M7" s="167">
        <v>367</v>
      </c>
      <c r="N7" s="167">
        <v>349</v>
      </c>
      <c r="O7" s="167" t="s">
        <v>251</v>
      </c>
      <c r="Q7" s="36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36"/>
      <c r="AD7" s="36"/>
      <c r="AE7" s="36"/>
      <c r="AF7" s="36"/>
      <c r="AG7" s="36"/>
      <c r="AH7" s="36"/>
    </row>
    <row r="8" spans="1:34">
      <c r="A8" s="63"/>
      <c r="B8" s="164" t="s">
        <v>190</v>
      </c>
      <c r="C8" s="140" t="s">
        <v>95</v>
      </c>
      <c r="D8" s="167">
        <v>584</v>
      </c>
      <c r="E8" s="167">
        <v>456</v>
      </c>
      <c r="F8" s="167">
        <v>459</v>
      </c>
      <c r="G8" s="167">
        <v>466</v>
      </c>
      <c r="H8" s="167">
        <v>428</v>
      </c>
      <c r="I8" s="167">
        <v>402</v>
      </c>
      <c r="J8" s="167">
        <v>416</v>
      </c>
      <c r="K8" s="167">
        <v>456</v>
      </c>
      <c r="L8" s="167">
        <v>492</v>
      </c>
      <c r="M8" s="167">
        <v>466</v>
      </c>
      <c r="N8" s="167">
        <v>458</v>
      </c>
      <c r="O8" s="167" t="s">
        <v>251</v>
      </c>
      <c r="Q8" s="36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36"/>
      <c r="AD8" s="36"/>
      <c r="AE8" s="36"/>
      <c r="AF8" s="36"/>
      <c r="AG8" s="36"/>
      <c r="AH8" s="36"/>
    </row>
    <row r="9" spans="1:34">
      <c r="A9" s="63"/>
      <c r="B9" s="143" t="s">
        <v>44</v>
      </c>
      <c r="C9" s="137" t="s">
        <v>95</v>
      </c>
      <c r="D9" s="232">
        <v>301</v>
      </c>
      <c r="E9" s="232">
        <v>314</v>
      </c>
      <c r="F9" s="232">
        <v>350</v>
      </c>
      <c r="G9" s="232">
        <v>325</v>
      </c>
      <c r="H9" s="232">
        <v>309</v>
      </c>
      <c r="I9" s="232">
        <v>334</v>
      </c>
      <c r="J9" s="232">
        <v>351</v>
      </c>
      <c r="K9" s="232">
        <v>377</v>
      </c>
      <c r="L9" s="232">
        <v>365</v>
      </c>
      <c r="M9" s="232">
        <v>365.6</v>
      </c>
      <c r="N9" s="232">
        <v>404.4</v>
      </c>
      <c r="O9" s="232" t="s">
        <v>251</v>
      </c>
      <c r="Q9" s="36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36"/>
      <c r="AD9" s="36"/>
      <c r="AE9" s="36"/>
      <c r="AF9" s="36"/>
      <c r="AG9" s="36"/>
      <c r="AH9" s="36"/>
    </row>
    <row r="10" spans="1:34">
      <c r="A10" s="63"/>
      <c r="B10" s="143" t="s">
        <v>45</v>
      </c>
      <c r="C10" s="137" t="s">
        <v>95</v>
      </c>
      <c r="D10" s="232">
        <v>35</v>
      </c>
      <c r="E10" s="232">
        <v>34</v>
      </c>
      <c r="F10" s="232">
        <v>42</v>
      </c>
      <c r="G10" s="232">
        <v>34</v>
      </c>
      <c r="H10" s="232">
        <v>25</v>
      </c>
      <c r="I10" s="232">
        <v>23</v>
      </c>
      <c r="J10" s="232">
        <v>26</v>
      </c>
      <c r="K10" s="232">
        <v>25</v>
      </c>
      <c r="L10" s="232">
        <v>31</v>
      </c>
      <c r="M10" s="232">
        <v>29</v>
      </c>
      <c r="N10" s="232">
        <v>28</v>
      </c>
      <c r="O10" s="232" t="s">
        <v>251</v>
      </c>
      <c r="Q10" s="36"/>
      <c r="R10" s="36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36"/>
      <c r="AD10" s="36"/>
      <c r="AE10" s="36"/>
      <c r="AF10" s="36"/>
      <c r="AG10" s="36"/>
      <c r="AH10" s="36"/>
    </row>
    <row r="11" spans="1:34">
      <c r="A11" s="63"/>
      <c r="B11" s="143" t="s">
        <v>4</v>
      </c>
      <c r="C11" s="137" t="s">
        <v>95</v>
      </c>
      <c r="D11" s="232">
        <v>35</v>
      </c>
      <c r="E11" s="232">
        <v>36</v>
      </c>
      <c r="F11" s="232">
        <v>34</v>
      </c>
      <c r="G11" s="232">
        <v>35</v>
      </c>
      <c r="H11" s="232">
        <v>31</v>
      </c>
      <c r="I11" s="232">
        <v>28</v>
      </c>
      <c r="J11" s="232">
        <v>28</v>
      </c>
      <c r="K11" s="232">
        <v>29</v>
      </c>
      <c r="L11" s="232">
        <v>25</v>
      </c>
      <c r="M11" s="232">
        <v>24</v>
      </c>
      <c r="N11" s="232">
        <v>23</v>
      </c>
      <c r="O11" s="232" t="s">
        <v>251</v>
      </c>
      <c r="Q11" s="36"/>
      <c r="R11" s="71"/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36"/>
      <c r="AD11" s="36"/>
      <c r="AE11" s="36"/>
      <c r="AF11" s="36"/>
      <c r="AG11" s="36"/>
      <c r="AH11" s="36"/>
    </row>
    <row r="12" spans="1:34">
      <c r="A12" s="63"/>
      <c r="B12" s="143" t="s">
        <v>193</v>
      </c>
      <c r="C12" s="137" t="s">
        <v>95</v>
      </c>
      <c r="D12" s="232">
        <v>146</v>
      </c>
      <c r="E12" s="232">
        <v>148</v>
      </c>
      <c r="F12" s="232">
        <v>150</v>
      </c>
      <c r="G12" s="232">
        <v>150</v>
      </c>
      <c r="H12" s="232">
        <v>150</v>
      </c>
      <c r="I12" s="232">
        <v>148</v>
      </c>
      <c r="J12" s="232">
        <v>145</v>
      </c>
      <c r="K12" s="232">
        <v>140</v>
      </c>
      <c r="L12" s="232">
        <v>141</v>
      </c>
      <c r="M12" s="232">
        <v>136.69999999999999</v>
      </c>
      <c r="N12" s="232">
        <v>140.4</v>
      </c>
      <c r="O12" s="232" t="s">
        <v>251</v>
      </c>
      <c r="Q12" s="36"/>
      <c r="R12" s="71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</row>
    <row r="13" spans="1:34">
      <c r="A13" s="63"/>
      <c r="B13" s="143" t="s">
        <v>17</v>
      </c>
      <c r="C13" s="137" t="s">
        <v>95</v>
      </c>
      <c r="D13" s="232">
        <v>111</v>
      </c>
      <c r="E13" s="232">
        <v>110</v>
      </c>
      <c r="F13" s="232">
        <v>109</v>
      </c>
      <c r="G13" s="232">
        <v>112</v>
      </c>
      <c r="H13" s="232">
        <v>114</v>
      </c>
      <c r="I13" s="232">
        <v>114.7</v>
      </c>
      <c r="J13" s="232">
        <v>116.2</v>
      </c>
      <c r="K13" s="232">
        <v>118.8</v>
      </c>
      <c r="L13" s="232">
        <v>119.5</v>
      </c>
      <c r="M13" s="232">
        <v>122.1</v>
      </c>
      <c r="N13" s="232">
        <v>122.3</v>
      </c>
      <c r="O13" s="232" t="s">
        <v>251</v>
      </c>
      <c r="Q13" s="36"/>
      <c r="R13" s="71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</row>
    <row r="14" spans="1:34">
      <c r="A14" s="63"/>
      <c r="B14" s="143" t="s">
        <v>86</v>
      </c>
      <c r="C14" s="137" t="s">
        <v>95</v>
      </c>
      <c r="D14" s="232">
        <v>36</v>
      </c>
      <c r="E14" s="232">
        <v>37</v>
      </c>
      <c r="F14" s="232">
        <v>42.4</v>
      </c>
      <c r="G14" s="232">
        <v>37.700000000000003</v>
      </c>
      <c r="H14" s="232">
        <v>39.799999999999997</v>
      </c>
      <c r="I14" s="232">
        <v>35.200000000000003</v>
      </c>
      <c r="J14" s="232">
        <v>37.9</v>
      </c>
      <c r="K14" s="232">
        <v>34.4</v>
      </c>
      <c r="L14" s="232">
        <v>32</v>
      </c>
      <c r="M14" s="232">
        <v>33.4</v>
      </c>
      <c r="N14" s="232">
        <v>31.9</v>
      </c>
      <c r="O14" s="232" t="s">
        <v>251</v>
      </c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</row>
    <row r="15" spans="1:34">
      <c r="A15" s="63"/>
      <c r="B15" s="143" t="s">
        <v>79</v>
      </c>
      <c r="C15" s="137"/>
      <c r="D15" s="232"/>
      <c r="E15" s="232"/>
      <c r="F15" s="232"/>
      <c r="G15" s="232"/>
      <c r="H15" s="232"/>
      <c r="I15" s="232"/>
      <c r="J15" s="232"/>
      <c r="K15" s="232"/>
      <c r="L15" s="232"/>
      <c r="M15" s="232"/>
      <c r="N15" s="232"/>
      <c r="O15" s="232"/>
      <c r="Q15" s="367"/>
      <c r="R15" s="368"/>
      <c r="S15" s="368"/>
      <c r="T15" s="368"/>
      <c r="U15" s="368"/>
      <c r="V15" s="368"/>
      <c r="W15" s="368"/>
      <c r="X15" s="368"/>
      <c r="Y15" s="368"/>
      <c r="Z15" s="368"/>
      <c r="AA15" s="368"/>
      <c r="AB15" s="36"/>
      <c r="AC15" s="36"/>
      <c r="AD15" s="36"/>
      <c r="AE15" s="36"/>
      <c r="AF15" s="36"/>
      <c r="AG15" s="36"/>
      <c r="AH15" s="36"/>
    </row>
    <row r="16" spans="1:34">
      <c r="A16" s="63"/>
      <c r="B16" s="168" t="s">
        <v>191</v>
      </c>
      <c r="C16" s="140" t="s">
        <v>95</v>
      </c>
      <c r="D16" s="167">
        <v>6</v>
      </c>
      <c r="E16" s="167">
        <v>5</v>
      </c>
      <c r="F16" s="167">
        <v>4</v>
      </c>
      <c r="G16" s="167">
        <v>3</v>
      </c>
      <c r="H16" s="167">
        <v>3</v>
      </c>
      <c r="I16" s="167">
        <v>2</v>
      </c>
      <c r="J16" s="167">
        <v>4</v>
      </c>
      <c r="K16" s="167">
        <v>4</v>
      </c>
      <c r="L16" s="167">
        <v>2</v>
      </c>
      <c r="M16" s="167">
        <v>2</v>
      </c>
      <c r="N16" s="167">
        <v>1</v>
      </c>
      <c r="O16" s="167" t="s">
        <v>251</v>
      </c>
      <c r="Q16" s="369"/>
      <c r="R16" s="370"/>
      <c r="S16" s="370"/>
      <c r="T16" s="370"/>
      <c r="U16" s="370"/>
      <c r="V16" s="370"/>
      <c r="W16" s="370"/>
      <c r="X16" s="370"/>
      <c r="Y16" s="370"/>
      <c r="Z16" s="370"/>
      <c r="AA16" s="371"/>
      <c r="AB16" s="371"/>
      <c r="AC16" s="36"/>
      <c r="AD16" s="36"/>
      <c r="AE16" s="36"/>
      <c r="AF16" s="36"/>
      <c r="AG16" s="36"/>
      <c r="AH16" s="36"/>
    </row>
    <row r="17" spans="1:34">
      <c r="A17" s="63"/>
      <c r="B17" s="164" t="s">
        <v>129</v>
      </c>
      <c r="C17" s="140" t="s">
        <v>95</v>
      </c>
      <c r="D17" s="167" t="s">
        <v>251</v>
      </c>
      <c r="E17" s="167" t="s">
        <v>251</v>
      </c>
      <c r="F17" s="167" t="s">
        <v>251</v>
      </c>
      <c r="G17" s="167" t="s">
        <v>251</v>
      </c>
      <c r="H17" s="167" t="s">
        <v>251</v>
      </c>
      <c r="I17" s="167" t="s">
        <v>251</v>
      </c>
      <c r="J17" s="167" t="s">
        <v>251</v>
      </c>
      <c r="K17" s="167" t="s">
        <v>251</v>
      </c>
      <c r="L17" s="167" t="s">
        <v>251</v>
      </c>
      <c r="M17" s="167" t="s">
        <v>251</v>
      </c>
      <c r="N17" s="167" t="s">
        <v>251</v>
      </c>
      <c r="O17" s="167" t="s">
        <v>251</v>
      </c>
      <c r="Q17" s="372"/>
      <c r="R17" s="373"/>
      <c r="S17" s="373"/>
      <c r="T17" s="373"/>
      <c r="U17" s="373"/>
      <c r="V17" s="373"/>
      <c r="W17" s="373"/>
      <c r="X17" s="373"/>
      <c r="Y17" s="373"/>
      <c r="Z17" s="373"/>
      <c r="AA17" s="373"/>
      <c r="AB17" s="208"/>
      <c r="AC17" s="36"/>
      <c r="AD17" s="36"/>
      <c r="AE17" s="36"/>
      <c r="AF17" s="36"/>
      <c r="AG17" s="36"/>
      <c r="AH17" s="36"/>
    </row>
    <row r="18" spans="1:34">
      <c r="A18" s="63"/>
      <c r="B18" s="169" t="s">
        <v>192</v>
      </c>
      <c r="C18" s="140" t="s">
        <v>95</v>
      </c>
      <c r="D18" s="167">
        <v>37</v>
      </c>
      <c r="E18" s="167">
        <v>42</v>
      </c>
      <c r="F18" s="167">
        <v>42</v>
      </c>
      <c r="G18" s="167">
        <v>39</v>
      </c>
      <c r="H18" s="167">
        <v>28</v>
      </c>
      <c r="I18" s="167">
        <v>33</v>
      </c>
      <c r="J18" s="167">
        <v>35</v>
      </c>
      <c r="K18" s="167">
        <v>28</v>
      </c>
      <c r="L18" s="167">
        <v>24</v>
      </c>
      <c r="M18" s="167">
        <v>23</v>
      </c>
      <c r="N18" s="167">
        <v>22</v>
      </c>
      <c r="O18" s="167" t="s">
        <v>251</v>
      </c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</row>
    <row r="19" spans="1:34">
      <c r="A19" s="63"/>
      <c r="B19" s="164" t="s">
        <v>290</v>
      </c>
      <c r="C19" s="140" t="s">
        <v>95</v>
      </c>
      <c r="D19" s="167">
        <v>67</v>
      </c>
      <c r="E19" s="167">
        <v>68</v>
      </c>
      <c r="F19" s="167">
        <v>78</v>
      </c>
      <c r="G19" s="167">
        <v>94</v>
      </c>
      <c r="H19" s="167">
        <v>71</v>
      </c>
      <c r="I19" s="167">
        <v>71</v>
      </c>
      <c r="J19" s="167">
        <v>75</v>
      </c>
      <c r="K19" s="167">
        <v>68</v>
      </c>
      <c r="L19" s="167">
        <v>70</v>
      </c>
      <c r="M19" s="167">
        <v>64</v>
      </c>
      <c r="N19" s="167">
        <v>62</v>
      </c>
      <c r="O19" s="167" t="s">
        <v>251</v>
      </c>
      <c r="Q19" s="36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36"/>
      <c r="AD19" s="36"/>
      <c r="AE19" s="36"/>
      <c r="AF19" s="36"/>
      <c r="AG19" s="36"/>
      <c r="AH19" s="36"/>
    </row>
    <row r="20" spans="1:34" ht="11.25" customHeight="1">
      <c r="A20" s="63"/>
      <c r="C20" s="28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</row>
    <row r="21" spans="1:34">
      <c r="A21" s="63"/>
      <c r="B21" s="379" t="s">
        <v>286</v>
      </c>
      <c r="C21" s="68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Q21" s="36"/>
      <c r="R21" s="36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36"/>
      <c r="AD21" s="36"/>
      <c r="AE21" s="36"/>
      <c r="AF21" s="36"/>
      <c r="AG21" s="36"/>
      <c r="AH21" s="36"/>
    </row>
    <row r="22" spans="1:34">
      <c r="A22" s="63"/>
      <c r="B22" s="379" t="s">
        <v>119</v>
      </c>
      <c r="D22" s="7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Q22" s="36"/>
      <c r="R22" s="36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36"/>
      <c r="AD22" s="36"/>
      <c r="AE22" s="36"/>
      <c r="AF22" s="36"/>
      <c r="AG22" s="36"/>
      <c r="AH22" s="36"/>
    </row>
    <row r="23" spans="1:34">
      <c r="A23" s="63"/>
      <c r="B23" s="78"/>
      <c r="C23" s="38" t="s">
        <v>337</v>
      </c>
      <c r="D23" s="7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Q23" s="36"/>
      <c r="R23" s="36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36"/>
      <c r="AD23" s="36"/>
      <c r="AE23" s="36"/>
      <c r="AF23" s="36"/>
      <c r="AG23" s="36"/>
      <c r="AH23" s="36"/>
    </row>
    <row r="24" spans="1:34">
      <c r="A24" s="63"/>
      <c r="B24" s="78"/>
      <c r="C24" s="68" t="s">
        <v>336</v>
      </c>
      <c r="D24" s="7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Q24" s="36"/>
      <c r="R24" s="36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36"/>
      <c r="AD24" s="36"/>
      <c r="AE24" s="36"/>
      <c r="AF24" s="36"/>
      <c r="AG24" s="36"/>
      <c r="AH24" s="36"/>
    </row>
    <row r="25" spans="1:34">
      <c r="A25" s="63"/>
      <c r="B25" s="78"/>
      <c r="C25" s="68"/>
      <c r="D25" s="7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Q25" s="36"/>
      <c r="R25" s="36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36"/>
      <c r="AD25" s="36"/>
      <c r="AE25" s="36"/>
      <c r="AF25" s="36"/>
      <c r="AG25" s="36"/>
      <c r="AH25" s="36"/>
    </row>
    <row r="26" spans="1:34">
      <c r="A26" s="63"/>
      <c r="B26" s="78"/>
      <c r="C26" s="68"/>
      <c r="D26" s="7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AD26" s="36"/>
      <c r="AE26" s="36"/>
      <c r="AF26" s="36"/>
      <c r="AG26" s="36"/>
      <c r="AH26" s="36"/>
    </row>
    <row r="27" spans="1:34">
      <c r="A27" s="63"/>
      <c r="B27" s="36"/>
      <c r="C27" s="68"/>
      <c r="D27" s="39" t="s">
        <v>194</v>
      </c>
      <c r="F27" s="55"/>
      <c r="G27" s="55"/>
      <c r="H27" s="55"/>
      <c r="I27" s="55"/>
      <c r="J27" s="55"/>
      <c r="K27" s="55"/>
      <c r="L27" s="55"/>
      <c r="M27" s="55"/>
      <c r="N27" s="55"/>
      <c r="O27" s="55"/>
      <c r="Q27" s="41"/>
      <c r="AD27" s="36"/>
      <c r="AE27" s="36"/>
      <c r="AF27" s="36"/>
      <c r="AG27" s="36"/>
      <c r="AH27" s="36"/>
    </row>
    <row r="28" spans="1:34">
      <c r="A28" s="63"/>
      <c r="C28" s="28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AD28" s="36"/>
      <c r="AE28" s="36"/>
      <c r="AF28" s="36"/>
      <c r="AG28" s="36"/>
      <c r="AH28" s="36"/>
    </row>
    <row r="29" spans="1:34">
      <c r="A29" s="58" t="s">
        <v>110</v>
      </c>
      <c r="B29" s="143"/>
      <c r="C29" s="137" t="s">
        <v>1</v>
      </c>
      <c r="D29" s="138">
        <v>2004</v>
      </c>
      <c r="E29" s="138">
        <v>2005</v>
      </c>
      <c r="F29" s="138">
        <v>2006</v>
      </c>
      <c r="G29" s="138">
        <v>2007</v>
      </c>
      <c r="H29" s="138">
        <v>2008</v>
      </c>
      <c r="I29" s="138">
        <v>2009</v>
      </c>
      <c r="J29" s="138">
        <v>2010</v>
      </c>
      <c r="K29" s="138">
        <v>2011</v>
      </c>
      <c r="L29" s="138">
        <v>2012</v>
      </c>
      <c r="M29" s="138">
        <v>2013</v>
      </c>
      <c r="N29" s="138">
        <v>2014</v>
      </c>
      <c r="O29" s="138">
        <v>2015</v>
      </c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36"/>
      <c r="AD29" s="36"/>
      <c r="AE29" s="36"/>
      <c r="AF29" s="36"/>
      <c r="AG29" s="36"/>
      <c r="AH29" s="36"/>
    </row>
    <row r="30" spans="1:34">
      <c r="A30" s="63"/>
      <c r="B30" s="143" t="s">
        <v>309</v>
      </c>
      <c r="C30" s="137" t="s">
        <v>96</v>
      </c>
      <c r="D30" s="232">
        <v>2934</v>
      </c>
      <c r="E30" s="232">
        <v>2768</v>
      </c>
      <c r="F30" s="232">
        <v>2220</v>
      </c>
      <c r="G30" s="232">
        <v>885</v>
      </c>
      <c r="H30" s="232">
        <v>3122</v>
      </c>
      <c r="I30" s="232">
        <v>2140</v>
      </c>
      <c r="J30" s="232">
        <v>2375</v>
      </c>
      <c r="K30" s="232">
        <v>2460</v>
      </c>
      <c r="L30" s="232">
        <v>1186.9000000000001</v>
      </c>
      <c r="M30" s="232">
        <v>2650.6</v>
      </c>
      <c r="N30" s="232">
        <v>2922</v>
      </c>
      <c r="O30" s="232" t="s">
        <v>251</v>
      </c>
      <c r="AB30" s="36"/>
      <c r="AD30" s="36"/>
      <c r="AE30" s="36"/>
      <c r="AF30" s="36"/>
      <c r="AG30" s="36"/>
      <c r="AH30" s="36"/>
    </row>
    <row r="31" spans="1:34">
      <c r="A31" s="63"/>
      <c r="B31" s="164" t="s">
        <v>189</v>
      </c>
      <c r="C31" s="140" t="s">
        <v>96</v>
      </c>
      <c r="D31" s="167">
        <v>861</v>
      </c>
      <c r="E31" s="167">
        <v>1057</v>
      </c>
      <c r="F31" s="167">
        <v>691</v>
      </c>
      <c r="G31" s="167">
        <v>406</v>
      </c>
      <c r="H31" s="167">
        <v>1286</v>
      </c>
      <c r="I31" s="167">
        <v>737</v>
      </c>
      <c r="J31" s="167">
        <v>744</v>
      </c>
      <c r="K31" s="167">
        <v>795</v>
      </c>
      <c r="L31" s="167">
        <v>495</v>
      </c>
      <c r="M31" s="167">
        <v>1009</v>
      </c>
      <c r="N31" s="167">
        <v>1102</v>
      </c>
      <c r="O31" s="167" t="s">
        <v>251</v>
      </c>
      <c r="AD31" s="36"/>
      <c r="AE31" s="36"/>
      <c r="AF31" s="36"/>
      <c r="AG31" s="36"/>
      <c r="AH31" s="36"/>
    </row>
    <row r="32" spans="1:34">
      <c r="A32" s="63"/>
      <c r="B32" s="164" t="s">
        <v>190</v>
      </c>
      <c r="C32" s="140" t="s">
        <v>96</v>
      </c>
      <c r="D32" s="167">
        <v>1795</v>
      </c>
      <c r="E32" s="167">
        <v>1492</v>
      </c>
      <c r="F32" s="167">
        <v>1322</v>
      </c>
      <c r="G32" s="167">
        <v>363</v>
      </c>
      <c r="H32" s="167">
        <v>1479</v>
      </c>
      <c r="I32" s="167">
        <v>1141</v>
      </c>
      <c r="J32" s="167">
        <v>1420</v>
      </c>
      <c r="K32" s="167">
        <v>1468</v>
      </c>
      <c r="L32" s="167">
        <v>572</v>
      </c>
      <c r="M32" s="167">
        <v>1419</v>
      </c>
      <c r="N32" s="167">
        <v>1556</v>
      </c>
      <c r="O32" s="167" t="s">
        <v>251</v>
      </c>
      <c r="AD32" s="36"/>
      <c r="AE32" s="36"/>
      <c r="AF32" s="36"/>
      <c r="AG32" s="36"/>
      <c r="AH32" s="36"/>
    </row>
    <row r="33" spans="1:34">
      <c r="A33" s="63"/>
      <c r="B33" s="143" t="s">
        <v>44</v>
      </c>
      <c r="C33" s="137" t="s">
        <v>96</v>
      </c>
      <c r="D33" s="232">
        <v>376</v>
      </c>
      <c r="E33" s="232">
        <v>400</v>
      </c>
      <c r="F33" s="232">
        <v>466.7</v>
      </c>
      <c r="G33" s="232">
        <v>230</v>
      </c>
      <c r="H33" s="232">
        <v>525.5</v>
      </c>
      <c r="I33" s="232">
        <v>402.3</v>
      </c>
      <c r="J33" s="232">
        <v>529.29999999999995</v>
      </c>
      <c r="K33" s="232">
        <v>558.20000000000005</v>
      </c>
      <c r="L33" s="232">
        <v>350.09999999999997</v>
      </c>
      <c r="M33" s="232">
        <v>612.29999999999995</v>
      </c>
      <c r="N33" s="232">
        <v>725.5</v>
      </c>
      <c r="O33" s="232" t="s">
        <v>251</v>
      </c>
      <c r="AD33" s="36"/>
      <c r="AE33" s="36"/>
      <c r="AF33" s="36"/>
      <c r="AG33" s="36"/>
      <c r="AH33" s="36"/>
    </row>
    <row r="34" spans="1:34">
      <c r="A34" s="63"/>
      <c r="B34" s="143" t="s">
        <v>45</v>
      </c>
      <c r="C34" s="137" t="s">
        <v>96</v>
      </c>
      <c r="D34" s="232">
        <v>911</v>
      </c>
      <c r="E34" s="232">
        <v>991</v>
      </c>
      <c r="F34" s="232">
        <v>1177</v>
      </c>
      <c r="G34" s="232">
        <v>612</v>
      </c>
      <c r="H34" s="232">
        <v>961</v>
      </c>
      <c r="I34" s="232">
        <v>337</v>
      </c>
      <c r="J34" s="232">
        <v>838</v>
      </c>
      <c r="K34" s="232">
        <v>589</v>
      </c>
      <c r="L34" s="232">
        <v>587</v>
      </c>
      <c r="M34" s="232">
        <v>1009</v>
      </c>
      <c r="N34" s="232">
        <v>1356</v>
      </c>
      <c r="O34" s="232" t="s">
        <v>251</v>
      </c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</row>
    <row r="35" spans="1:34">
      <c r="A35" s="63"/>
      <c r="B35" s="143" t="s">
        <v>4</v>
      </c>
      <c r="C35" s="137" t="s">
        <v>96</v>
      </c>
      <c r="D35" s="232">
        <v>318</v>
      </c>
      <c r="E35" s="232">
        <v>378</v>
      </c>
      <c r="F35" s="232">
        <v>377</v>
      </c>
      <c r="G35" s="232">
        <v>199</v>
      </c>
      <c r="H35" s="232">
        <v>271</v>
      </c>
      <c r="I35" s="232">
        <v>261</v>
      </c>
      <c r="J35" s="232">
        <v>280</v>
      </c>
      <c r="K35" s="232">
        <v>351</v>
      </c>
      <c r="L35" s="232">
        <v>182</v>
      </c>
      <c r="M35" s="232">
        <v>240</v>
      </c>
      <c r="N35" s="232">
        <v>268</v>
      </c>
      <c r="O35" s="232" t="s">
        <v>251</v>
      </c>
    </row>
    <row r="36" spans="1:34">
      <c r="A36" s="63"/>
      <c r="B36" s="143" t="s">
        <v>193</v>
      </c>
      <c r="C36" s="137" t="s">
        <v>96</v>
      </c>
      <c r="D36" s="232">
        <v>686</v>
      </c>
      <c r="E36" s="232">
        <v>519</v>
      </c>
      <c r="F36" s="232">
        <v>466</v>
      </c>
      <c r="G36" s="232">
        <v>598</v>
      </c>
      <c r="H36" s="232">
        <v>636</v>
      </c>
      <c r="I36" s="232">
        <v>685</v>
      </c>
      <c r="J36" s="232">
        <v>482</v>
      </c>
      <c r="K36" s="232">
        <v>595</v>
      </c>
      <c r="L36" s="232">
        <v>506</v>
      </c>
      <c r="M36" s="232">
        <v>613</v>
      </c>
      <c r="N36" s="232" t="s">
        <v>338</v>
      </c>
      <c r="O36" s="232" t="s">
        <v>251</v>
      </c>
    </row>
    <row r="37" spans="1:34">
      <c r="A37" s="63"/>
      <c r="B37" s="143" t="s">
        <v>17</v>
      </c>
      <c r="C37" s="137" t="s">
        <v>96</v>
      </c>
      <c r="D37" s="232">
        <v>430</v>
      </c>
      <c r="E37" s="232">
        <v>386</v>
      </c>
      <c r="F37" s="232">
        <v>329</v>
      </c>
      <c r="G37" s="232">
        <v>277</v>
      </c>
      <c r="H37" s="232">
        <v>370</v>
      </c>
      <c r="I37" s="232">
        <v>308</v>
      </c>
      <c r="J37" s="232">
        <v>322</v>
      </c>
      <c r="K37" s="232">
        <v>378</v>
      </c>
      <c r="L37" s="232">
        <v>380</v>
      </c>
      <c r="M37" s="232">
        <v>419</v>
      </c>
      <c r="N37" s="232">
        <v>497.3</v>
      </c>
      <c r="O37" s="232" t="s">
        <v>251</v>
      </c>
    </row>
    <row r="38" spans="1:34">
      <c r="A38" s="63"/>
      <c r="B38" s="143" t="s">
        <v>86</v>
      </c>
      <c r="C38" s="137" t="s">
        <v>96</v>
      </c>
      <c r="D38" s="232">
        <v>315</v>
      </c>
      <c r="E38" s="232">
        <v>389</v>
      </c>
      <c r="F38" s="232">
        <v>475</v>
      </c>
      <c r="G38" s="232">
        <v>222</v>
      </c>
      <c r="H38" s="232">
        <v>376</v>
      </c>
      <c r="I38" s="232">
        <v>308</v>
      </c>
      <c r="J38" s="232">
        <v>341</v>
      </c>
      <c r="K38" s="232">
        <v>362</v>
      </c>
      <c r="L38" s="232">
        <v>231</v>
      </c>
      <c r="M38" s="232">
        <v>292</v>
      </c>
      <c r="N38" s="232">
        <v>327</v>
      </c>
      <c r="O38" s="232" t="s">
        <v>251</v>
      </c>
    </row>
    <row r="39" spans="1:34">
      <c r="A39" s="63"/>
      <c r="B39" s="143" t="s">
        <v>79</v>
      </c>
      <c r="C39" s="137"/>
      <c r="D39" s="232"/>
      <c r="E39" s="232"/>
      <c r="F39" s="232"/>
      <c r="G39" s="232"/>
      <c r="H39" s="232"/>
      <c r="I39" s="232"/>
      <c r="J39" s="232"/>
      <c r="K39" s="232"/>
      <c r="L39" s="232"/>
      <c r="M39" s="232"/>
      <c r="N39" s="232"/>
      <c r="O39" s="232"/>
    </row>
    <row r="40" spans="1:34">
      <c r="A40" s="63"/>
      <c r="B40" s="164" t="s">
        <v>191</v>
      </c>
      <c r="C40" s="140" t="s">
        <v>96</v>
      </c>
      <c r="D40" s="167">
        <v>8</v>
      </c>
      <c r="E40" s="167">
        <v>7</v>
      </c>
      <c r="F40" s="167">
        <v>5</v>
      </c>
      <c r="G40" s="167">
        <v>4</v>
      </c>
      <c r="H40" s="167">
        <v>4</v>
      </c>
      <c r="I40" s="167">
        <v>4</v>
      </c>
      <c r="J40" s="167">
        <v>8</v>
      </c>
      <c r="K40" s="167">
        <v>5</v>
      </c>
      <c r="L40" s="167">
        <v>3</v>
      </c>
      <c r="M40" s="167">
        <v>2</v>
      </c>
      <c r="N40" s="167">
        <v>1</v>
      </c>
      <c r="O40" s="167" t="s">
        <v>251</v>
      </c>
    </row>
    <row r="41" spans="1:34">
      <c r="A41" s="63"/>
      <c r="B41" s="164" t="s">
        <v>129</v>
      </c>
      <c r="C41" s="140" t="s">
        <v>96</v>
      </c>
      <c r="D41" s="167" t="s">
        <v>251</v>
      </c>
      <c r="E41" s="167" t="s">
        <v>251</v>
      </c>
      <c r="F41" s="167" t="s">
        <v>251</v>
      </c>
      <c r="G41" s="167" t="s">
        <v>251</v>
      </c>
      <c r="H41" s="167" t="s">
        <v>251</v>
      </c>
      <c r="I41" s="167" t="s">
        <v>251</v>
      </c>
      <c r="J41" s="167" t="s">
        <v>251</v>
      </c>
      <c r="K41" s="167" t="s">
        <v>251</v>
      </c>
      <c r="L41" s="167" t="s">
        <v>251</v>
      </c>
      <c r="M41" s="167" t="s">
        <v>251</v>
      </c>
      <c r="N41" s="167" t="s">
        <v>251</v>
      </c>
      <c r="O41" s="167" t="s">
        <v>251</v>
      </c>
    </row>
    <row r="42" spans="1:34">
      <c r="A42" s="63"/>
      <c r="B42" s="164" t="s">
        <v>192</v>
      </c>
      <c r="C42" s="140" t="s">
        <v>96</v>
      </c>
      <c r="D42" s="167">
        <v>50</v>
      </c>
      <c r="E42" s="167">
        <v>65</v>
      </c>
      <c r="F42" s="167">
        <v>68</v>
      </c>
      <c r="G42" s="167">
        <v>14</v>
      </c>
      <c r="H42" s="167">
        <v>37</v>
      </c>
      <c r="I42" s="167">
        <v>28</v>
      </c>
      <c r="J42" s="167">
        <v>36</v>
      </c>
      <c r="K42" s="167">
        <v>32</v>
      </c>
      <c r="L42" s="167">
        <v>16</v>
      </c>
      <c r="M42" s="167">
        <v>23</v>
      </c>
      <c r="N42" s="167">
        <v>31</v>
      </c>
      <c r="O42" s="167" t="s">
        <v>251</v>
      </c>
    </row>
    <row r="43" spans="1:34">
      <c r="A43" s="63"/>
      <c r="B43" s="164" t="s">
        <v>290</v>
      </c>
      <c r="C43" s="140" t="s">
        <v>96</v>
      </c>
      <c r="D43" s="167" t="s">
        <v>251</v>
      </c>
      <c r="E43" s="167" t="s">
        <v>251</v>
      </c>
      <c r="F43" s="167" t="s">
        <v>251</v>
      </c>
      <c r="G43" s="167" t="s">
        <v>251</v>
      </c>
      <c r="H43" s="167" t="s">
        <v>251</v>
      </c>
      <c r="I43" s="167" t="s">
        <v>251</v>
      </c>
      <c r="J43" s="167" t="s">
        <v>251</v>
      </c>
      <c r="K43" s="167" t="s">
        <v>251</v>
      </c>
      <c r="L43" s="167" t="s">
        <v>251</v>
      </c>
      <c r="M43" s="167" t="s">
        <v>251</v>
      </c>
      <c r="N43" s="167" t="s">
        <v>251</v>
      </c>
      <c r="O43" s="167" t="s">
        <v>251</v>
      </c>
    </row>
    <row r="44" spans="1:34" ht="11.25" customHeight="1">
      <c r="A44" s="63"/>
      <c r="C44" s="28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</row>
    <row r="45" spans="1:34">
      <c r="A45" s="63"/>
      <c r="B45" s="379" t="s">
        <v>286</v>
      </c>
      <c r="C45" s="77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R45" s="55"/>
      <c r="S45" s="55"/>
      <c r="T45" s="55"/>
      <c r="U45" s="55"/>
      <c r="V45" s="55"/>
      <c r="W45" s="55"/>
      <c r="X45" s="55"/>
      <c r="Y45" s="55"/>
      <c r="Z45" s="55"/>
      <c r="AA45" s="55"/>
    </row>
    <row r="46" spans="1:34">
      <c r="A46" s="63"/>
      <c r="B46" s="379" t="s">
        <v>119</v>
      </c>
      <c r="C46" s="27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Q46" s="71"/>
      <c r="R46" s="208"/>
      <c r="S46" s="208"/>
      <c r="T46" s="208"/>
      <c r="U46" s="208"/>
      <c r="V46" s="208"/>
      <c r="W46" s="208"/>
      <c r="X46" s="208"/>
      <c r="Y46" s="208"/>
      <c r="Z46" s="208"/>
      <c r="AA46" s="208"/>
    </row>
    <row r="47" spans="1:34">
      <c r="A47" s="63"/>
      <c r="B47" s="3"/>
      <c r="C47" s="38" t="s">
        <v>337</v>
      </c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</row>
    <row r="48" spans="1:34">
      <c r="A48" s="63"/>
      <c r="B48" s="3"/>
      <c r="C48" s="38" t="s">
        <v>336</v>
      </c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</row>
    <row r="49" spans="1:28">
      <c r="A49" s="63"/>
      <c r="B49" s="3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</row>
    <row r="50" spans="1:28">
      <c r="A50" s="63"/>
      <c r="B50" s="3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</row>
    <row r="51" spans="1:28">
      <c r="A51" s="63"/>
      <c r="D51" s="76" t="s">
        <v>118</v>
      </c>
      <c r="F51" s="55"/>
      <c r="G51" s="55"/>
      <c r="H51" s="55"/>
      <c r="I51" s="55"/>
      <c r="J51" s="55"/>
      <c r="K51" s="55"/>
      <c r="L51" s="55"/>
      <c r="M51" s="55"/>
      <c r="N51" s="55"/>
      <c r="O51" s="55"/>
    </row>
    <row r="52" spans="1:28">
      <c r="A52" s="63"/>
      <c r="C52" s="28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</row>
    <row r="53" spans="1:28">
      <c r="A53" s="58" t="s">
        <v>110</v>
      </c>
      <c r="B53" s="170"/>
      <c r="C53" s="137" t="s">
        <v>1</v>
      </c>
      <c r="D53" s="138">
        <v>2004</v>
      </c>
      <c r="E53" s="138">
        <v>2005</v>
      </c>
      <c r="F53" s="138">
        <v>2006</v>
      </c>
      <c r="G53" s="138">
        <v>2007</v>
      </c>
      <c r="H53" s="138">
        <v>2008</v>
      </c>
      <c r="I53" s="138">
        <v>2009</v>
      </c>
      <c r="J53" s="138">
        <v>2010</v>
      </c>
      <c r="K53" s="138">
        <v>2011</v>
      </c>
      <c r="L53" s="138">
        <v>2012</v>
      </c>
      <c r="M53" s="138">
        <v>2013</v>
      </c>
      <c r="N53" s="138">
        <v>2014</v>
      </c>
      <c r="O53" s="138">
        <v>2015</v>
      </c>
    </row>
    <row r="54" spans="1:28">
      <c r="A54" s="63"/>
      <c r="B54" s="143" t="s">
        <v>309</v>
      </c>
      <c r="C54" s="137" t="s">
        <v>117</v>
      </c>
      <c r="D54" s="232">
        <v>2.8430232558139537</v>
      </c>
      <c r="E54" s="232">
        <v>2.7959595959595958</v>
      </c>
      <c r="F54" s="232">
        <v>2.5400457665903891</v>
      </c>
      <c r="G54" s="232">
        <v>0.96933187294633083</v>
      </c>
      <c r="H54" s="232">
        <v>3.2053388090349078</v>
      </c>
      <c r="I54" s="232">
        <v>2.3413566739606129</v>
      </c>
      <c r="J54" s="232">
        <v>2.6988636363636362</v>
      </c>
      <c r="K54" s="232">
        <v>2.8505214368482039</v>
      </c>
      <c r="L54" s="232">
        <v>1.3129424778761063</v>
      </c>
      <c r="M54" s="232">
        <v>2.8231209193835274</v>
      </c>
      <c r="N54" s="232">
        <v>3.1085106382978722</v>
      </c>
      <c r="O54" s="232" t="s">
        <v>251</v>
      </c>
    </row>
    <row r="55" spans="1:28">
      <c r="A55" s="63"/>
      <c r="B55" s="164" t="s">
        <v>189</v>
      </c>
      <c r="C55" s="140" t="s">
        <v>117</v>
      </c>
      <c r="D55" s="167">
        <v>2.7420382165605095</v>
      </c>
      <c r="E55" s="167">
        <v>2.597051597051597</v>
      </c>
      <c r="F55" s="167">
        <v>2.3187919463087248</v>
      </c>
      <c r="G55" s="167">
        <v>1.2929936305732483</v>
      </c>
      <c r="H55" s="167">
        <v>3.121359223300971</v>
      </c>
      <c r="I55" s="167">
        <v>2.0878186968838528</v>
      </c>
      <c r="J55" s="167">
        <v>2.2682926829268291</v>
      </c>
      <c r="K55" s="167">
        <v>2.6324503311258276</v>
      </c>
      <c r="L55" s="167">
        <v>1.5664556962025316</v>
      </c>
      <c r="M55" s="167">
        <v>2.7493188010899181</v>
      </c>
      <c r="N55" s="167">
        <v>3.157593123209169</v>
      </c>
      <c r="O55" s="167" t="s">
        <v>251</v>
      </c>
    </row>
    <row r="56" spans="1:28" s="36" customFormat="1">
      <c r="A56" s="61"/>
      <c r="B56" s="164" t="s">
        <v>190</v>
      </c>
      <c r="C56" s="140" t="s">
        <v>117</v>
      </c>
      <c r="D56" s="167">
        <v>3.0736301369863015</v>
      </c>
      <c r="E56" s="167">
        <v>3.2719298245614037</v>
      </c>
      <c r="F56" s="167">
        <v>2.8801742919389977</v>
      </c>
      <c r="G56" s="167">
        <v>0.77896995708154504</v>
      </c>
      <c r="H56" s="167">
        <v>3.4556074766355138</v>
      </c>
      <c r="I56" s="167">
        <v>2.8383084577114426</v>
      </c>
      <c r="J56" s="167">
        <v>3.4134615384615383</v>
      </c>
      <c r="K56" s="167">
        <v>3.2192982456140351</v>
      </c>
      <c r="L56" s="167">
        <v>1.1626016260162602</v>
      </c>
      <c r="M56" s="167">
        <v>3.0450643776824036</v>
      </c>
      <c r="N56" s="167">
        <v>3.3973799126637556</v>
      </c>
      <c r="O56" s="167" t="s">
        <v>251</v>
      </c>
    </row>
    <row r="57" spans="1:28">
      <c r="A57" s="63"/>
      <c r="B57" s="143" t="s">
        <v>44</v>
      </c>
      <c r="C57" s="137" t="s">
        <v>117</v>
      </c>
      <c r="D57" s="232">
        <v>1.2491694352159468</v>
      </c>
      <c r="E57" s="232">
        <v>1.2738853503184713</v>
      </c>
      <c r="F57" s="232">
        <v>1.3334285714285714</v>
      </c>
      <c r="G57" s="232">
        <v>0.70769230769230773</v>
      </c>
      <c r="H57" s="232">
        <v>1.7006472491909386</v>
      </c>
      <c r="I57" s="232">
        <v>1.204491017964072</v>
      </c>
      <c r="J57" s="232">
        <v>1.5079772079772078</v>
      </c>
      <c r="K57" s="232">
        <v>1.4806366047745358</v>
      </c>
      <c r="L57" s="232">
        <v>0.95917808219178069</v>
      </c>
      <c r="M57" s="232">
        <v>1.6747811816192557</v>
      </c>
      <c r="N57" s="232">
        <v>1.7940158259149359</v>
      </c>
      <c r="O57" s="232" t="s">
        <v>251</v>
      </c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</row>
    <row r="58" spans="1:28" s="36" customFormat="1">
      <c r="A58" s="61"/>
      <c r="B58" s="143" t="s">
        <v>45</v>
      </c>
      <c r="C58" s="137" t="s">
        <v>117</v>
      </c>
      <c r="D58" s="232">
        <v>26.028571428571428</v>
      </c>
      <c r="E58" s="232">
        <v>29.147058823529413</v>
      </c>
      <c r="F58" s="232">
        <v>28.023809523809526</v>
      </c>
      <c r="G58" s="232">
        <v>18</v>
      </c>
      <c r="H58" s="232">
        <v>38.44</v>
      </c>
      <c r="I58" s="232">
        <v>14.652173913043478</v>
      </c>
      <c r="J58" s="232">
        <v>32.230769230769234</v>
      </c>
      <c r="K58" s="232">
        <v>23.56</v>
      </c>
      <c r="L58" s="232">
        <v>18.93548387096774</v>
      </c>
      <c r="M58" s="232">
        <v>34.793103448275865</v>
      </c>
      <c r="N58" s="232">
        <v>48.428571428571431</v>
      </c>
      <c r="O58" s="232" t="s">
        <v>251</v>
      </c>
    </row>
    <row r="59" spans="1:28" s="36" customFormat="1">
      <c r="A59" s="61"/>
      <c r="B59" s="143" t="s">
        <v>4</v>
      </c>
      <c r="C59" s="137" t="s">
        <v>117</v>
      </c>
      <c r="D59" s="232">
        <v>9.0857142857142854</v>
      </c>
      <c r="E59" s="232">
        <v>10.5</v>
      </c>
      <c r="F59" s="232">
        <v>11.088235294117647</v>
      </c>
      <c r="G59" s="232">
        <v>5.6857142857142859</v>
      </c>
      <c r="H59" s="232">
        <v>8.741935483870968</v>
      </c>
      <c r="I59" s="232">
        <v>9.3214285714285712</v>
      </c>
      <c r="J59" s="232">
        <v>10</v>
      </c>
      <c r="K59" s="232">
        <v>12.103448275862069</v>
      </c>
      <c r="L59" s="232">
        <v>7.28</v>
      </c>
      <c r="M59" s="232">
        <v>10</v>
      </c>
      <c r="N59" s="232">
        <v>11.652173913043478</v>
      </c>
      <c r="O59" s="232" t="s">
        <v>251</v>
      </c>
    </row>
    <row r="60" spans="1:28" s="36" customFormat="1">
      <c r="A60" s="61"/>
      <c r="B60" s="143" t="s">
        <v>193</v>
      </c>
      <c r="C60" s="137" t="s">
        <v>117</v>
      </c>
      <c r="D60" s="232">
        <v>4.6986301369863011</v>
      </c>
      <c r="E60" s="232">
        <v>3.5067567567567566</v>
      </c>
      <c r="F60" s="232">
        <v>3.1066666666666665</v>
      </c>
      <c r="G60" s="232">
        <v>3.9866666666666668</v>
      </c>
      <c r="H60" s="232">
        <v>4.24</v>
      </c>
      <c r="I60" s="232">
        <v>4.6283783783783781</v>
      </c>
      <c r="J60" s="232">
        <v>3.3241379310344827</v>
      </c>
      <c r="K60" s="232">
        <v>4.25</v>
      </c>
      <c r="L60" s="232">
        <v>3.5886524822695036</v>
      </c>
      <c r="M60" s="232">
        <v>4.4842721287490859</v>
      </c>
      <c r="N60" s="232" t="s">
        <v>251</v>
      </c>
      <c r="O60" s="232" t="s">
        <v>251</v>
      </c>
    </row>
    <row r="61" spans="1:28" s="36" customFormat="1">
      <c r="A61" s="61"/>
      <c r="B61" s="143" t="s">
        <v>17</v>
      </c>
      <c r="C61" s="137" t="s">
        <v>117</v>
      </c>
      <c r="D61" s="232">
        <v>3.8738738738738738</v>
      </c>
      <c r="E61" s="232">
        <v>3.5090909090909093</v>
      </c>
      <c r="F61" s="232">
        <v>3.0183486238532109</v>
      </c>
      <c r="G61" s="232">
        <v>2.4732142857142856</v>
      </c>
      <c r="H61" s="232">
        <v>3.2456140350877192</v>
      </c>
      <c r="I61" s="232">
        <v>2.6852659110723627</v>
      </c>
      <c r="J61" s="232">
        <v>2.7710843373493974</v>
      </c>
      <c r="K61" s="232">
        <v>3.1818181818181821</v>
      </c>
      <c r="L61" s="232">
        <v>3.1799163179916317</v>
      </c>
      <c r="M61" s="232">
        <v>3.4316134316134317</v>
      </c>
      <c r="N61" s="232">
        <v>4.0662305805396564</v>
      </c>
      <c r="O61" s="232" t="s">
        <v>251</v>
      </c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</row>
    <row r="62" spans="1:28" s="36" customFormat="1">
      <c r="A62" s="61"/>
      <c r="B62" s="143" t="s">
        <v>86</v>
      </c>
      <c r="C62" s="137" t="s">
        <v>117</v>
      </c>
      <c r="D62" s="232">
        <v>8.75</v>
      </c>
      <c r="E62" s="232">
        <v>10.513513513513514</v>
      </c>
      <c r="F62" s="232">
        <v>11.202830188679245</v>
      </c>
      <c r="G62" s="232">
        <v>5.888594164456233</v>
      </c>
      <c r="H62" s="232">
        <v>9.4472361809045236</v>
      </c>
      <c r="I62" s="232">
        <v>8.75</v>
      </c>
      <c r="J62" s="232">
        <v>8.997361477572559</v>
      </c>
      <c r="K62" s="232">
        <v>10.523255813953488</v>
      </c>
      <c r="L62" s="232">
        <v>7.21875</v>
      </c>
      <c r="M62" s="232">
        <v>8.7425149700598812</v>
      </c>
      <c r="N62" s="232">
        <v>10.250783699059562</v>
      </c>
      <c r="O62" s="232" t="s">
        <v>251</v>
      </c>
    </row>
    <row r="63" spans="1:28" s="36" customFormat="1">
      <c r="A63" s="61"/>
      <c r="B63" s="143" t="s">
        <v>79</v>
      </c>
      <c r="C63" s="137"/>
      <c r="D63" s="232"/>
      <c r="E63" s="232"/>
      <c r="F63" s="232"/>
      <c r="G63" s="232"/>
      <c r="H63" s="232"/>
      <c r="I63" s="232"/>
      <c r="J63" s="232"/>
      <c r="K63" s="232"/>
      <c r="L63" s="232"/>
      <c r="M63" s="232"/>
      <c r="N63" s="232"/>
      <c r="O63" s="232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</row>
    <row r="64" spans="1:28" s="36" customFormat="1">
      <c r="A64" s="61"/>
      <c r="B64" s="164" t="s">
        <v>191</v>
      </c>
      <c r="C64" s="140" t="s">
        <v>117</v>
      </c>
      <c r="D64" s="167">
        <v>1.3333333333333333</v>
      </c>
      <c r="E64" s="167">
        <v>1.4</v>
      </c>
      <c r="F64" s="167">
        <v>1.25</v>
      </c>
      <c r="G64" s="167">
        <v>1.3333333333333333</v>
      </c>
      <c r="H64" s="167">
        <v>1.3333333333333333</v>
      </c>
      <c r="I64" s="167">
        <v>2</v>
      </c>
      <c r="J64" s="167">
        <v>2</v>
      </c>
      <c r="K64" s="167">
        <v>1.25</v>
      </c>
      <c r="L64" s="167">
        <v>1.5</v>
      </c>
      <c r="M64" s="167">
        <v>1</v>
      </c>
      <c r="N64" s="167">
        <v>1</v>
      </c>
      <c r="O64" s="167" t="s">
        <v>251</v>
      </c>
    </row>
    <row r="65" spans="1:34" s="36" customFormat="1">
      <c r="A65" s="61"/>
      <c r="B65" s="164" t="s">
        <v>129</v>
      </c>
      <c r="C65" s="140" t="s">
        <v>117</v>
      </c>
      <c r="D65" s="167" t="s">
        <v>251</v>
      </c>
      <c r="E65" s="167" t="s">
        <v>251</v>
      </c>
      <c r="F65" s="167" t="s">
        <v>251</v>
      </c>
      <c r="G65" s="167" t="s">
        <v>251</v>
      </c>
      <c r="H65" s="167" t="s">
        <v>251</v>
      </c>
      <c r="I65" s="167" t="s">
        <v>251</v>
      </c>
      <c r="J65" s="167" t="s">
        <v>251</v>
      </c>
      <c r="K65" s="167" t="s">
        <v>251</v>
      </c>
      <c r="L65" s="167" t="s">
        <v>251</v>
      </c>
      <c r="M65" s="167" t="s">
        <v>251</v>
      </c>
      <c r="N65" s="167" t="s">
        <v>251</v>
      </c>
      <c r="O65" s="167" t="s">
        <v>251</v>
      </c>
    </row>
    <row r="66" spans="1:34" s="36" customFormat="1">
      <c r="A66" s="61"/>
      <c r="B66" s="164" t="s">
        <v>192</v>
      </c>
      <c r="C66" s="140" t="s">
        <v>117</v>
      </c>
      <c r="D66" s="167">
        <v>1.3513513513513513</v>
      </c>
      <c r="E66" s="167">
        <v>1.5476190476190477</v>
      </c>
      <c r="F66" s="167">
        <v>1.6190476190476191</v>
      </c>
      <c r="G66" s="167">
        <v>0.35897435897435898</v>
      </c>
      <c r="H66" s="167">
        <v>1.3214285714285714</v>
      </c>
      <c r="I66" s="167">
        <v>0.84848484848484851</v>
      </c>
      <c r="J66" s="167">
        <v>1.0285714285714285</v>
      </c>
      <c r="K66" s="167">
        <v>1.1428571428571428</v>
      </c>
      <c r="L66" s="167">
        <v>0.66666666666666663</v>
      </c>
      <c r="M66" s="167">
        <v>1</v>
      </c>
      <c r="N66" s="167">
        <v>1.4090909090909092</v>
      </c>
      <c r="O66" s="167" t="s">
        <v>251</v>
      </c>
    </row>
    <row r="67" spans="1:34" s="36" customFormat="1">
      <c r="A67" s="61"/>
      <c r="B67" s="164" t="s">
        <v>290</v>
      </c>
      <c r="C67" s="140" t="s">
        <v>117</v>
      </c>
      <c r="D67" s="167" t="s">
        <v>251</v>
      </c>
      <c r="E67" s="167" t="s">
        <v>251</v>
      </c>
      <c r="F67" s="167" t="s">
        <v>251</v>
      </c>
      <c r="G67" s="167" t="s">
        <v>251</v>
      </c>
      <c r="H67" s="167" t="s">
        <v>251</v>
      </c>
      <c r="I67" s="167" t="s">
        <v>251</v>
      </c>
      <c r="J67" s="167" t="s">
        <v>251</v>
      </c>
      <c r="K67" s="167" t="s">
        <v>251</v>
      </c>
      <c r="L67" s="167" t="s">
        <v>251</v>
      </c>
      <c r="M67" s="167" t="s">
        <v>251</v>
      </c>
      <c r="N67" s="167" t="s">
        <v>251</v>
      </c>
      <c r="O67" s="167" t="s">
        <v>251</v>
      </c>
    </row>
    <row r="68" spans="1:34" s="36" customFormat="1">
      <c r="C68" s="72"/>
      <c r="D68" s="73"/>
      <c r="E68" s="73"/>
      <c r="F68" s="73"/>
      <c r="G68" s="73"/>
      <c r="H68" s="73"/>
      <c r="I68" s="73"/>
      <c r="J68" s="73"/>
      <c r="K68" s="73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</row>
    <row r="69" spans="1:34" s="104" customFormat="1">
      <c r="B69" s="103"/>
      <c r="C69" s="102"/>
      <c r="D69" s="101"/>
      <c r="P69" s="100"/>
      <c r="Q69" s="100"/>
      <c r="R69" s="100"/>
      <c r="S69" s="100"/>
      <c r="T69" s="100"/>
      <c r="U69" s="100"/>
      <c r="V69" s="100"/>
      <c r="W69" s="100"/>
    </row>
    <row r="70" spans="1:34" s="10" customFormat="1">
      <c r="C70" s="24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</row>
    <row r="71" spans="1:34" s="82" customFormat="1">
      <c r="B71" s="408" t="s">
        <v>195</v>
      </c>
      <c r="C71" s="83"/>
    </row>
    <row r="72" spans="1:34" s="63" customFormat="1">
      <c r="C72" s="214"/>
      <c r="D72" s="409"/>
      <c r="E72" s="62"/>
      <c r="F72" s="62"/>
      <c r="G72" s="62"/>
      <c r="H72" s="62"/>
      <c r="I72" s="62"/>
      <c r="J72" s="62"/>
      <c r="K72" s="62"/>
    </row>
    <row r="73" spans="1:34" s="63" customFormat="1">
      <c r="B73" s="410"/>
      <c r="C73" s="313"/>
      <c r="D73" s="411" t="s">
        <v>31</v>
      </c>
      <c r="E73" s="62"/>
      <c r="F73" s="61"/>
      <c r="G73" s="61"/>
      <c r="H73" s="61"/>
      <c r="I73" s="61"/>
      <c r="J73" s="61"/>
      <c r="K73" s="61"/>
      <c r="L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  <c r="AD73" s="61"/>
      <c r="AE73" s="61"/>
      <c r="AF73" s="61"/>
      <c r="AG73" s="61"/>
      <c r="AH73" s="61"/>
    </row>
    <row r="74" spans="1:34" s="63" customFormat="1">
      <c r="C74" s="214"/>
      <c r="D74" s="199"/>
      <c r="E74" s="256"/>
      <c r="F74" s="256"/>
      <c r="G74" s="256"/>
      <c r="H74" s="256"/>
      <c r="I74" s="256"/>
      <c r="J74" s="256"/>
      <c r="K74" s="256"/>
      <c r="L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  <c r="AD74" s="61"/>
      <c r="AE74" s="61"/>
      <c r="AF74" s="61"/>
      <c r="AG74" s="61"/>
      <c r="AH74" s="61"/>
    </row>
    <row r="75" spans="1:34" s="63" customFormat="1">
      <c r="A75" s="58" t="s">
        <v>110</v>
      </c>
      <c r="B75" s="323" t="s">
        <v>0</v>
      </c>
      <c r="C75" s="321" t="s">
        <v>1</v>
      </c>
      <c r="D75" s="412">
        <v>2004</v>
      </c>
      <c r="E75" s="412">
        <v>2005</v>
      </c>
      <c r="F75" s="412">
        <v>2006</v>
      </c>
      <c r="G75" s="412">
        <v>2007</v>
      </c>
      <c r="H75" s="412">
        <v>2008</v>
      </c>
      <c r="I75" s="412">
        <v>2009</v>
      </c>
      <c r="J75" s="412">
        <v>2010</v>
      </c>
      <c r="K75" s="412">
        <v>2011</v>
      </c>
      <c r="L75" s="412">
        <v>2012</v>
      </c>
      <c r="M75" s="412">
        <v>2013</v>
      </c>
      <c r="N75" s="412">
        <v>2014</v>
      </c>
      <c r="O75" s="412">
        <v>2015</v>
      </c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  <c r="AD75" s="61"/>
      <c r="AE75" s="61"/>
      <c r="AF75" s="61"/>
      <c r="AG75" s="61"/>
      <c r="AH75" s="61"/>
    </row>
    <row r="76" spans="1:34" s="63" customFormat="1">
      <c r="B76" s="413" t="s">
        <v>261</v>
      </c>
      <c r="C76" s="322" t="s">
        <v>95</v>
      </c>
      <c r="D76" s="324">
        <v>125</v>
      </c>
      <c r="E76" s="324">
        <v>119</v>
      </c>
      <c r="F76" s="324">
        <v>109</v>
      </c>
      <c r="G76" s="324">
        <v>128</v>
      </c>
      <c r="H76" s="324">
        <v>130</v>
      </c>
      <c r="I76" s="324">
        <v>156</v>
      </c>
      <c r="J76" s="324">
        <v>133</v>
      </c>
      <c r="K76" s="324">
        <v>103</v>
      </c>
      <c r="L76" s="324">
        <v>93</v>
      </c>
      <c r="M76" s="324">
        <v>103.89</v>
      </c>
      <c r="N76" s="324">
        <v>96.8</v>
      </c>
      <c r="O76" s="324" t="s">
        <v>251</v>
      </c>
      <c r="Q76" s="61"/>
      <c r="R76" s="256"/>
      <c r="S76" s="256"/>
      <c r="T76" s="256"/>
      <c r="U76" s="256"/>
      <c r="V76" s="256"/>
      <c r="W76" s="256"/>
      <c r="X76" s="256"/>
      <c r="Y76" s="256"/>
      <c r="Z76" s="256"/>
      <c r="AA76" s="256"/>
      <c r="AB76" s="256"/>
      <c r="AC76" s="61"/>
      <c r="AD76" s="61"/>
      <c r="AE76" s="61"/>
      <c r="AF76" s="61"/>
      <c r="AG76" s="61"/>
      <c r="AH76" s="61"/>
    </row>
    <row r="77" spans="1:34" s="63" customFormat="1">
      <c r="B77" s="413" t="s">
        <v>264</v>
      </c>
      <c r="C77" s="322" t="s">
        <v>95</v>
      </c>
      <c r="D77" s="324">
        <v>1</v>
      </c>
      <c r="E77" s="324">
        <v>2</v>
      </c>
      <c r="F77" s="324">
        <v>7</v>
      </c>
      <c r="G77" s="324">
        <v>41</v>
      </c>
      <c r="H77" s="324">
        <v>51</v>
      </c>
      <c r="I77" s="324">
        <v>58</v>
      </c>
      <c r="J77" s="324">
        <v>40</v>
      </c>
      <c r="K77" s="324">
        <v>41</v>
      </c>
      <c r="L77" s="324">
        <v>6</v>
      </c>
      <c r="M77" s="324">
        <v>26</v>
      </c>
      <c r="N77" s="324">
        <v>29.5</v>
      </c>
      <c r="O77" s="324" t="s">
        <v>251</v>
      </c>
      <c r="Q77" s="61"/>
      <c r="R77" s="256"/>
      <c r="S77" s="256"/>
      <c r="T77" s="256"/>
      <c r="U77" s="256"/>
      <c r="V77" s="256"/>
      <c r="W77" s="256"/>
      <c r="X77" s="256"/>
      <c r="Y77" s="256"/>
      <c r="Z77" s="256"/>
      <c r="AA77" s="256"/>
      <c r="AB77" s="256"/>
      <c r="AC77" s="61"/>
      <c r="AD77" s="61"/>
      <c r="AE77" s="61"/>
      <c r="AF77" s="61"/>
      <c r="AG77" s="61"/>
      <c r="AH77" s="61"/>
    </row>
    <row r="78" spans="1:34" s="63" customFormat="1">
      <c r="B78" s="413" t="s">
        <v>260</v>
      </c>
      <c r="C78" s="322" t="s">
        <v>95</v>
      </c>
      <c r="D78" s="324">
        <v>271</v>
      </c>
      <c r="E78" s="324">
        <v>276</v>
      </c>
      <c r="F78" s="324">
        <v>287</v>
      </c>
      <c r="G78" s="324">
        <v>234</v>
      </c>
      <c r="H78" s="324">
        <v>228</v>
      </c>
      <c r="I78" s="324">
        <v>227</v>
      </c>
      <c r="J78" s="324">
        <v>252</v>
      </c>
      <c r="K78" s="324">
        <v>277</v>
      </c>
      <c r="L78" s="324">
        <v>299</v>
      </c>
      <c r="M78" s="324">
        <v>298</v>
      </c>
      <c r="N78" s="324">
        <v>320</v>
      </c>
      <c r="O78" s="324" t="s">
        <v>251</v>
      </c>
      <c r="Q78" s="61"/>
      <c r="R78" s="256"/>
      <c r="S78" s="256"/>
      <c r="T78" s="256"/>
      <c r="U78" s="256"/>
      <c r="V78" s="256"/>
      <c r="W78" s="256"/>
      <c r="X78" s="256"/>
      <c r="Y78" s="256"/>
      <c r="Z78" s="256"/>
      <c r="AA78" s="256"/>
      <c r="AB78" s="256"/>
      <c r="AC78" s="61"/>
      <c r="AD78" s="61"/>
      <c r="AE78" s="61"/>
      <c r="AF78" s="61"/>
      <c r="AG78" s="61"/>
      <c r="AH78" s="61"/>
    </row>
    <row r="79" spans="1:34" s="63" customFormat="1">
      <c r="B79" s="413" t="s">
        <v>262</v>
      </c>
      <c r="C79" s="322" t="s">
        <v>95</v>
      </c>
      <c r="D79" s="324">
        <v>29</v>
      </c>
      <c r="E79" s="324">
        <v>36</v>
      </c>
      <c r="F79" s="324">
        <v>56</v>
      </c>
      <c r="G79" s="324">
        <v>50</v>
      </c>
      <c r="H79" s="324">
        <v>30</v>
      </c>
      <c r="I79" s="324">
        <v>49</v>
      </c>
      <c r="J79" s="324">
        <v>59</v>
      </c>
      <c r="K79" s="324">
        <v>59</v>
      </c>
      <c r="L79" s="324">
        <v>60</v>
      </c>
      <c r="M79" s="324">
        <v>41.6</v>
      </c>
      <c r="N79" s="324">
        <v>54.9</v>
      </c>
      <c r="O79" s="324" t="s">
        <v>251</v>
      </c>
      <c r="Q79" s="61"/>
      <c r="R79" s="256"/>
      <c r="S79" s="256"/>
      <c r="T79" s="256"/>
      <c r="U79" s="256"/>
      <c r="V79" s="256"/>
      <c r="W79" s="256"/>
      <c r="X79" s="256"/>
      <c r="Y79" s="256"/>
      <c r="Z79" s="256"/>
      <c r="AA79" s="256"/>
      <c r="AB79" s="256"/>
      <c r="AC79" s="61"/>
      <c r="AD79" s="61"/>
      <c r="AE79" s="61"/>
      <c r="AF79" s="61"/>
      <c r="AG79" s="61"/>
      <c r="AH79" s="61"/>
    </row>
    <row r="80" spans="1:34" s="63" customFormat="1">
      <c r="B80" s="413" t="s">
        <v>263</v>
      </c>
      <c r="C80" s="322" t="s">
        <v>95</v>
      </c>
      <c r="D80" s="324">
        <v>7</v>
      </c>
      <c r="E80" s="324">
        <v>6</v>
      </c>
      <c r="F80" s="324">
        <v>8</v>
      </c>
      <c r="G80" s="324">
        <v>6.1</v>
      </c>
      <c r="H80" s="324">
        <v>7</v>
      </c>
      <c r="I80" s="324">
        <v>6.8</v>
      </c>
      <c r="J80" s="324">
        <v>6</v>
      </c>
      <c r="K80" s="324">
        <v>5.9</v>
      </c>
      <c r="L80" s="324">
        <v>4.9000000000000004</v>
      </c>
      <c r="M80" s="324">
        <v>5.5</v>
      </c>
      <c r="N80" s="324">
        <v>5.4</v>
      </c>
      <c r="O80" s="324" t="s">
        <v>251</v>
      </c>
      <c r="Q80" s="61"/>
      <c r="R80" s="61"/>
      <c r="S80" s="414"/>
      <c r="T80" s="414"/>
      <c r="U80" s="414"/>
      <c r="V80" s="414"/>
      <c r="W80" s="414"/>
      <c r="X80" s="414"/>
      <c r="Y80" s="414"/>
      <c r="Z80" s="414"/>
      <c r="AA80" s="414"/>
      <c r="AB80" s="414"/>
      <c r="AC80" s="61"/>
      <c r="AD80" s="61"/>
      <c r="AE80" s="61"/>
      <c r="AF80" s="61"/>
      <c r="AG80" s="61"/>
      <c r="AH80" s="61"/>
    </row>
    <row r="81" spans="1:34" s="63" customFormat="1">
      <c r="B81" s="413" t="s">
        <v>281</v>
      </c>
      <c r="C81" s="322" t="s">
        <v>95</v>
      </c>
      <c r="D81" s="324">
        <v>69</v>
      </c>
      <c r="E81" s="324">
        <v>67</v>
      </c>
      <c r="F81" s="324">
        <v>66</v>
      </c>
      <c r="G81" s="324">
        <v>66</v>
      </c>
      <c r="H81" s="324">
        <v>66</v>
      </c>
      <c r="I81" s="324">
        <v>65</v>
      </c>
      <c r="J81" s="324">
        <v>64</v>
      </c>
      <c r="K81" s="324">
        <v>64</v>
      </c>
      <c r="L81" s="324">
        <v>64</v>
      </c>
      <c r="M81" s="324">
        <v>64</v>
      </c>
      <c r="N81" s="324">
        <v>64</v>
      </c>
      <c r="O81" s="324" t="s">
        <v>251</v>
      </c>
      <c r="Q81" s="61"/>
      <c r="R81" s="256"/>
      <c r="S81" s="328"/>
      <c r="T81" s="328"/>
      <c r="U81" s="328"/>
      <c r="V81" s="328"/>
      <c r="W81" s="328"/>
      <c r="X81" s="328"/>
      <c r="Y81" s="328"/>
      <c r="Z81" s="328"/>
      <c r="AA81" s="328"/>
      <c r="AB81" s="328"/>
      <c r="AC81" s="61"/>
      <c r="AD81" s="61"/>
      <c r="AE81" s="61"/>
      <c r="AF81" s="61"/>
      <c r="AG81" s="61"/>
      <c r="AH81" s="61"/>
    </row>
    <row r="82" spans="1:34" s="63" customFormat="1">
      <c r="B82" s="413" t="s">
        <v>291</v>
      </c>
      <c r="C82" s="322" t="s">
        <v>95</v>
      </c>
      <c r="D82" s="324">
        <v>15</v>
      </c>
      <c r="E82" s="324">
        <v>11</v>
      </c>
      <c r="F82" s="324">
        <v>12</v>
      </c>
      <c r="G82" s="324">
        <v>21</v>
      </c>
      <c r="H82" s="324">
        <v>8</v>
      </c>
      <c r="I82" s="324">
        <v>8</v>
      </c>
      <c r="J82" s="324">
        <v>7</v>
      </c>
      <c r="K82" s="324">
        <v>6</v>
      </c>
      <c r="L82" s="324">
        <v>14</v>
      </c>
      <c r="M82" s="324">
        <v>6.3</v>
      </c>
      <c r="N82" s="324">
        <v>6.3</v>
      </c>
      <c r="O82" s="324" t="s">
        <v>251</v>
      </c>
      <c r="Q82" s="61"/>
      <c r="R82" s="256"/>
      <c r="S82" s="61"/>
      <c r="T82" s="61"/>
      <c r="U82" s="61"/>
      <c r="V82" s="61"/>
      <c r="W82" s="61"/>
      <c r="X82" s="61"/>
      <c r="Y82" s="61"/>
      <c r="Z82" s="61"/>
      <c r="AA82" s="61"/>
      <c r="AB82" s="61"/>
      <c r="AC82" s="61"/>
      <c r="AD82" s="61"/>
      <c r="AE82" s="61"/>
      <c r="AF82" s="61"/>
      <c r="AG82" s="61"/>
      <c r="AH82" s="61"/>
    </row>
    <row r="83" spans="1:34" s="63" customFormat="1">
      <c r="B83" s="413" t="s">
        <v>292</v>
      </c>
      <c r="C83" s="322" t="s">
        <v>95</v>
      </c>
      <c r="D83" s="324">
        <v>4</v>
      </c>
      <c r="E83" s="324">
        <v>2</v>
      </c>
      <c r="F83" s="324">
        <v>3</v>
      </c>
      <c r="G83" s="324">
        <v>2</v>
      </c>
      <c r="H83" s="324">
        <v>2</v>
      </c>
      <c r="I83" s="324">
        <v>1</v>
      </c>
      <c r="J83" s="324">
        <v>2</v>
      </c>
      <c r="K83" s="324">
        <v>1</v>
      </c>
      <c r="L83" s="324">
        <v>1</v>
      </c>
      <c r="M83" s="324">
        <v>1</v>
      </c>
      <c r="N83" s="324" t="s">
        <v>251</v>
      </c>
      <c r="O83" s="324" t="s">
        <v>251</v>
      </c>
      <c r="Q83" s="61"/>
      <c r="R83" s="256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61"/>
      <c r="AD83" s="61"/>
      <c r="AE83" s="61"/>
      <c r="AF83" s="61"/>
      <c r="AG83" s="61"/>
      <c r="AH83" s="61"/>
    </row>
    <row r="84" spans="1:34" s="61" customFormat="1">
      <c r="B84" s="411"/>
      <c r="C84" s="410"/>
      <c r="D84" s="327"/>
      <c r="E84" s="327"/>
      <c r="F84" s="327"/>
      <c r="G84" s="327"/>
      <c r="H84" s="327"/>
      <c r="I84" s="327"/>
      <c r="J84" s="327"/>
      <c r="K84" s="327"/>
      <c r="L84" s="327"/>
      <c r="M84" s="327"/>
      <c r="N84" s="327"/>
      <c r="O84" s="327"/>
    </row>
    <row r="85" spans="1:34" s="63" customFormat="1">
      <c r="B85" s="416" t="s">
        <v>319</v>
      </c>
      <c r="C85" s="199"/>
      <c r="D85" s="414"/>
      <c r="E85" s="415"/>
      <c r="F85" s="415"/>
      <c r="G85" s="415"/>
      <c r="H85" s="415"/>
      <c r="I85" s="415"/>
      <c r="J85" s="415"/>
      <c r="K85" s="415"/>
      <c r="L85" s="415"/>
      <c r="M85" s="415"/>
      <c r="N85" s="415"/>
      <c r="O85" s="415"/>
      <c r="Q85" s="61"/>
      <c r="R85" s="61"/>
      <c r="S85" s="414"/>
      <c r="T85" s="414"/>
      <c r="U85" s="414"/>
      <c r="V85" s="414"/>
      <c r="W85" s="414"/>
      <c r="X85" s="414"/>
      <c r="Y85" s="414"/>
      <c r="Z85" s="414"/>
      <c r="AA85" s="414"/>
      <c r="AB85" s="414"/>
      <c r="AC85" s="61"/>
      <c r="AD85" s="61"/>
      <c r="AE85" s="61"/>
      <c r="AF85" s="61"/>
      <c r="AG85" s="61"/>
      <c r="AH85" s="61"/>
    </row>
    <row r="86" spans="1:34" s="63" customFormat="1">
      <c r="B86" s="416" t="s">
        <v>320</v>
      </c>
      <c r="D86" s="414"/>
      <c r="E86" s="415"/>
      <c r="F86" s="415"/>
      <c r="G86" s="415"/>
      <c r="H86" s="415"/>
      <c r="I86" s="415"/>
      <c r="J86" s="415"/>
      <c r="K86" s="415"/>
      <c r="L86" s="415"/>
      <c r="M86" s="415"/>
      <c r="N86" s="415"/>
      <c r="O86" s="415"/>
      <c r="Q86" s="61"/>
      <c r="R86" s="61"/>
      <c r="S86" s="414"/>
      <c r="T86" s="414"/>
      <c r="U86" s="414"/>
      <c r="V86" s="414"/>
      <c r="W86" s="414"/>
      <c r="X86" s="414"/>
      <c r="Y86" s="414"/>
      <c r="Z86" s="414"/>
      <c r="AA86" s="414"/>
      <c r="AB86" s="414"/>
      <c r="AC86" s="61"/>
      <c r="AD86" s="61"/>
      <c r="AE86" s="61"/>
      <c r="AF86" s="61"/>
      <c r="AG86" s="61"/>
      <c r="AH86" s="61"/>
    </row>
    <row r="87" spans="1:34" s="63" customFormat="1">
      <c r="B87" s="417"/>
      <c r="C87" s="214" t="s">
        <v>337</v>
      </c>
      <c r="D87" s="414"/>
      <c r="E87" s="415"/>
      <c r="F87" s="415"/>
      <c r="G87" s="415"/>
      <c r="H87" s="415"/>
      <c r="I87" s="415"/>
      <c r="J87" s="415"/>
      <c r="K87" s="415"/>
      <c r="L87" s="415"/>
      <c r="M87" s="415"/>
      <c r="N87" s="415"/>
      <c r="O87" s="415"/>
      <c r="Q87" s="61"/>
      <c r="R87" s="61"/>
      <c r="S87" s="414"/>
      <c r="T87" s="414"/>
      <c r="U87" s="414"/>
      <c r="V87" s="414"/>
      <c r="W87" s="414"/>
      <c r="X87" s="414"/>
      <c r="Y87" s="414"/>
      <c r="Z87" s="414"/>
      <c r="AA87" s="414"/>
      <c r="AB87" s="414"/>
      <c r="AC87" s="61"/>
      <c r="AD87" s="61"/>
      <c r="AE87" s="61"/>
      <c r="AF87" s="61"/>
      <c r="AG87" s="61"/>
      <c r="AH87" s="61"/>
    </row>
    <row r="88" spans="1:34" s="63" customFormat="1">
      <c r="B88" s="417"/>
      <c r="C88" s="199" t="s">
        <v>336</v>
      </c>
      <c r="D88" s="414"/>
      <c r="E88" s="415"/>
      <c r="F88" s="415"/>
      <c r="G88" s="415"/>
      <c r="H88" s="415"/>
      <c r="I88" s="415"/>
      <c r="J88" s="415"/>
      <c r="K88" s="415"/>
      <c r="L88" s="415"/>
      <c r="M88" s="415"/>
      <c r="N88" s="415"/>
      <c r="O88" s="415"/>
      <c r="Q88" s="61"/>
      <c r="R88" s="61"/>
      <c r="S88" s="414"/>
      <c r="T88" s="414"/>
      <c r="U88" s="414"/>
      <c r="V88" s="414"/>
      <c r="W88" s="414"/>
      <c r="X88" s="414"/>
      <c r="Y88" s="414"/>
      <c r="Z88" s="414"/>
      <c r="AA88" s="414"/>
      <c r="AB88" s="414"/>
      <c r="AC88" s="61"/>
      <c r="AD88" s="61"/>
      <c r="AE88" s="61"/>
      <c r="AF88" s="61"/>
      <c r="AG88" s="61"/>
      <c r="AH88" s="61"/>
    </row>
    <row r="89" spans="1:34" s="63" customFormat="1">
      <c r="B89" s="417"/>
      <c r="C89" s="199"/>
      <c r="D89" s="414"/>
      <c r="E89" s="415"/>
      <c r="F89" s="415"/>
      <c r="G89" s="415"/>
      <c r="H89" s="415"/>
      <c r="I89" s="415"/>
      <c r="J89" s="415"/>
      <c r="K89" s="415"/>
      <c r="L89" s="415"/>
      <c r="M89" s="415"/>
      <c r="N89" s="415"/>
      <c r="O89" s="415"/>
      <c r="Q89" s="61"/>
      <c r="R89" s="61"/>
      <c r="S89" s="414"/>
      <c r="T89" s="414"/>
      <c r="U89" s="414"/>
      <c r="V89" s="414"/>
      <c r="W89" s="414"/>
      <c r="X89" s="414"/>
      <c r="Y89" s="414"/>
      <c r="Z89" s="414"/>
      <c r="AA89" s="414"/>
      <c r="AB89" s="414"/>
      <c r="AC89" s="61"/>
      <c r="AD89" s="61"/>
      <c r="AE89" s="61"/>
      <c r="AF89" s="61"/>
      <c r="AG89" s="61"/>
      <c r="AH89" s="61"/>
    </row>
    <row r="90" spans="1:34" s="63" customFormat="1">
      <c r="B90" s="417"/>
      <c r="C90" s="199"/>
      <c r="D90" s="414"/>
      <c r="E90" s="415"/>
      <c r="F90" s="415"/>
      <c r="G90" s="415"/>
      <c r="H90" s="415"/>
      <c r="I90" s="415"/>
      <c r="J90" s="415"/>
      <c r="K90" s="415"/>
      <c r="L90" s="415"/>
      <c r="M90" s="415"/>
      <c r="N90" s="415"/>
      <c r="O90" s="415"/>
      <c r="AD90" s="61"/>
      <c r="AE90" s="61"/>
      <c r="AF90" s="61"/>
      <c r="AG90" s="61"/>
      <c r="AH90" s="61"/>
    </row>
    <row r="91" spans="1:34" s="63" customFormat="1">
      <c r="B91" s="61"/>
      <c r="C91" s="199"/>
      <c r="D91" s="411" t="s">
        <v>194</v>
      </c>
      <c r="E91" s="62"/>
      <c r="F91" s="415"/>
      <c r="G91" s="415"/>
      <c r="H91" s="415"/>
      <c r="I91" s="415"/>
      <c r="J91" s="415"/>
      <c r="K91" s="415"/>
      <c r="L91" s="415"/>
      <c r="M91" s="415"/>
      <c r="N91" s="415"/>
      <c r="O91" s="415"/>
      <c r="Q91" s="62"/>
      <c r="AD91" s="61"/>
      <c r="AE91" s="61"/>
      <c r="AF91" s="61"/>
      <c r="AG91" s="61"/>
      <c r="AH91" s="61"/>
    </row>
    <row r="92" spans="1:34" s="63" customFormat="1">
      <c r="C92" s="70"/>
      <c r="D92" s="415"/>
      <c r="E92" s="415"/>
      <c r="F92" s="415"/>
      <c r="G92" s="415"/>
      <c r="H92" s="415"/>
      <c r="I92" s="415"/>
      <c r="J92" s="415"/>
      <c r="K92" s="415"/>
      <c r="L92" s="415"/>
      <c r="M92" s="415"/>
      <c r="N92" s="415"/>
      <c r="O92" s="415"/>
      <c r="AD92" s="61"/>
      <c r="AE92" s="61"/>
      <c r="AF92" s="61"/>
      <c r="AG92" s="61"/>
      <c r="AH92" s="61"/>
    </row>
    <row r="93" spans="1:34" s="63" customFormat="1">
      <c r="A93" s="58" t="s">
        <v>110</v>
      </c>
      <c r="B93" s="320"/>
      <c r="C93" s="321" t="s">
        <v>1</v>
      </c>
      <c r="D93" s="412">
        <v>2004</v>
      </c>
      <c r="E93" s="412">
        <v>2005</v>
      </c>
      <c r="F93" s="412">
        <v>2006</v>
      </c>
      <c r="G93" s="412">
        <v>2007</v>
      </c>
      <c r="H93" s="412">
        <v>2008</v>
      </c>
      <c r="I93" s="412">
        <v>2009</v>
      </c>
      <c r="J93" s="412">
        <v>2010</v>
      </c>
      <c r="K93" s="412">
        <v>2011</v>
      </c>
      <c r="L93" s="412">
        <v>2012</v>
      </c>
      <c r="M93" s="412">
        <v>2013</v>
      </c>
      <c r="N93" s="412">
        <v>2014</v>
      </c>
      <c r="O93" s="412">
        <v>2015</v>
      </c>
      <c r="Q93" s="82"/>
      <c r="R93" s="82"/>
      <c r="S93" s="82"/>
      <c r="T93" s="82"/>
      <c r="U93" s="82"/>
      <c r="V93" s="82"/>
      <c r="W93" s="82"/>
      <c r="X93" s="82"/>
      <c r="Y93" s="82"/>
      <c r="Z93" s="82"/>
      <c r="AA93" s="82"/>
      <c r="AB93" s="61"/>
      <c r="AD93" s="61"/>
      <c r="AE93" s="61"/>
      <c r="AF93" s="61"/>
      <c r="AG93" s="61"/>
      <c r="AH93" s="61"/>
    </row>
    <row r="94" spans="1:34" s="63" customFormat="1">
      <c r="B94" s="413" t="s">
        <v>261</v>
      </c>
      <c r="C94" s="322" t="s">
        <v>96</v>
      </c>
      <c r="D94" s="324">
        <v>268</v>
      </c>
      <c r="E94" s="324">
        <v>212</v>
      </c>
      <c r="F94" s="324">
        <v>200</v>
      </c>
      <c r="G94" s="324">
        <v>115</v>
      </c>
      <c r="H94" s="324">
        <v>353</v>
      </c>
      <c r="I94" s="324">
        <v>261</v>
      </c>
      <c r="J94" s="324">
        <v>208</v>
      </c>
      <c r="K94" s="324">
        <v>194</v>
      </c>
      <c r="L94" s="324">
        <v>117.9</v>
      </c>
      <c r="M94" s="324">
        <v>218.6</v>
      </c>
      <c r="N94" s="324">
        <v>220.6</v>
      </c>
      <c r="O94" s="324" t="s">
        <v>251</v>
      </c>
      <c r="AB94" s="61"/>
      <c r="AD94" s="61"/>
      <c r="AE94" s="61"/>
      <c r="AF94" s="61"/>
      <c r="AG94" s="61"/>
      <c r="AH94" s="61"/>
    </row>
    <row r="95" spans="1:34" s="63" customFormat="1">
      <c r="B95" s="413" t="s">
        <v>264</v>
      </c>
      <c r="C95" s="322" t="s">
        <v>96</v>
      </c>
      <c r="D95" s="324">
        <v>1</v>
      </c>
      <c r="E95" s="324">
        <v>3</v>
      </c>
      <c r="F95" s="324">
        <v>6.9</v>
      </c>
      <c r="G95" s="324">
        <v>34.200000000000003</v>
      </c>
      <c r="H95" s="324">
        <v>95.4</v>
      </c>
      <c r="I95" s="324">
        <v>69.099999999999994</v>
      </c>
      <c r="J95" s="324">
        <v>36.700000000000003</v>
      </c>
      <c r="K95" s="324">
        <v>52.5</v>
      </c>
      <c r="L95" s="324">
        <v>5.9</v>
      </c>
      <c r="M95" s="324">
        <v>42.8</v>
      </c>
      <c r="N95" s="324">
        <v>68.2</v>
      </c>
      <c r="O95" s="324" t="s">
        <v>251</v>
      </c>
      <c r="AD95" s="61"/>
      <c r="AE95" s="61"/>
      <c r="AF95" s="61"/>
      <c r="AG95" s="61"/>
      <c r="AH95" s="61"/>
    </row>
    <row r="96" spans="1:34" s="63" customFormat="1">
      <c r="B96" s="413" t="s">
        <v>260</v>
      </c>
      <c r="C96" s="322" t="s">
        <v>96</v>
      </c>
      <c r="D96" s="324">
        <v>335</v>
      </c>
      <c r="E96" s="324">
        <v>331</v>
      </c>
      <c r="F96" s="324">
        <v>380</v>
      </c>
      <c r="G96" s="324">
        <v>156</v>
      </c>
      <c r="H96" s="324">
        <v>372</v>
      </c>
      <c r="I96" s="324">
        <v>284</v>
      </c>
      <c r="J96" s="324">
        <v>382</v>
      </c>
      <c r="K96" s="324">
        <v>427</v>
      </c>
      <c r="L96" s="324">
        <v>296</v>
      </c>
      <c r="M96" s="324">
        <v>504</v>
      </c>
      <c r="N96" s="324">
        <v>548</v>
      </c>
      <c r="O96" s="324" t="s">
        <v>251</v>
      </c>
      <c r="AD96" s="61"/>
      <c r="AE96" s="61"/>
      <c r="AF96" s="61"/>
      <c r="AG96" s="61"/>
      <c r="AH96" s="61"/>
    </row>
    <row r="97" spans="1:34" s="63" customFormat="1">
      <c r="B97" s="413" t="s">
        <v>262</v>
      </c>
      <c r="C97" s="322" t="s">
        <v>96</v>
      </c>
      <c r="D97" s="324">
        <v>40</v>
      </c>
      <c r="E97" s="324">
        <v>66</v>
      </c>
      <c r="F97" s="324">
        <v>79.8</v>
      </c>
      <c r="G97" s="324">
        <v>39.799999999999997</v>
      </c>
      <c r="H97" s="324">
        <v>58.1</v>
      </c>
      <c r="I97" s="324">
        <v>49.2</v>
      </c>
      <c r="J97" s="324">
        <v>110.6</v>
      </c>
      <c r="K97" s="324">
        <v>78.7</v>
      </c>
      <c r="L97" s="324">
        <v>48.2</v>
      </c>
      <c r="M97" s="324">
        <v>65.5</v>
      </c>
      <c r="N97" s="324">
        <v>109.3</v>
      </c>
      <c r="O97" s="324" t="s">
        <v>251</v>
      </c>
      <c r="AD97" s="61"/>
      <c r="AE97" s="61"/>
      <c r="AF97" s="61"/>
      <c r="AG97" s="61"/>
      <c r="AH97" s="61"/>
    </row>
    <row r="98" spans="1:34" s="63" customFormat="1">
      <c r="B98" s="413" t="s">
        <v>263</v>
      </c>
      <c r="C98" s="322" t="s">
        <v>96</v>
      </c>
      <c r="D98" s="324">
        <v>74</v>
      </c>
      <c r="E98" s="324">
        <v>85</v>
      </c>
      <c r="F98" s="324">
        <v>104.3</v>
      </c>
      <c r="G98" s="324">
        <v>46.6</v>
      </c>
      <c r="H98" s="324">
        <v>83.8</v>
      </c>
      <c r="I98" s="324">
        <v>84.1</v>
      </c>
      <c r="J98" s="324">
        <v>57.2</v>
      </c>
      <c r="K98" s="324">
        <v>83.4</v>
      </c>
      <c r="L98" s="324">
        <v>48.5</v>
      </c>
      <c r="M98" s="324">
        <v>51.3</v>
      </c>
      <c r="N98" s="324">
        <v>57.3</v>
      </c>
      <c r="O98" s="324" t="s">
        <v>251</v>
      </c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  <c r="AC98" s="61"/>
      <c r="AD98" s="61"/>
      <c r="AE98" s="61"/>
      <c r="AF98" s="61"/>
      <c r="AG98" s="61"/>
      <c r="AH98" s="61"/>
    </row>
    <row r="99" spans="1:34" s="63" customFormat="1">
      <c r="B99" s="413" t="s">
        <v>281</v>
      </c>
      <c r="C99" s="322" t="s">
        <v>96</v>
      </c>
      <c r="D99" s="324">
        <v>310</v>
      </c>
      <c r="E99" s="324">
        <v>278</v>
      </c>
      <c r="F99" s="324">
        <v>203</v>
      </c>
      <c r="G99" s="324">
        <v>218</v>
      </c>
      <c r="H99" s="324">
        <v>255</v>
      </c>
      <c r="I99" s="324">
        <v>210</v>
      </c>
      <c r="J99" s="324">
        <v>208</v>
      </c>
      <c r="K99" s="324">
        <v>269</v>
      </c>
      <c r="L99" s="324">
        <v>282</v>
      </c>
      <c r="M99" s="324">
        <v>307</v>
      </c>
      <c r="N99" s="324">
        <v>370</v>
      </c>
      <c r="O99" s="324" t="s">
        <v>251</v>
      </c>
    </row>
    <row r="100" spans="1:34" s="63" customFormat="1">
      <c r="B100" s="413" t="s">
        <v>291</v>
      </c>
      <c r="C100" s="322" t="s">
        <v>96</v>
      </c>
      <c r="D100" s="324">
        <v>153</v>
      </c>
      <c r="E100" s="324">
        <v>125</v>
      </c>
      <c r="F100" s="324">
        <v>114</v>
      </c>
      <c r="G100" s="324">
        <v>86</v>
      </c>
      <c r="H100" s="324">
        <v>89</v>
      </c>
      <c r="I100" s="324">
        <v>77</v>
      </c>
      <c r="J100" s="324">
        <v>94</v>
      </c>
      <c r="K100" s="324">
        <v>80</v>
      </c>
      <c r="L100" s="324">
        <v>68</v>
      </c>
      <c r="M100" s="324">
        <v>126</v>
      </c>
      <c r="N100" s="324">
        <v>103.4</v>
      </c>
      <c r="O100" s="324" t="s">
        <v>251</v>
      </c>
    </row>
    <row r="101" spans="1:34" s="63" customFormat="1">
      <c r="B101" s="413" t="s">
        <v>292</v>
      </c>
      <c r="C101" s="322" t="s">
        <v>96</v>
      </c>
      <c r="D101" s="324">
        <v>51</v>
      </c>
      <c r="E101" s="324">
        <v>39</v>
      </c>
      <c r="F101" s="324">
        <v>34</v>
      </c>
      <c r="G101" s="324">
        <v>14</v>
      </c>
      <c r="H101" s="324">
        <v>25</v>
      </c>
      <c r="I101" s="324">
        <v>20</v>
      </c>
      <c r="J101" s="324">
        <v>31</v>
      </c>
      <c r="K101" s="324">
        <v>23</v>
      </c>
      <c r="L101" s="324">
        <v>11</v>
      </c>
      <c r="M101" s="324">
        <v>22</v>
      </c>
      <c r="N101" s="324" t="s">
        <v>338</v>
      </c>
      <c r="O101" s="324" t="s">
        <v>251</v>
      </c>
    </row>
    <row r="102" spans="1:34" s="63" customFormat="1" ht="11.25" customHeight="1">
      <c r="C102" s="70"/>
      <c r="D102" s="415"/>
      <c r="E102" s="415"/>
      <c r="F102" s="415"/>
      <c r="G102" s="415"/>
      <c r="H102" s="415"/>
      <c r="I102" s="415"/>
      <c r="J102" s="415"/>
      <c r="K102" s="415"/>
      <c r="L102" s="415"/>
      <c r="M102" s="415"/>
      <c r="N102" s="415"/>
      <c r="O102" s="415"/>
    </row>
    <row r="103" spans="1:34" s="63" customFormat="1">
      <c r="B103" s="416" t="s">
        <v>319</v>
      </c>
      <c r="C103" s="418"/>
      <c r="D103" s="415"/>
      <c r="E103" s="415"/>
      <c r="F103" s="415"/>
      <c r="G103" s="415"/>
      <c r="H103" s="415"/>
      <c r="I103" s="415"/>
      <c r="J103" s="415"/>
      <c r="K103" s="415"/>
      <c r="L103" s="415"/>
      <c r="M103" s="415"/>
      <c r="N103" s="415"/>
      <c r="O103" s="415"/>
      <c r="R103" s="415"/>
      <c r="S103" s="415"/>
      <c r="T103" s="415"/>
      <c r="U103" s="415"/>
      <c r="V103" s="415"/>
      <c r="W103" s="415"/>
      <c r="X103" s="415"/>
      <c r="Y103" s="415"/>
      <c r="Z103" s="415"/>
      <c r="AA103" s="415"/>
    </row>
    <row r="104" spans="1:34" s="63" customFormat="1">
      <c r="B104" s="416" t="s">
        <v>320</v>
      </c>
      <c r="D104" s="415"/>
      <c r="E104" s="415"/>
      <c r="F104" s="415"/>
      <c r="G104" s="415"/>
      <c r="H104" s="415"/>
      <c r="I104" s="415"/>
      <c r="J104" s="415"/>
      <c r="K104" s="415"/>
      <c r="L104" s="415"/>
      <c r="M104" s="415"/>
      <c r="N104" s="415"/>
      <c r="O104" s="415"/>
      <c r="Q104" s="256"/>
      <c r="R104" s="328"/>
      <c r="S104" s="328"/>
      <c r="T104" s="328"/>
      <c r="U104" s="328"/>
      <c r="V104" s="328"/>
      <c r="W104" s="328"/>
      <c r="X104" s="328"/>
      <c r="Y104" s="328"/>
      <c r="Z104" s="328"/>
      <c r="AA104" s="328"/>
    </row>
    <row r="105" spans="1:34" s="63" customFormat="1">
      <c r="B105" s="419"/>
      <c r="C105" s="214" t="s">
        <v>337</v>
      </c>
      <c r="D105" s="415"/>
      <c r="E105" s="415"/>
      <c r="F105" s="415"/>
      <c r="G105" s="415"/>
      <c r="H105" s="415"/>
      <c r="I105" s="415"/>
      <c r="J105" s="415"/>
      <c r="K105" s="415"/>
      <c r="L105" s="415"/>
      <c r="M105" s="415"/>
      <c r="N105" s="415"/>
      <c r="O105" s="415"/>
    </row>
    <row r="106" spans="1:34" s="63" customFormat="1">
      <c r="B106" s="419"/>
      <c r="C106" s="214" t="s">
        <v>336</v>
      </c>
      <c r="D106" s="415"/>
      <c r="E106" s="415"/>
      <c r="F106" s="415"/>
      <c r="G106" s="415"/>
      <c r="H106" s="415"/>
      <c r="I106" s="415"/>
      <c r="J106" s="415"/>
      <c r="K106" s="415"/>
      <c r="L106" s="415"/>
      <c r="M106" s="415"/>
      <c r="N106" s="415"/>
      <c r="O106" s="415"/>
    </row>
    <row r="107" spans="1:34" s="63" customFormat="1">
      <c r="B107" s="419"/>
      <c r="C107" s="214"/>
      <c r="D107" s="415"/>
      <c r="E107" s="415"/>
      <c r="F107" s="415"/>
      <c r="G107" s="415"/>
      <c r="H107" s="415"/>
      <c r="I107" s="415"/>
      <c r="J107" s="415"/>
      <c r="K107" s="415"/>
      <c r="L107" s="415"/>
      <c r="M107" s="415"/>
      <c r="N107" s="415"/>
      <c r="O107" s="415"/>
    </row>
    <row r="108" spans="1:34" s="63" customFormat="1">
      <c r="B108" s="419"/>
      <c r="C108" s="214"/>
      <c r="D108" s="415"/>
      <c r="E108" s="415"/>
      <c r="F108" s="415"/>
      <c r="G108" s="415"/>
      <c r="H108" s="415"/>
      <c r="I108" s="415"/>
      <c r="J108" s="415"/>
      <c r="K108" s="415"/>
      <c r="L108" s="415"/>
      <c r="M108" s="415"/>
      <c r="N108" s="415"/>
      <c r="O108" s="415"/>
    </row>
    <row r="109" spans="1:34" s="63" customFormat="1">
      <c r="C109" s="214"/>
      <c r="D109" s="420" t="s">
        <v>118</v>
      </c>
      <c r="E109" s="62"/>
      <c r="F109" s="415"/>
      <c r="G109" s="415"/>
      <c r="H109" s="415"/>
      <c r="I109" s="415"/>
      <c r="J109" s="415"/>
      <c r="K109" s="415"/>
      <c r="L109" s="415"/>
      <c r="M109" s="415"/>
      <c r="N109" s="415"/>
      <c r="O109" s="415"/>
    </row>
    <row r="110" spans="1:34" s="63" customFormat="1">
      <c r="C110" s="70"/>
      <c r="D110" s="415"/>
      <c r="E110" s="415"/>
      <c r="F110" s="415"/>
      <c r="G110" s="415"/>
      <c r="H110" s="415"/>
      <c r="I110" s="415"/>
      <c r="J110" s="415"/>
      <c r="K110" s="415"/>
      <c r="L110" s="415"/>
      <c r="M110" s="415"/>
      <c r="N110" s="415"/>
      <c r="O110" s="415"/>
    </row>
    <row r="111" spans="1:34" s="63" customFormat="1">
      <c r="A111" s="58" t="s">
        <v>110</v>
      </c>
      <c r="B111" s="421"/>
      <c r="C111" s="321" t="s">
        <v>1</v>
      </c>
      <c r="D111" s="412">
        <v>2004</v>
      </c>
      <c r="E111" s="412">
        <v>2005</v>
      </c>
      <c r="F111" s="412">
        <v>2006</v>
      </c>
      <c r="G111" s="412">
        <v>2007</v>
      </c>
      <c r="H111" s="412">
        <v>2008</v>
      </c>
      <c r="I111" s="412">
        <v>2009</v>
      </c>
      <c r="J111" s="412">
        <v>2010</v>
      </c>
      <c r="K111" s="412">
        <v>2011</v>
      </c>
      <c r="L111" s="412">
        <v>2012</v>
      </c>
      <c r="M111" s="412">
        <v>2013</v>
      </c>
      <c r="N111" s="412">
        <v>2014</v>
      </c>
      <c r="O111" s="412">
        <v>2015</v>
      </c>
    </row>
    <row r="112" spans="1:34" s="63" customFormat="1">
      <c r="B112" s="413" t="s">
        <v>261</v>
      </c>
      <c r="C112" s="322" t="s">
        <v>117</v>
      </c>
      <c r="D112" s="324">
        <v>2.1440000000000001</v>
      </c>
      <c r="E112" s="324">
        <v>1.7815126050420169</v>
      </c>
      <c r="F112" s="324">
        <v>1.834862385321101</v>
      </c>
      <c r="G112" s="324">
        <v>0.8984375</v>
      </c>
      <c r="H112" s="324">
        <v>2.7153846153846155</v>
      </c>
      <c r="I112" s="324">
        <v>1.6730769230769231</v>
      </c>
      <c r="J112" s="324">
        <v>1.5639097744360901</v>
      </c>
      <c r="K112" s="324">
        <v>1.883495145631068</v>
      </c>
      <c r="L112" s="324">
        <v>1.267741935483871</v>
      </c>
      <c r="M112" s="324">
        <v>2.1041486187313505</v>
      </c>
      <c r="N112" s="324">
        <v>2.2789256198347108</v>
      </c>
      <c r="O112" s="324" t="s">
        <v>251</v>
      </c>
    </row>
    <row r="113" spans="2:28" s="63" customFormat="1">
      <c r="B113" s="413" t="s">
        <v>264</v>
      </c>
      <c r="C113" s="322" t="s">
        <v>117</v>
      </c>
      <c r="D113" s="324">
        <v>1</v>
      </c>
      <c r="E113" s="324">
        <v>1.5</v>
      </c>
      <c r="F113" s="324">
        <v>0.98571428571428577</v>
      </c>
      <c r="G113" s="324">
        <v>0.83414634146341471</v>
      </c>
      <c r="H113" s="324">
        <v>1.8705882352941177</v>
      </c>
      <c r="I113" s="324">
        <v>1.1913793103448276</v>
      </c>
      <c r="J113" s="324">
        <v>0.91750000000000009</v>
      </c>
      <c r="K113" s="324">
        <v>1.2804878048780488</v>
      </c>
      <c r="L113" s="324">
        <v>0.98333333333333339</v>
      </c>
      <c r="M113" s="324">
        <v>1.6461538461538461</v>
      </c>
      <c r="N113" s="324">
        <v>2.311864406779661</v>
      </c>
      <c r="O113" s="324" t="s">
        <v>251</v>
      </c>
    </row>
    <row r="114" spans="2:28" s="61" customFormat="1">
      <c r="B114" s="413" t="s">
        <v>260</v>
      </c>
      <c r="C114" s="322" t="s">
        <v>117</v>
      </c>
      <c r="D114" s="324">
        <v>1.2361623616236161</v>
      </c>
      <c r="E114" s="324">
        <v>1.1992753623188406</v>
      </c>
      <c r="F114" s="324">
        <v>1.3240418118466899</v>
      </c>
      <c r="G114" s="324">
        <v>0.66666666666666663</v>
      </c>
      <c r="H114" s="324">
        <v>1.631578947368421</v>
      </c>
      <c r="I114" s="324">
        <v>1.251101321585903</v>
      </c>
      <c r="J114" s="324">
        <v>1.5158730158730158</v>
      </c>
      <c r="K114" s="324">
        <v>1.5415162454873645</v>
      </c>
      <c r="L114" s="324">
        <v>0.98996655518394649</v>
      </c>
      <c r="M114" s="324">
        <v>1.6912751677852349</v>
      </c>
      <c r="N114" s="324">
        <v>1.7124999999999999</v>
      </c>
      <c r="O114" s="324" t="s">
        <v>251</v>
      </c>
    </row>
    <row r="115" spans="2:28" s="63" customFormat="1">
      <c r="B115" s="413" t="s">
        <v>262</v>
      </c>
      <c r="C115" s="322" t="s">
        <v>117</v>
      </c>
      <c r="D115" s="324">
        <v>1.3793103448275863</v>
      </c>
      <c r="E115" s="324">
        <v>1.8333333333333333</v>
      </c>
      <c r="F115" s="324">
        <v>1.425</v>
      </c>
      <c r="G115" s="324">
        <v>0.79599999999999993</v>
      </c>
      <c r="H115" s="324">
        <v>1.9366666666666668</v>
      </c>
      <c r="I115" s="324">
        <v>1.0040816326530613</v>
      </c>
      <c r="J115" s="324">
        <v>1.8745762711864407</v>
      </c>
      <c r="K115" s="324">
        <v>1.3338983050847457</v>
      </c>
      <c r="L115" s="324">
        <v>0.80333333333333334</v>
      </c>
      <c r="M115" s="324">
        <v>1.5745192307692306</v>
      </c>
      <c r="N115" s="324">
        <v>1.9908925318761383</v>
      </c>
      <c r="O115" s="324" t="s">
        <v>251</v>
      </c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</row>
    <row r="116" spans="2:28" s="61" customFormat="1">
      <c r="B116" s="413" t="s">
        <v>263</v>
      </c>
      <c r="C116" s="322" t="s">
        <v>117</v>
      </c>
      <c r="D116" s="324">
        <v>10.571428571428571</v>
      </c>
      <c r="E116" s="324">
        <v>14.166666666666666</v>
      </c>
      <c r="F116" s="324">
        <v>13.0375</v>
      </c>
      <c r="G116" s="324">
        <v>7.6393442622950829</v>
      </c>
      <c r="H116" s="324">
        <v>11.971428571428572</v>
      </c>
      <c r="I116" s="324">
        <v>12.367647058823529</v>
      </c>
      <c r="J116" s="324">
        <v>9.5333333333333332</v>
      </c>
      <c r="K116" s="324">
        <v>14.135593220338983</v>
      </c>
      <c r="L116" s="324">
        <v>9.8979591836734695</v>
      </c>
      <c r="M116" s="324">
        <v>9.3272727272727263</v>
      </c>
      <c r="N116" s="324">
        <v>10.611111111111111</v>
      </c>
      <c r="O116" s="324" t="s">
        <v>251</v>
      </c>
    </row>
    <row r="117" spans="2:28" s="61" customFormat="1">
      <c r="B117" s="413" t="s">
        <v>281</v>
      </c>
      <c r="C117" s="322" t="s">
        <v>117</v>
      </c>
      <c r="D117" s="324">
        <v>4.4927536231884062</v>
      </c>
      <c r="E117" s="324">
        <v>4.1492537313432836</v>
      </c>
      <c r="F117" s="324">
        <v>3.0757575757575757</v>
      </c>
      <c r="G117" s="324">
        <v>3.3030303030303032</v>
      </c>
      <c r="H117" s="324">
        <v>3.8636363636363638</v>
      </c>
      <c r="I117" s="324">
        <v>3.2307692307692308</v>
      </c>
      <c r="J117" s="324">
        <v>3.25</v>
      </c>
      <c r="K117" s="324">
        <v>4.203125</v>
      </c>
      <c r="L117" s="324">
        <v>4.40625</v>
      </c>
      <c r="M117" s="324">
        <v>4.796875</v>
      </c>
      <c r="N117" s="324">
        <v>5.78125</v>
      </c>
      <c r="O117" s="324" t="s">
        <v>251</v>
      </c>
    </row>
    <row r="118" spans="2:28" s="61" customFormat="1">
      <c r="B118" s="413" t="s">
        <v>291</v>
      </c>
      <c r="C118" s="322" t="s">
        <v>117</v>
      </c>
      <c r="D118" s="324">
        <v>10.199999999999999</v>
      </c>
      <c r="E118" s="324">
        <v>11.363636363636363</v>
      </c>
      <c r="F118" s="324">
        <v>9.5</v>
      </c>
      <c r="G118" s="324">
        <v>4.0952380952380949</v>
      </c>
      <c r="H118" s="324">
        <v>11.125</v>
      </c>
      <c r="I118" s="324">
        <v>9.625</v>
      </c>
      <c r="J118" s="324">
        <v>13.428571428571429</v>
      </c>
      <c r="K118" s="324">
        <v>13.333333333333334</v>
      </c>
      <c r="L118" s="324">
        <v>4.8571428571428568</v>
      </c>
      <c r="M118" s="324">
        <v>20</v>
      </c>
      <c r="N118" s="324">
        <v>16.412698412698415</v>
      </c>
      <c r="O118" s="324" t="s">
        <v>251</v>
      </c>
    </row>
    <row r="119" spans="2:28" s="61" customFormat="1">
      <c r="B119" s="413" t="s">
        <v>292</v>
      </c>
      <c r="C119" s="322" t="s">
        <v>117</v>
      </c>
      <c r="D119" s="324">
        <v>12.75</v>
      </c>
      <c r="E119" s="324">
        <v>19.5</v>
      </c>
      <c r="F119" s="324">
        <v>11.333333333333334</v>
      </c>
      <c r="G119" s="324">
        <v>7</v>
      </c>
      <c r="H119" s="324">
        <v>12.5</v>
      </c>
      <c r="I119" s="324">
        <v>20</v>
      </c>
      <c r="J119" s="324">
        <v>15.5</v>
      </c>
      <c r="K119" s="324">
        <v>23</v>
      </c>
      <c r="L119" s="324">
        <v>11</v>
      </c>
      <c r="M119" s="324">
        <v>22</v>
      </c>
      <c r="N119" s="324" t="s">
        <v>251</v>
      </c>
      <c r="O119" s="324" t="s">
        <v>251</v>
      </c>
      <c r="Q119" s="63"/>
      <c r="R119" s="63"/>
      <c r="S119" s="63"/>
      <c r="T119" s="63"/>
      <c r="U119" s="63"/>
      <c r="V119" s="63"/>
      <c r="W119" s="63"/>
      <c r="X119" s="63"/>
      <c r="Y119" s="63"/>
      <c r="Z119" s="63"/>
      <c r="AA119" s="63"/>
    </row>
    <row r="120" spans="2:28" s="63" customFormat="1">
      <c r="C120" s="214"/>
      <c r="D120" s="62"/>
      <c r="E120" s="62"/>
      <c r="F120" s="62"/>
      <c r="G120" s="62"/>
      <c r="H120" s="62"/>
      <c r="I120" s="62"/>
      <c r="J120" s="62"/>
      <c r="K120" s="62"/>
    </row>
    <row r="121" spans="2:28" s="63" customFormat="1">
      <c r="C121" s="214"/>
      <c r="D121" s="62"/>
      <c r="E121" s="62"/>
      <c r="F121" s="62"/>
      <c r="G121" s="62"/>
      <c r="H121" s="62"/>
      <c r="I121" s="62"/>
      <c r="J121" s="62"/>
      <c r="K121" s="62"/>
    </row>
    <row r="122" spans="2:28" s="63" customFormat="1">
      <c r="C122" s="214"/>
      <c r="D122" s="62"/>
      <c r="E122" s="62"/>
      <c r="F122" s="62"/>
      <c r="G122" s="62"/>
      <c r="H122" s="62"/>
      <c r="I122" s="62"/>
      <c r="J122" s="62"/>
      <c r="K122" s="62"/>
    </row>
    <row r="123" spans="2:28" s="63" customFormat="1">
      <c r="C123" s="214"/>
      <c r="D123" s="62"/>
      <c r="E123" s="62"/>
      <c r="F123" s="62"/>
      <c r="G123" s="62"/>
      <c r="H123" s="62"/>
      <c r="I123" s="62"/>
      <c r="J123" s="62"/>
      <c r="K123" s="62"/>
    </row>
    <row r="124" spans="2:28" s="63" customFormat="1">
      <c r="C124" s="214"/>
      <c r="D124" s="62"/>
      <c r="E124" s="62"/>
      <c r="F124" s="62"/>
      <c r="G124" s="62"/>
      <c r="H124" s="62"/>
      <c r="I124" s="62"/>
      <c r="J124" s="62"/>
      <c r="K124" s="62"/>
    </row>
    <row r="125" spans="2:28" s="63" customFormat="1">
      <c r="C125" s="214"/>
      <c r="D125" s="62"/>
      <c r="E125" s="62"/>
      <c r="F125" s="62"/>
      <c r="G125" s="62"/>
      <c r="H125" s="62"/>
      <c r="I125" s="62"/>
      <c r="J125" s="62"/>
      <c r="K125" s="62"/>
    </row>
    <row r="126" spans="2:28" s="63" customFormat="1">
      <c r="C126" s="214"/>
      <c r="D126" s="62"/>
      <c r="E126" s="62"/>
      <c r="F126" s="62"/>
      <c r="G126" s="62"/>
      <c r="H126" s="62"/>
      <c r="I126" s="62"/>
      <c r="J126" s="62"/>
      <c r="K126" s="62"/>
    </row>
    <row r="127" spans="2:28" s="63" customFormat="1">
      <c r="C127" s="214"/>
      <c r="D127" s="62"/>
      <c r="E127" s="62"/>
      <c r="F127" s="62"/>
      <c r="G127" s="62"/>
      <c r="H127" s="62"/>
      <c r="I127" s="62"/>
      <c r="J127" s="62"/>
      <c r="K127" s="62"/>
    </row>
    <row r="128" spans="2:28" s="63" customFormat="1">
      <c r="C128" s="214"/>
      <c r="D128" s="62"/>
      <c r="E128" s="62"/>
      <c r="F128" s="62"/>
      <c r="G128" s="62"/>
      <c r="H128" s="62"/>
      <c r="I128" s="62"/>
      <c r="J128" s="62"/>
      <c r="K128" s="62"/>
    </row>
    <row r="129" spans="3:11" s="63" customFormat="1">
      <c r="C129" s="214"/>
      <c r="D129" s="62"/>
      <c r="E129" s="62"/>
      <c r="F129" s="62"/>
      <c r="G129" s="62"/>
      <c r="H129" s="62"/>
      <c r="I129" s="62"/>
      <c r="J129" s="62"/>
      <c r="K129" s="62"/>
    </row>
    <row r="130" spans="3:11" s="63" customFormat="1">
      <c r="C130" s="214"/>
      <c r="D130" s="62"/>
      <c r="E130" s="62"/>
      <c r="F130" s="62"/>
      <c r="G130" s="62"/>
      <c r="H130" s="62"/>
      <c r="I130" s="62"/>
      <c r="J130" s="62"/>
      <c r="K130" s="62"/>
    </row>
    <row r="131" spans="3:11" s="63" customFormat="1">
      <c r="C131" s="214"/>
      <c r="D131" s="62"/>
      <c r="E131" s="62"/>
      <c r="F131" s="62"/>
      <c r="G131" s="62"/>
      <c r="H131" s="62"/>
      <c r="I131" s="62"/>
      <c r="J131" s="62"/>
      <c r="K131" s="62"/>
    </row>
    <row r="132" spans="3:11" s="63" customFormat="1">
      <c r="C132" s="214"/>
      <c r="D132" s="62"/>
      <c r="E132" s="62"/>
      <c r="F132" s="62"/>
      <c r="G132" s="62"/>
      <c r="H132" s="62"/>
      <c r="I132" s="62"/>
      <c r="J132" s="62"/>
      <c r="K132" s="62"/>
    </row>
    <row r="133" spans="3:11" s="63" customFormat="1">
      <c r="C133" s="214"/>
      <c r="D133" s="62"/>
      <c r="E133" s="62"/>
      <c r="F133" s="62"/>
      <c r="G133" s="62"/>
      <c r="H133" s="62"/>
      <c r="I133" s="62"/>
      <c r="J133" s="62"/>
      <c r="K133" s="62"/>
    </row>
    <row r="134" spans="3:11" s="63" customFormat="1">
      <c r="C134" s="214"/>
      <c r="D134" s="62"/>
      <c r="E134" s="62"/>
      <c r="F134" s="62"/>
      <c r="G134" s="62"/>
      <c r="H134" s="62"/>
      <c r="I134" s="62"/>
      <c r="J134" s="62"/>
      <c r="K134" s="62"/>
    </row>
    <row r="135" spans="3:11" s="63" customFormat="1">
      <c r="C135" s="214"/>
      <c r="D135" s="62"/>
      <c r="E135" s="62"/>
      <c r="F135" s="62"/>
      <c r="G135" s="62"/>
      <c r="H135" s="62"/>
      <c r="I135" s="62"/>
      <c r="J135" s="62"/>
      <c r="K135" s="62"/>
    </row>
    <row r="136" spans="3:11" s="63" customFormat="1">
      <c r="C136" s="214"/>
      <c r="D136" s="62"/>
      <c r="E136" s="62"/>
      <c r="F136" s="62"/>
      <c r="G136" s="62"/>
      <c r="H136" s="62"/>
      <c r="I136" s="62"/>
      <c r="J136" s="62"/>
      <c r="K136" s="62"/>
    </row>
    <row r="137" spans="3:11" s="63" customFormat="1">
      <c r="C137" s="214"/>
      <c r="D137" s="62"/>
      <c r="E137" s="62"/>
      <c r="F137" s="62"/>
      <c r="G137" s="62"/>
      <c r="H137" s="62"/>
      <c r="I137" s="62"/>
      <c r="J137" s="62"/>
      <c r="K137" s="62"/>
    </row>
    <row r="138" spans="3:11" s="63" customFormat="1">
      <c r="C138" s="214"/>
      <c r="D138" s="62"/>
      <c r="E138" s="62"/>
      <c r="F138" s="62"/>
      <c r="G138" s="62"/>
      <c r="H138" s="62"/>
      <c r="I138" s="62"/>
      <c r="J138" s="62"/>
      <c r="K138" s="62"/>
    </row>
    <row r="139" spans="3:11" s="63" customFormat="1">
      <c r="C139" s="214"/>
      <c r="D139" s="62"/>
      <c r="E139" s="62"/>
      <c r="F139" s="62"/>
      <c r="G139" s="62"/>
      <c r="H139" s="62"/>
      <c r="I139" s="62"/>
      <c r="J139" s="62"/>
      <c r="K139" s="62"/>
    </row>
    <row r="140" spans="3:11" s="63" customFormat="1">
      <c r="C140" s="214"/>
      <c r="D140" s="62"/>
      <c r="E140" s="62"/>
      <c r="F140" s="62"/>
      <c r="G140" s="62"/>
      <c r="H140" s="62"/>
      <c r="I140" s="62"/>
      <c r="J140" s="62"/>
      <c r="K140" s="62"/>
    </row>
    <row r="141" spans="3:11" s="63" customFormat="1">
      <c r="C141" s="214"/>
      <c r="D141" s="62"/>
      <c r="E141" s="62"/>
      <c r="F141" s="62"/>
      <c r="G141" s="62"/>
      <c r="H141" s="62"/>
      <c r="I141" s="62"/>
      <c r="J141" s="62"/>
      <c r="K141" s="62"/>
    </row>
    <row r="142" spans="3:11" s="63" customFormat="1">
      <c r="C142" s="214"/>
      <c r="D142" s="62"/>
      <c r="E142" s="62"/>
      <c r="F142" s="62"/>
      <c r="G142" s="62"/>
      <c r="H142" s="62"/>
      <c r="I142" s="62"/>
      <c r="J142" s="62"/>
      <c r="K142" s="62"/>
    </row>
    <row r="143" spans="3:11" s="63" customFormat="1">
      <c r="C143" s="214"/>
      <c r="D143" s="62"/>
      <c r="E143" s="62"/>
      <c r="F143" s="62"/>
      <c r="G143" s="62"/>
      <c r="H143" s="62"/>
      <c r="I143" s="62"/>
      <c r="J143" s="62"/>
      <c r="K143" s="62"/>
    </row>
    <row r="144" spans="3:11" s="63" customFormat="1">
      <c r="C144" s="214"/>
      <c r="D144" s="62"/>
      <c r="E144" s="62"/>
      <c r="F144" s="62"/>
      <c r="G144" s="62"/>
      <c r="H144" s="62"/>
      <c r="I144" s="62"/>
      <c r="J144" s="62"/>
      <c r="K144" s="62"/>
    </row>
    <row r="145" spans="3:11" s="63" customFormat="1">
      <c r="C145" s="214"/>
      <c r="D145" s="62"/>
      <c r="E145" s="62"/>
      <c r="F145" s="62"/>
      <c r="G145" s="62"/>
      <c r="H145" s="62"/>
      <c r="I145" s="62"/>
      <c r="J145" s="62"/>
      <c r="K145" s="62"/>
    </row>
    <row r="146" spans="3:11" s="63" customFormat="1">
      <c r="C146" s="214"/>
      <c r="D146" s="62"/>
      <c r="E146" s="62"/>
      <c r="F146" s="62"/>
      <c r="G146" s="62"/>
      <c r="H146" s="62"/>
      <c r="I146" s="62"/>
      <c r="J146" s="62"/>
      <c r="K146" s="62"/>
    </row>
    <row r="147" spans="3:11" s="63" customFormat="1">
      <c r="C147" s="214"/>
      <c r="D147" s="62"/>
      <c r="E147" s="62"/>
      <c r="F147" s="62"/>
      <c r="G147" s="62"/>
      <c r="H147" s="62"/>
      <c r="I147" s="62"/>
      <c r="J147" s="62"/>
      <c r="K147" s="62"/>
    </row>
    <row r="148" spans="3:11" s="63" customFormat="1">
      <c r="C148" s="214"/>
      <c r="D148" s="62"/>
      <c r="E148" s="62"/>
      <c r="F148" s="62"/>
      <c r="G148" s="62"/>
      <c r="H148" s="62"/>
      <c r="I148" s="62"/>
      <c r="J148" s="62"/>
      <c r="K148" s="62"/>
    </row>
  </sheetData>
  <pageMargins left="0.75" right="0.75" top="1" bottom="1" header="0.4921259845" footer="0.4921259845"/>
  <pageSetup scale="31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Y54"/>
  <sheetViews>
    <sheetView zoomScale="85" zoomScaleNormal="85" workbookViewId="0"/>
  </sheetViews>
  <sheetFormatPr defaultColWidth="11.42578125" defaultRowHeight="12"/>
  <cols>
    <col min="1" max="1" width="12.7109375" style="27" customWidth="1"/>
    <col min="2" max="2" width="40.85546875" style="27" bestFit="1" customWidth="1"/>
    <col min="3" max="11" width="12.7109375" style="27" customWidth="1"/>
    <col min="12" max="12" width="12.7109375" style="36" customWidth="1"/>
    <col min="13" max="64" width="12.7109375" style="27" customWidth="1"/>
    <col min="65" max="16384" width="11.42578125" style="27"/>
  </cols>
  <sheetData>
    <row r="3" spans="1:18">
      <c r="B3" s="33" t="s">
        <v>253</v>
      </c>
      <c r="C3" s="214"/>
      <c r="D3" s="39" t="s">
        <v>203</v>
      </c>
      <c r="F3" s="36"/>
      <c r="G3" s="36"/>
      <c r="H3" s="36"/>
    </row>
    <row r="4" spans="1:18">
      <c r="N4" s="36"/>
      <c r="O4" s="36"/>
    </row>
    <row r="5" spans="1:18">
      <c r="A5" s="47" t="s">
        <v>110</v>
      </c>
      <c r="B5" s="136" t="s">
        <v>0</v>
      </c>
      <c r="C5" s="143" t="s">
        <v>1</v>
      </c>
      <c r="D5" s="138">
        <v>2004</v>
      </c>
      <c r="E5" s="138">
        <v>2005</v>
      </c>
      <c r="F5" s="138">
        <v>2006</v>
      </c>
      <c r="G5" s="138">
        <v>2007</v>
      </c>
      <c r="H5" s="138">
        <v>2008</v>
      </c>
      <c r="I5" s="138">
        <v>2009</v>
      </c>
      <c r="J5" s="138">
        <v>2010</v>
      </c>
      <c r="K5" s="138">
        <v>2011</v>
      </c>
      <c r="L5" s="138">
        <v>2012</v>
      </c>
      <c r="M5" s="138">
        <v>2013</v>
      </c>
      <c r="N5" s="138">
        <v>2014</v>
      </c>
      <c r="O5" s="138">
        <v>2015</v>
      </c>
    </row>
    <row r="6" spans="1:18">
      <c r="B6" s="143" t="s">
        <v>101</v>
      </c>
      <c r="C6" s="210" t="s">
        <v>100</v>
      </c>
      <c r="D6" s="232">
        <v>373</v>
      </c>
      <c r="E6" s="232">
        <v>331</v>
      </c>
      <c r="F6" s="232">
        <v>311</v>
      </c>
      <c r="G6" s="232">
        <v>299</v>
      </c>
      <c r="H6" s="232">
        <v>231.7</v>
      </c>
      <c r="I6" s="232">
        <v>217.7</v>
      </c>
      <c r="J6" s="232">
        <v>221.6</v>
      </c>
      <c r="K6" s="232">
        <v>216</v>
      </c>
      <c r="L6" s="232">
        <v>203.9</v>
      </c>
      <c r="M6" s="232">
        <v>191.2</v>
      </c>
      <c r="N6" s="232">
        <v>188.9</v>
      </c>
      <c r="O6" s="232" t="s">
        <v>251</v>
      </c>
    </row>
    <row r="7" spans="1:18">
      <c r="A7" s="62"/>
      <c r="B7" s="164" t="s">
        <v>257</v>
      </c>
      <c r="C7" s="211" t="s">
        <v>100</v>
      </c>
      <c r="D7" s="167">
        <v>256</v>
      </c>
      <c r="E7" s="167">
        <v>231</v>
      </c>
      <c r="F7" s="167">
        <v>217</v>
      </c>
      <c r="G7" s="167">
        <v>207</v>
      </c>
      <c r="H7" s="167">
        <v>168.8</v>
      </c>
      <c r="I7" s="167">
        <v>160.30000000000001</v>
      </c>
      <c r="J7" s="167">
        <v>161.19999999999999</v>
      </c>
      <c r="K7" s="167">
        <v>154.4</v>
      </c>
      <c r="L7" s="167">
        <v>144.30000000000001</v>
      </c>
      <c r="M7" s="167">
        <v>134.4</v>
      </c>
      <c r="N7" s="167">
        <v>130.69999999999999</v>
      </c>
      <c r="O7" s="167" t="s">
        <v>251</v>
      </c>
    </row>
    <row r="8" spans="1:18">
      <c r="A8" s="214"/>
      <c r="B8" s="164" t="s">
        <v>207</v>
      </c>
      <c r="C8" s="211" t="s">
        <v>100</v>
      </c>
      <c r="D8" s="167" t="s">
        <v>251</v>
      </c>
      <c r="E8" s="167" t="s">
        <v>251</v>
      </c>
      <c r="F8" s="167" t="s">
        <v>251</v>
      </c>
      <c r="G8" s="167" t="s">
        <v>251</v>
      </c>
      <c r="H8" s="167" t="s">
        <v>251</v>
      </c>
      <c r="I8" s="167" t="s">
        <v>251</v>
      </c>
      <c r="J8" s="167" t="s">
        <v>251</v>
      </c>
      <c r="K8" s="167" t="s">
        <v>251</v>
      </c>
      <c r="L8" s="167" t="s">
        <v>251</v>
      </c>
      <c r="M8" s="167" t="s">
        <v>251</v>
      </c>
      <c r="N8" s="167" t="s">
        <v>251</v>
      </c>
      <c r="O8" s="167" t="s">
        <v>251</v>
      </c>
    </row>
    <row r="9" spans="1:18">
      <c r="A9" s="62"/>
      <c r="B9" s="143" t="s">
        <v>5</v>
      </c>
      <c r="C9" s="210" t="s">
        <v>100</v>
      </c>
      <c r="D9" s="232">
        <v>446</v>
      </c>
      <c r="E9" s="232">
        <v>398</v>
      </c>
      <c r="F9" s="232">
        <v>461</v>
      </c>
      <c r="G9" s="232">
        <v>532</v>
      </c>
      <c r="H9" s="232">
        <v>298.7</v>
      </c>
      <c r="I9" s="232">
        <v>283.5</v>
      </c>
      <c r="J9" s="232">
        <v>377.1</v>
      </c>
      <c r="K9" s="232">
        <v>478.5</v>
      </c>
      <c r="L9" s="232">
        <v>438.6</v>
      </c>
      <c r="M9" s="232">
        <v>410.4</v>
      </c>
      <c r="N9" s="232">
        <v>420</v>
      </c>
      <c r="O9" s="232" t="s">
        <v>251</v>
      </c>
    </row>
    <row r="10" spans="1:18">
      <c r="A10" s="62"/>
      <c r="B10" s="164" t="s">
        <v>208</v>
      </c>
      <c r="C10" s="211" t="s">
        <v>100</v>
      </c>
      <c r="D10" s="167" t="s">
        <v>251</v>
      </c>
      <c r="E10" s="167" t="s">
        <v>251</v>
      </c>
      <c r="F10" s="167" t="s">
        <v>251</v>
      </c>
      <c r="G10" s="167" t="s">
        <v>251</v>
      </c>
      <c r="H10" s="167" t="s">
        <v>251</v>
      </c>
      <c r="I10" s="167" t="s">
        <v>251</v>
      </c>
      <c r="J10" s="167" t="s">
        <v>251</v>
      </c>
      <c r="K10" s="167" t="s">
        <v>251</v>
      </c>
      <c r="L10" s="167" t="s">
        <v>251</v>
      </c>
      <c r="M10" s="167" t="s">
        <v>251</v>
      </c>
      <c r="N10" s="167" t="s">
        <v>251</v>
      </c>
      <c r="O10" s="167" t="s">
        <v>251</v>
      </c>
    </row>
    <row r="11" spans="1:18">
      <c r="A11" s="62"/>
      <c r="B11" s="143" t="s">
        <v>196</v>
      </c>
      <c r="C11" s="210" t="s">
        <v>100</v>
      </c>
      <c r="D11" s="232">
        <v>938</v>
      </c>
      <c r="E11" s="232">
        <v>942</v>
      </c>
      <c r="F11" s="232">
        <v>937</v>
      </c>
      <c r="G11" s="232">
        <v>947</v>
      </c>
      <c r="H11" s="232">
        <v>853.19999999999993</v>
      </c>
      <c r="I11" s="232">
        <v>865.8</v>
      </c>
      <c r="J11" s="232">
        <v>914.90000000000009</v>
      </c>
      <c r="K11" s="232">
        <v>905.5</v>
      </c>
      <c r="L11" s="232">
        <v>832.4</v>
      </c>
      <c r="M11" s="232">
        <v>824</v>
      </c>
      <c r="N11" s="232">
        <v>849.2</v>
      </c>
      <c r="O11" s="232" t="s">
        <v>251</v>
      </c>
    </row>
    <row r="12" spans="1:18">
      <c r="A12" s="62"/>
      <c r="B12" s="164" t="s">
        <v>209</v>
      </c>
      <c r="C12" s="211" t="s">
        <v>100</v>
      </c>
      <c r="D12" s="167" t="s">
        <v>251</v>
      </c>
      <c r="E12" s="167" t="s">
        <v>251</v>
      </c>
      <c r="F12" s="167" t="s">
        <v>251</v>
      </c>
      <c r="G12" s="167" t="s">
        <v>251</v>
      </c>
      <c r="H12" s="167" t="s">
        <v>251</v>
      </c>
      <c r="I12" s="167" t="s">
        <v>251</v>
      </c>
      <c r="J12" s="167" t="s">
        <v>251</v>
      </c>
      <c r="K12" s="167" t="s">
        <v>251</v>
      </c>
      <c r="L12" s="167" t="s">
        <v>251</v>
      </c>
      <c r="M12" s="167" t="s">
        <v>251</v>
      </c>
      <c r="N12" s="167" t="s">
        <v>251</v>
      </c>
      <c r="O12" s="167" t="s">
        <v>251</v>
      </c>
    </row>
    <row r="13" spans="1:18">
      <c r="A13" s="62"/>
      <c r="B13" s="143" t="s">
        <v>84</v>
      </c>
      <c r="C13" s="210" t="s">
        <v>100</v>
      </c>
      <c r="D13" s="232">
        <v>78</v>
      </c>
      <c r="E13" s="232">
        <v>73</v>
      </c>
      <c r="F13" s="232">
        <v>69</v>
      </c>
      <c r="G13" s="232">
        <v>67</v>
      </c>
      <c r="H13" s="232">
        <v>58.4</v>
      </c>
      <c r="I13" s="232">
        <v>55.5</v>
      </c>
      <c r="J13" s="232">
        <v>54.4</v>
      </c>
      <c r="K13" s="232">
        <v>52.2</v>
      </c>
      <c r="L13" s="232">
        <v>49.6</v>
      </c>
      <c r="M13" s="232">
        <v>46.4</v>
      </c>
      <c r="N13" s="232">
        <v>45</v>
      </c>
      <c r="O13" s="232" t="s">
        <v>251</v>
      </c>
    </row>
    <row r="14" spans="1:18">
      <c r="A14" s="62"/>
      <c r="B14" s="176" t="s">
        <v>19</v>
      </c>
      <c r="C14" s="210" t="s">
        <v>100</v>
      </c>
      <c r="D14" s="232" t="s">
        <v>251</v>
      </c>
      <c r="E14" s="232" t="s">
        <v>251</v>
      </c>
      <c r="F14" s="232" t="s">
        <v>251</v>
      </c>
      <c r="G14" s="232" t="s">
        <v>251</v>
      </c>
      <c r="H14" s="232" t="s">
        <v>251</v>
      </c>
      <c r="I14" s="232" t="s">
        <v>251</v>
      </c>
      <c r="J14" s="232" t="s">
        <v>251</v>
      </c>
      <c r="K14" s="232" t="s">
        <v>251</v>
      </c>
      <c r="L14" s="232" t="s">
        <v>251</v>
      </c>
      <c r="M14" s="232" t="s">
        <v>251</v>
      </c>
      <c r="N14" s="232" t="s">
        <v>251</v>
      </c>
      <c r="O14" s="232" t="s">
        <v>251</v>
      </c>
    </row>
    <row r="15" spans="1:18">
      <c r="A15" s="62"/>
      <c r="B15" s="143" t="s">
        <v>83</v>
      </c>
      <c r="C15" s="210" t="s">
        <v>100</v>
      </c>
      <c r="D15" s="232">
        <v>80</v>
      </c>
      <c r="E15" s="232">
        <v>87</v>
      </c>
      <c r="F15" s="232">
        <v>96</v>
      </c>
      <c r="G15" s="232">
        <v>102</v>
      </c>
      <c r="H15" s="232">
        <v>98.3</v>
      </c>
      <c r="I15" s="232">
        <v>98</v>
      </c>
      <c r="J15" s="232">
        <v>101.5</v>
      </c>
      <c r="K15" s="232">
        <v>105.2</v>
      </c>
      <c r="L15" s="232">
        <v>111.7</v>
      </c>
      <c r="M15" s="232">
        <v>110.6</v>
      </c>
      <c r="N15" s="232">
        <v>115.9</v>
      </c>
      <c r="O15" s="232" t="s">
        <v>251</v>
      </c>
    </row>
    <row r="16" spans="1:18">
      <c r="A16" s="62"/>
      <c r="B16" s="36"/>
      <c r="C16" s="212"/>
      <c r="D16" s="208"/>
      <c r="E16" s="208"/>
      <c r="F16" s="208"/>
      <c r="G16" s="208"/>
      <c r="H16" s="208"/>
      <c r="I16" s="208"/>
      <c r="J16" s="208"/>
      <c r="K16" s="208"/>
      <c r="L16" s="208"/>
      <c r="M16" s="208"/>
      <c r="N16" s="213"/>
      <c r="O16" s="213"/>
      <c r="P16" s="36"/>
      <c r="Q16" s="36"/>
      <c r="R16" s="36"/>
    </row>
    <row r="17" spans="1:25" s="36" customFormat="1">
      <c r="B17" s="468" t="s">
        <v>287</v>
      </c>
      <c r="C17" s="212"/>
      <c r="D17" s="208"/>
      <c r="E17" s="208"/>
      <c r="F17" s="208"/>
      <c r="G17" s="208"/>
      <c r="H17" s="208"/>
      <c r="I17" s="208"/>
      <c r="J17" s="208"/>
      <c r="K17" s="208"/>
      <c r="L17" s="208"/>
      <c r="M17" s="208"/>
    </row>
    <row r="18" spans="1:25" s="36" customFormat="1">
      <c r="B18" s="382" t="s">
        <v>119</v>
      </c>
      <c r="D18" s="208"/>
      <c r="E18" s="208"/>
      <c r="F18" s="208"/>
      <c r="G18" s="208"/>
      <c r="H18" s="208"/>
      <c r="I18" s="208"/>
      <c r="J18" s="208"/>
      <c r="K18" s="208"/>
      <c r="L18" s="208"/>
      <c r="M18" s="208"/>
    </row>
    <row r="19" spans="1:25" s="36" customFormat="1">
      <c r="B19" s="383"/>
      <c r="C19" s="212" t="s">
        <v>337</v>
      </c>
      <c r="D19" s="208"/>
      <c r="E19" s="208"/>
      <c r="F19" s="208"/>
      <c r="G19" s="208"/>
      <c r="H19" s="208"/>
      <c r="I19" s="208"/>
      <c r="J19" s="208"/>
      <c r="K19" s="208"/>
      <c r="L19" s="208"/>
      <c r="M19" s="208"/>
    </row>
    <row r="20" spans="1:25" s="36" customFormat="1">
      <c r="B20" s="383"/>
      <c r="C20" s="212"/>
      <c r="D20" s="208"/>
      <c r="E20" s="208"/>
      <c r="F20" s="208"/>
      <c r="G20" s="208"/>
      <c r="H20" s="208"/>
      <c r="I20" s="208"/>
      <c r="J20" s="208"/>
      <c r="K20" s="208"/>
      <c r="L20" s="208"/>
      <c r="M20" s="208"/>
    </row>
    <row r="21" spans="1:25" s="36" customFormat="1">
      <c r="B21" s="383"/>
      <c r="C21" s="212"/>
      <c r="D21" s="208"/>
      <c r="E21" s="208"/>
      <c r="F21" s="208"/>
      <c r="G21" s="208"/>
      <c r="H21" s="208"/>
      <c r="I21" s="208"/>
      <c r="J21" s="208"/>
      <c r="K21" s="208"/>
      <c r="L21" s="208"/>
      <c r="M21" s="208"/>
    </row>
    <row r="22" spans="1:25" s="36" customFormat="1">
      <c r="C22" s="212"/>
      <c r="D22" s="209" t="s">
        <v>204</v>
      </c>
      <c r="E22" s="208"/>
      <c r="F22" s="208"/>
      <c r="G22" s="208"/>
      <c r="H22" s="208"/>
      <c r="I22" s="208"/>
      <c r="J22" s="208"/>
      <c r="K22" s="208"/>
      <c r="L22" s="208"/>
      <c r="M22" s="208"/>
    </row>
    <row r="23" spans="1:25" s="36" customFormat="1">
      <c r="C23" s="212"/>
      <c r="D23" s="208"/>
      <c r="E23" s="208"/>
      <c r="F23" s="208"/>
      <c r="G23" s="208"/>
      <c r="H23" s="208"/>
      <c r="I23" s="208"/>
      <c r="J23" s="208"/>
      <c r="K23" s="208"/>
      <c r="L23" s="208"/>
      <c r="M23" s="208"/>
    </row>
    <row r="24" spans="1:25" s="36" customFormat="1">
      <c r="A24" s="47" t="s">
        <v>110</v>
      </c>
      <c r="B24" s="136" t="s">
        <v>0</v>
      </c>
      <c r="C24" s="143" t="s">
        <v>1</v>
      </c>
      <c r="D24" s="138">
        <v>2004</v>
      </c>
      <c r="E24" s="138">
        <v>2005</v>
      </c>
      <c r="F24" s="138">
        <v>2006</v>
      </c>
      <c r="G24" s="138">
        <v>2007</v>
      </c>
      <c r="H24" s="138">
        <v>2008</v>
      </c>
      <c r="I24" s="138">
        <v>2009</v>
      </c>
      <c r="J24" s="138">
        <v>2010</v>
      </c>
      <c r="K24" s="138">
        <v>2011</v>
      </c>
      <c r="L24" s="138">
        <v>2012</v>
      </c>
      <c r="M24" s="138">
        <v>2013</v>
      </c>
      <c r="N24" s="138">
        <v>2014</v>
      </c>
      <c r="O24" s="138">
        <v>2015</v>
      </c>
    </row>
    <row r="25" spans="1:25" s="36" customFormat="1">
      <c r="B25" s="143" t="s">
        <v>91</v>
      </c>
      <c r="C25" s="143"/>
      <c r="D25" s="167"/>
      <c r="E25" s="167"/>
      <c r="F25" s="167"/>
      <c r="G25" s="167"/>
      <c r="H25" s="167"/>
      <c r="I25" s="167"/>
      <c r="J25" s="167"/>
      <c r="K25" s="167"/>
      <c r="L25" s="167"/>
      <c r="M25" s="167"/>
      <c r="N25" s="167"/>
      <c r="O25" s="167"/>
      <c r="P25" s="27"/>
      <c r="Q25" s="27"/>
      <c r="R25" s="27"/>
    </row>
    <row r="26" spans="1:25">
      <c r="A26" s="62"/>
      <c r="B26" s="164" t="s">
        <v>210</v>
      </c>
      <c r="C26" s="136" t="s">
        <v>97</v>
      </c>
      <c r="D26" s="167">
        <v>119</v>
      </c>
      <c r="E26" s="167">
        <v>121</v>
      </c>
      <c r="F26" s="167">
        <v>134</v>
      </c>
      <c r="G26" s="167">
        <v>149.5</v>
      </c>
      <c r="H26" s="167">
        <v>108.2</v>
      </c>
      <c r="I26" s="167">
        <v>124.5</v>
      </c>
      <c r="J26" s="167">
        <v>150</v>
      </c>
      <c r="K26" s="167">
        <v>159</v>
      </c>
      <c r="L26" s="167">
        <v>156</v>
      </c>
      <c r="M26" s="167">
        <v>154.80000000000001</v>
      </c>
      <c r="N26" s="167">
        <v>164</v>
      </c>
      <c r="O26" s="167" t="s">
        <v>251</v>
      </c>
      <c r="P26" s="55"/>
      <c r="Q26" s="55"/>
      <c r="R26" s="55"/>
    </row>
    <row r="27" spans="1:25">
      <c r="A27" s="62"/>
      <c r="B27" s="164" t="s">
        <v>211</v>
      </c>
      <c r="C27" s="136" t="s">
        <v>98</v>
      </c>
      <c r="D27" s="167" t="s">
        <v>251</v>
      </c>
      <c r="E27" s="167" t="s">
        <v>251</v>
      </c>
      <c r="F27" s="167" t="s">
        <v>251</v>
      </c>
      <c r="G27" s="167" t="s">
        <v>251</v>
      </c>
      <c r="H27" s="167" t="s">
        <v>251</v>
      </c>
      <c r="I27" s="167" t="s">
        <v>251</v>
      </c>
      <c r="J27" s="167" t="s">
        <v>251</v>
      </c>
      <c r="K27" s="167" t="s">
        <v>251</v>
      </c>
      <c r="L27" s="167" t="s">
        <v>251</v>
      </c>
      <c r="M27" s="167" t="s">
        <v>251</v>
      </c>
      <c r="N27" s="167" t="s">
        <v>251</v>
      </c>
      <c r="O27" s="167" t="s">
        <v>251</v>
      </c>
      <c r="S27" s="55"/>
      <c r="T27" s="55"/>
      <c r="U27" s="55"/>
      <c r="V27" s="55"/>
      <c r="W27" s="55"/>
      <c r="X27" s="55"/>
      <c r="Y27" s="55"/>
    </row>
    <row r="28" spans="1:25" s="36" customFormat="1">
      <c r="B28" s="143" t="s">
        <v>82</v>
      </c>
      <c r="C28" s="143"/>
      <c r="D28" s="167"/>
      <c r="E28" s="167"/>
      <c r="F28" s="167"/>
      <c r="G28" s="167"/>
      <c r="H28" s="167"/>
      <c r="I28" s="167"/>
      <c r="J28" s="167"/>
      <c r="K28" s="167"/>
      <c r="L28" s="167"/>
      <c r="M28" s="167"/>
      <c r="N28" s="167"/>
      <c r="O28" s="167"/>
      <c r="P28" s="27"/>
      <c r="Q28" s="27"/>
      <c r="R28" s="27"/>
    </row>
    <row r="29" spans="1:25">
      <c r="A29" s="62"/>
      <c r="B29" s="164" t="s">
        <v>210</v>
      </c>
      <c r="C29" s="136" t="s">
        <v>97</v>
      </c>
      <c r="D29" s="167">
        <v>27</v>
      </c>
      <c r="E29" s="167">
        <v>26</v>
      </c>
      <c r="F29" s="167">
        <v>25</v>
      </c>
      <c r="G29" s="167">
        <v>25.3</v>
      </c>
      <c r="H29" s="167">
        <v>17.600000000000001</v>
      </c>
      <c r="I29" s="167">
        <v>18.399999999999999</v>
      </c>
      <c r="J29" s="167">
        <v>16.8</v>
      </c>
      <c r="K29" s="167">
        <v>16.100000000000001</v>
      </c>
      <c r="L29" s="167">
        <v>15.8</v>
      </c>
      <c r="M29" s="167">
        <v>13.8</v>
      </c>
      <c r="N29" s="167">
        <v>13.7</v>
      </c>
      <c r="O29" s="167" t="s">
        <v>251</v>
      </c>
      <c r="P29" s="55"/>
      <c r="Q29" s="55"/>
      <c r="R29" s="55"/>
    </row>
    <row r="30" spans="1:25">
      <c r="A30" s="62"/>
      <c r="B30" s="164" t="s">
        <v>211</v>
      </c>
      <c r="C30" s="136" t="s">
        <v>98</v>
      </c>
      <c r="D30" s="167" t="s">
        <v>251</v>
      </c>
      <c r="E30" s="167" t="s">
        <v>251</v>
      </c>
      <c r="F30" s="167" t="s">
        <v>251</v>
      </c>
      <c r="G30" s="167" t="s">
        <v>251</v>
      </c>
      <c r="H30" s="167" t="s">
        <v>251</v>
      </c>
      <c r="I30" s="167" t="s">
        <v>251</v>
      </c>
      <c r="J30" s="167" t="s">
        <v>251</v>
      </c>
      <c r="K30" s="167" t="s">
        <v>251</v>
      </c>
      <c r="L30" s="167" t="s">
        <v>251</v>
      </c>
      <c r="M30" s="167" t="s">
        <v>251</v>
      </c>
      <c r="N30" s="167" t="s">
        <v>251</v>
      </c>
      <c r="O30" s="167" t="s">
        <v>251</v>
      </c>
      <c r="S30" s="55"/>
      <c r="T30" s="55"/>
      <c r="U30" s="55"/>
      <c r="V30" s="55"/>
      <c r="W30" s="55"/>
      <c r="X30" s="55"/>
      <c r="Y30" s="55"/>
    </row>
    <row r="31" spans="1:25">
      <c r="A31" s="62"/>
      <c r="B31" s="143" t="s">
        <v>6</v>
      </c>
      <c r="C31" s="143"/>
      <c r="D31" s="167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</row>
    <row r="32" spans="1:25">
      <c r="A32" s="62"/>
      <c r="B32" s="164" t="s">
        <v>210</v>
      </c>
      <c r="C32" s="136" t="s">
        <v>97</v>
      </c>
      <c r="D32" s="167">
        <v>53</v>
      </c>
      <c r="E32" s="167">
        <v>51</v>
      </c>
      <c r="F32" s="167">
        <v>61</v>
      </c>
      <c r="G32" s="167">
        <v>75.099999999999994</v>
      </c>
      <c r="H32" s="167">
        <v>44.7</v>
      </c>
      <c r="I32" s="167">
        <v>53.8</v>
      </c>
      <c r="J32" s="167">
        <v>72.400000000000006</v>
      </c>
      <c r="K32" s="167">
        <v>81.400000000000006</v>
      </c>
      <c r="L32" s="167">
        <v>82.2</v>
      </c>
      <c r="M32" s="167">
        <v>77.8</v>
      </c>
      <c r="N32" s="167">
        <v>82.3</v>
      </c>
      <c r="O32" s="167" t="s">
        <v>251</v>
      </c>
      <c r="P32" s="55"/>
      <c r="Q32" s="55"/>
      <c r="R32" s="55"/>
    </row>
    <row r="33" spans="1:24">
      <c r="A33" s="62"/>
      <c r="B33" s="164" t="s">
        <v>211</v>
      </c>
      <c r="C33" s="136" t="s">
        <v>98</v>
      </c>
      <c r="D33" s="167" t="s">
        <v>251</v>
      </c>
      <c r="E33" s="167" t="s">
        <v>251</v>
      </c>
      <c r="F33" s="167" t="s">
        <v>251</v>
      </c>
      <c r="G33" s="167" t="s">
        <v>251</v>
      </c>
      <c r="H33" s="167" t="s">
        <v>251</v>
      </c>
      <c r="I33" s="167" t="s">
        <v>251</v>
      </c>
      <c r="J33" s="167" t="s">
        <v>251</v>
      </c>
      <c r="K33" s="167" t="s">
        <v>251</v>
      </c>
      <c r="L33" s="167" t="s">
        <v>251</v>
      </c>
      <c r="M33" s="167" t="s">
        <v>251</v>
      </c>
      <c r="N33" s="167" t="s">
        <v>251</v>
      </c>
      <c r="O33" s="167" t="s">
        <v>251</v>
      </c>
      <c r="S33" s="55"/>
      <c r="T33" s="55"/>
      <c r="U33" s="55"/>
      <c r="V33" s="55"/>
      <c r="W33" s="55"/>
    </row>
    <row r="34" spans="1:24">
      <c r="A34" s="62"/>
      <c r="B34" s="143" t="s">
        <v>216</v>
      </c>
      <c r="C34" s="143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/>
    </row>
    <row r="35" spans="1:24">
      <c r="A35" s="62"/>
      <c r="B35" s="164" t="s">
        <v>210</v>
      </c>
      <c r="C35" s="136" t="s">
        <v>97</v>
      </c>
      <c r="D35" s="167">
        <v>6</v>
      </c>
      <c r="E35" s="167">
        <v>5</v>
      </c>
      <c r="F35" s="167">
        <v>5</v>
      </c>
      <c r="G35" s="167">
        <v>5</v>
      </c>
      <c r="H35" s="167">
        <v>4.8</v>
      </c>
      <c r="I35" s="167">
        <v>4.8</v>
      </c>
      <c r="J35" s="167">
        <v>4.7</v>
      </c>
      <c r="K35" s="167">
        <v>4.7</v>
      </c>
      <c r="L35" s="167">
        <v>4.7</v>
      </c>
      <c r="M35" s="167">
        <v>4.4000000000000004</v>
      </c>
      <c r="N35" s="167">
        <v>4.2</v>
      </c>
      <c r="O35" s="167" t="s">
        <v>251</v>
      </c>
    </row>
    <row r="36" spans="1:24">
      <c r="A36" s="62"/>
      <c r="B36" s="164" t="s">
        <v>211</v>
      </c>
      <c r="C36" s="136" t="s">
        <v>98</v>
      </c>
      <c r="D36" s="167" t="s">
        <v>251</v>
      </c>
      <c r="E36" s="167" t="s">
        <v>251</v>
      </c>
      <c r="F36" s="167" t="s">
        <v>251</v>
      </c>
      <c r="G36" s="167" t="s">
        <v>251</v>
      </c>
      <c r="H36" s="167" t="s">
        <v>251</v>
      </c>
      <c r="I36" s="167" t="s">
        <v>251</v>
      </c>
      <c r="J36" s="167" t="s">
        <v>251</v>
      </c>
      <c r="K36" s="167" t="s">
        <v>251</v>
      </c>
      <c r="L36" s="167" t="s">
        <v>251</v>
      </c>
      <c r="M36" s="167" t="s">
        <v>251</v>
      </c>
      <c r="N36" s="167" t="s">
        <v>251</v>
      </c>
      <c r="O36" s="167" t="s">
        <v>251</v>
      </c>
    </row>
    <row r="37" spans="1:24">
      <c r="A37" s="62"/>
      <c r="B37" s="143" t="s">
        <v>7</v>
      </c>
      <c r="C37" s="143"/>
      <c r="D37" s="167"/>
      <c r="E37" s="167"/>
      <c r="F37" s="167"/>
      <c r="G37" s="167"/>
      <c r="H37" s="167"/>
      <c r="I37" s="167"/>
      <c r="J37" s="167"/>
      <c r="K37" s="167"/>
      <c r="L37" s="167"/>
      <c r="M37" s="167"/>
      <c r="N37" s="167"/>
      <c r="O37" s="167"/>
    </row>
    <row r="38" spans="1:24">
      <c r="A38" s="62"/>
      <c r="B38" s="164" t="s">
        <v>210</v>
      </c>
      <c r="C38" s="136" t="s">
        <v>97</v>
      </c>
      <c r="D38" s="167">
        <v>33</v>
      </c>
      <c r="E38" s="167">
        <v>37</v>
      </c>
      <c r="F38" s="167">
        <v>41</v>
      </c>
      <c r="G38" s="167">
        <v>42.4</v>
      </c>
      <c r="H38" s="167">
        <v>39.5</v>
      </c>
      <c r="I38" s="167">
        <v>46</v>
      </c>
      <c r="J38" s="167">
        <v>54.6</v>
      </c>
      <c r="K38" s="167">
        <v>55.2</v>
      </c>
      <c r="L38" s="167">
        <v>51.7</v>
      </c>
      <c r="M38" s="167">
        <v>57.3</v>
      </c>
      <c r="N38" s="167">
        <v>62.2</v>
      </c>
      <c r="O38" s="167" t="s">
        <v>251</v>
      </c>
      <c r="P38" s="55"/>
      <c r="Q38" s="55"/>
      <c r="R38" s="55"/>
    </row>
    <row r="39" spans="1:24">
      <c r="A39" s="62"/>
      <c r="B39" s="164" t="s">
        <v>211</v>
      </c>
      <c r="C39" s="136" t="s">
        <v>98</v>
      </c>
      <c r="D39" s="167" t="s">
        <v>251</v>
      </c>
      <c r="E39" s="167" t="s">
        <v>251</v>
      </c>
      <c r="F39" s="167" t="s">
        <v>251</v>
      </c>
      <c r="G39" s="167" t="s">
        <v>251</v>
      </c>
      <c r="H39" s="167" t="s">
        <v>251</v>
      </c>
      <c r="I39" s="167" t="s">
        <v>251</v>
      </c>
      <c r="J39" s="167" t="s">
        <v>251</v>
      </c>
      <c r="K39" s="167" t="s">
        <v>251</v>
      </c>
      <c r="L39" s="167" t="s">
        <v>251</v>
      </c>
      <c r="M39" s="167" t="s">
        <v>251</v>
      </c>
      <c r="N39" s="167" t="s">
        <v>251</v>
      </c>
      <c r="O39" s="167" t="s">
        <v>251</v>
      </c>
      <c r="S39" s="55"/>
      <c r="T39" s="55"/>
      <c r="V39" s="55"/>
      <c r="W39" s="55"/>
    </row>
    <row r="40" spans="1:24">
      <c r="A40" s="62"/>
      <c r="B40" s="143" t="s">
        <v>250</v>
      </c>
      <c r="C40" s="136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</row>
    <row r="41" spans="1:24">
      <c r="A41" s="216"/>
      <c r="B41" s="164" t="s">
        <v>210</v>
      </c>
      <c r="C41" s="136" t="s">
        <v>97</v>
      </c>
      <c r="D41" s="167">
        <v>0</v>
      </c>
      <c r="E41" s="167">
        <v>2</v>
      </c>
      <c r="F41" s="167">
        <v>2</v>
      </c>
      <c r="G41" s="167">
        <v>1.7</v>
      </c>
      <c r="H41" s="167">
        <v>1.6</v>
      </c>
      <c r="I41" s="167">
        <v>1.5</v>
      </c>
      <c r="J41" s="167">
        <v>1.5</v>
      </c>
      <c r="K41" s="167">
        <v>1.6</v>
      </c>
      <c r="L41" s="167">
        <v>1.6</v>
      </c>
      <c r="M41" s="167">
        <v>1.5</v>
      </c>
      <c r="N41" s="167">
        <v>1.6</v>
      </c>
      <c r="O41" s="167" t="s">
        <v>251</v>
      </c>
      <c r="P41" s="55"/>
      <c r="Q41" s="55"/>
      <c r="R41" s="55"/>
    </row>
    <row r="42" spans="1:24">
      <c r="A42" s="216"/>
      <c r="B42" s="164" t="s">
        <v>211</v>
      </c>
      <c r="C42" s="136" t="s">
        <v>98</v>
      </c>
      <c r="D42" s="167" t="s">
        <v>251</v>
      </c>
      <c r="E42" s="167" t="s">
        <v>251</v>
      </c>
      <c r="F42" s="167" t="s">
        <v>251</v>
      </c>
      <c r="G42" s="167" t="s">
        <v>251</v>
      </c>
      <c r="H42" s="167" t="s">
        <v>251</v>
      </c>
      <c r="I42" s="167" t="s">
        <v>251</v>
      </c>
      <c r="J42" s="167" t="s">
        <v>251</v>
      </c>
      <c r="K42" s="167" t="s">
        <v>251</v>
      </c>
      <c r="L42" s="167" t="s">
        <v>251</v>
      </c>
      <c r="M42" s="167" t="s">
        <v>251</v>
      </c>
      <c r="N42" s="167" t="s">
        <v>251</v>
      </c>
      <c r="O42" s="167" t="s">
        <v>251</v>
      </c>
      <c r="S42" s="55"/>
      <c r="T42" s="55"/>
      <c r="U42" s="55"/>
      <c r="V42" s="55"/>
      <c r="W42" s="55"/>
    </row>
    <row r="43" spans="1:24">
      <c r="A43" s="216"/>
      <c r="B43" s="143" t="s">
        <v>8</v>
      </c>
      <c r="C43" s="143" t="s">
        <v>81</v>
      </c>
      <c r="D43" s="232">
        <v>668</v>
      </c>
      <c r="E43" s="232">
        <v>762</v>
      </c>
      <c r="F43" s="232">
        <v>765</v>
      </c>
      <c r="G43" s="232">
        <v>704.3</v>
      </c>
      <c r="H43" s="232">
        <v>562.6</v>
      </c>
      <c r="I43" s="232">
        <v>640.29999999999995</v>
      </c>
      <c r="J43" s="232">
        <v>718.5</v>
      </c>
      <c r="K43" s="232">
        <v>705.2</v>
      </c>
      <c r="L43" s="232">
        <v>621.9</v>
      </c>
      <c r="M43" s="232">
        <v>623.70000000000005</v>
      </c>
      <c r="N43" s="232">
        <v>645</v>
      </c>
      <c r="O43" s="232" t="s">
        <v>251</v>
      </c>
      <c r="P43" s="55"/>
      <c r="Q43" s="55"/>
      <c r="R43" s="55"/>
    </row>
    <row r="44" spans="1:24">
      <c r="A44" s="62"/>
      <c r="B44" s="143" t="s">
        <v>32</v>
      </c>
      <c r="C44" s="210" t="s">
        <v>96</v>
      </c>
      <c r="D44" s="232" t="s">
        <v>251</v>
      </c>
      <c r="E44" s="232" t="s">
        <v>251</v>
      </c>
      <c r="F44" s="232" t="s">
        <v>251</v>
      </c>
      <c r="G44" s="232" t="s">
        <v>251</v>
      </c>
      <c r="H44" s="232" t="s">
        <v>251</v>
      </c>
      <c r="I44" s="232" t="s">
        <v>251</v>
      </c>
      <c r="J44" s="232" t="s">
        <v>251</v>
      </c>
      <c r="K44" s="232" t="s">
        <v>251</v>
      </c>
      <c r="L44" s="232" t="s">
        <v>251</v>
      </c>
      <c r="M44" s="232" t="s">
        <v>251</v>
      </c>
      <c r="N44" s="232" t="s">
        <v>251</v>
      </c>
      <c r="O44" s="232" t="s">
        <v>251</v>
      </c>
      <c r="S44" s="55"/>
      <c r="T44" s="55"/>
      <c r="U44" s="55"/>
      <c r="V44" s="55"/>
      <c r="W44" s="55"/>
    </row>
    <row r="45" spans="1:24">
      <c r="A45" s="62"/>
      <c r="B45" s="143" t="s">
        <v>49</v>
      </c>
      <c r="C45" s="143" t="s">
        <v>96</v>
      </c>
      <c r="D45" s="232">
        <v>604</v>
      </c>
      <c r="E45" s="232">
        <v>627</v>
      </c>
      <c r="F45" s="232">
        <v>595</v>
      </c>
      <c r="G45" s="232">
        <v>571.4</v>
      </c>
      <c r="H45" s="232">
        <v>510.5</v>
      </c>
      <c r="I45" s="232">
        <v>538.9</v>
      </c>
      <c r="J45" s="232">
        <v>591.20000000000005</v>
      </c>
      <c r="K45" s="232">
        <v>525.79999999999995</v>
      </c>
      <c r="L45" s="232">
        <v>489.6</v>
      </c>
      <c r="M45" s="232">
        <v>485.9</v>
      </c>
      <c r="N45" s="232">
        <v>485.3</v>
      </c>
      <c r="O45" s="232" t="s">
        <v>251</v>
      </c>
      <c r="P45" s="55"/>
      <c r="Q45" s="55"/>
      <c r="R45" s="55"/>
      <c r="S45" s="55"/>
      <c r="T45" s="55"/>
      <c r="U45" s="55"/>
      <c r="V45" s="55"/>
      <c r="W45" s="55"/>
      <c r="X45" s="55"/>
    </row>
    <row r="46" spans="1:24">
      <c r="A46" s="62"/>
      <c r="B46" s="164" t="s">
        <v>212</v>
      </c>
      <c r="C46" s="136" t="s">
        <v>96</v>
      </c>
      <c r="D46" s="167" t="s">
        <v>251</v>
      </c>
      <c r="E46" s="167" t="s">
        <v>251</v>
      </c>
      <c r="F46" s="167" t="s">
        <v>251</v>
      </c>
      <c r="G46" s="167" t="s">
        <v>251</v>
      </c>
      <c r="H46" s="167" t="s">
        <v>251</v>
      </c>
      <c r="I46" s="167" t="s">
        <v>251</v>
      </c>
      <c r="J46" s="167" t="s">
        <v>251</v>
      </c>
      <c r="K46" s="167" t="s">
        <v>251</v>
      </c>
      <c r="L46" s="167" t="s">
        <v>251</v>
      </c>
      <c r="M46" s="167" t="s">
        <v>251</v>
      </c>
      <c r="N46" s="167" t="s">
        <v>251</v>
      </c>
      <c r="O46" s="167" t="s">
        <v>251</v>
      </c>
      <c r="P46" s="75"/>
      <c r="Q46" s="75"/>
      <c r="R46" s="75"/>
      <c r="S46" s="75"/>
      <c r="T46" s="75"/>
      <c r="U46" s="75"/>
      <c r="V46" s="75"/>
      <c r="W46" s="75"/>
      <c r="X46" s="75"/>
    </row>
    <row r="47" spans="1:24">
      <c r="A47" s="62"/>
      <c r="B47" s="143" t="s">
        <v>215</v>
      </c>
      <c r="C47" s="143" t="s">
        <v>96</v>
      </c>
      <c r="D47" s="232" t="s">
        <v>251</v>
      </c>
      <c r="E47" s="232" t="s">
        <v>251</v>
      </c>
      <c r="F47" s="232" t="s">
        <v>251</v>
      </c>
      <c r="G47" s="232" t="s">
        <v>251</v>
      </c>
      <c r="H47" s="232" t="s">
        <v>251</v>
      </c>
      <c r="I47" s="232" t="s">
        <v>251</v>
      </c>
      <c r="J47" s="232" t="s">
        <v>251</v>
      </c>
      <c r="K47" s="232" t="s">
        <v>251</v>
      </c>
      <c r="L47" s="232" t="s">
        <v>251</v>
      </c>
      <c r="M47" s="232" t="s">
        <v>251</v>
      </c>
      <c r="N47" s="232" t="s">
        <v>251</v>
      </c>
      <c r="O47" s="232" t="s">
        <v>251</v>
      </c>
      <c r="P47" s="36"/>
      <c r="Q47" s="36"/>
      <c r="R47" s="36"/>
    </row>
    <row r="48" spans="1:24">
      <c r="A48" s="62"/>
      <c r="B48" s="177" t="s">
        <v>80</v>
      </c>
      <c r="C48" s="143" t="s">
        <v>96</v>
      </c>
      <c r="D48" s="232">
        <v>2028</v>
      </c>
      <c r="E48" s="232">
        <v>2079</v>
      </c>
      <c r="F48" s="232">
        <v>2170</v>
      </c>
      <c r="G48" s="232">
        <v>2146</v>
      </c>
      <c r="H48" s="232">
        <v>2021</v>
      </c>
      <c r="I48" s="232">
        <v>1996</v>
      </c>
      <c r="J48" s="232">
        <v>2067</v>
      </c>
      <c r="K48" s="232">
        <v>2043</v>
      </c>
      <c r="L48" s="232">
        <v>1843</v>
      </c>
      <c r="M48" s="232">
        <v>1899</v>
      </c>
      <c r="N48" s="232">
        <v>1947</v>
      </c>
      <c r="O48" s="232" t="s">
        <v>251</v>
      </c>
      <c r="P48" s="75"/>
      <c r="Q48" s="75"/>
      <c r="R48" s="75"/>
    </row>
    <row r="49" spans="1:23">
      <c r="A49" s="62"/>
      <c r="B49" s="171"/>
      <c r="C49" s="136"/>
      <c r="D49" s="167"/>
      <c r="E49" s="167"/>
      <c r="F49" s="167"/>
      <c r="G49" s="167"/>
      <c r="H49" s="167"/>
      <c r="I49" s="167"/>
      <c r="J49" s="167"/>
      <c r="K49" s="167"/>
      <c r="L49" s="167"/>
      <c r="M49" s="167"/>
      <c r="N49" s="167"/>
      <c r="O49" s="167"/>
      <c r="P49" s="36"/>
      <c r="Q49" s="36"/>
      <c r="R49" s="36"/>
      <c r="S49" s="55"/>
      <c r="T49" s="55"/>
      <c r="U49" s="55"/>
      <c r="V49" s="55"/>
      <c r="W49" s="55"/>
    </row>
    <row r="50" spans="1:23">
      <c r="A50" s="62"/>
      <c r="B50" s="177" t="s">
        <v>205</v>
      </c>
      <c r="C50" s="143" t="s">
        <v>206</v>
      </c>
      <c r="D50" s="232">
        <v>2359.375</v>
      </c>
      <c r="E50" s="232">
        <v>2714.2857142857142</v>
      </c>
      <c r="F50" s="232">
        <v>2741.9354838709678</v>
      </c>
      <c r="G50" s="232">
        <v>2760.3864734299518</v>
      </c>
      <c r="H50" s="232">
        <v>3024.2890995260664</v>
      </c>
      <c r="I50" s="232">
        <v>3361.8215845290079</v>
      </c>
      <c r="J50" s="232">
        <v>3667.4937965260547</v>
      </c>
      <c r="K50" s="232">
        <v>3405.4404145077719</v>
      </c>
      <c r="L50" s="232">
        <v>3392.9313929313926</v>
      </c>
      <c r="M50" s="232">
        <v>3615.3273809523807</v>
      </c>
      <c r="N50" s="232">
        <v>3713.0833970925787</v>
      </c>
      <c r="O50" s="232" t="s">
        <v>251</v>
      </c>
      <c r="P50" s="36"/>
      <c r="Q50" s="36"/>
      <c r="R50" s="36"/>
    </row>
    <row r="51" spans="1:23">
      <c r="A51" s="215"/>
      <c r="B51" s="68"/>
      <c r="C51" s="36"/>
      <c r="D51" s="208"/>
      <c r="E51" s="208"/>
      <c r="F51" s="208"/>
      <c r="G51" s="208"/>
      <c r="H51" s="208"/>
      <c r="I51" s="208"/>
      <c r="J51" s="208"/>
      <c r="K51" s="208"/>
      <c r="L51" s="208"/>
      <c r="M51" s="208"/>
      <c r="N51" s="36"/>
      <c r="O51" s="36"/>
    </row>
    <row r="52" spans="1:23">
      <c r="B52" s="468" t="s">
        <v>287</v>
      </c>
      <c r="N52" s="36"/>
      <c r="O52" s="36"/>
    </row>
    <row r="53" spans="1:23">
      <c r="B53" s="382" t="s">
        <v>119</v>
      </c>
      <c r="N53" s="36"/>
      <c r="O53" s="36"/>
    </row>
    <row r="54" spans="1:23">
      <c r="C54" s="5" t="s">
        <v>337</v>
      </c>
      <c r="N54" s="36"/>
      <c r="O54" s="36"/>
    </row>
  </sheetData>
  <pageMargins left="0.75" right="0.75" top="1" bottom="1" header="0.4921259845" footer="0.4921259845"/>
  <pageSetup paperSize="9" scale="44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B69"/>
  <sheetViews>
    <sheetView zoomScale="85" zoomScaleNormal="85" workbookViewId="0"/>
  </sheetViews>
  <sheetFormatPr defaultColWidth="11.42578125" defaultRowHeight="13.9" customHeight="1"/>
  <cols>
    <col min="1" max="1" width="12.7109375" style="70" customWidth="1"/>
    <col min="2" max="2" width="37.28515625" style="27" bestFit="1" customWidth="1"/>
    <col min="3" max="3" width="12.7109375" style="38" customWidth="1"/>
    <col min="4" max="24" width="12.7109375" style="27" customWidth="1"/>
    <col min="25" max="16384" width="11.42578125" style="27"/>
  </cols>
  <sheetData>
    <row r="1" spans="1:15" ht="13.9" customHeight="1">
      <c r="A1" s="374"/>
      <c r="C1" s="68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5" ht="13.9" customHeight="1">
      <c r="A2" s="374"/>
      <c r="C2" s="68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5" ht="13.9" customHeight="1">
      <c r="B3" s="33" t="s">
        <v>253</v>
      </c>
      <c r="C3" s="34"/>
      <c r="D3" s="39"/>
      <c r="E3" s="39" t="s">
        <v>103</v>
      </c>
    </row>
    <row r="4" spans="1:15" ht="13.9" customHeight="1">
      <c r="G4" s="36"/>
      <c r="H4" s="36"/>
      <c r="I4" s="36"/>
      <c r="J4" s="36"/>
      <c r="K4" s="36"/>
    </row>
    <row r="5" spans="1:15" ht="13.9" customHeight="1">
      <c r="A5" s="58" t="s">
        <v>110</v>
      </c>
      <c r="B5" s="136" t="s">
        <v>0</v>
      </c>
      <c r="C5" s="137" t="s">
        <v>1</v>
      </c>
      <c r="D5" s="138">
        <v>2004</v>
      </c>
      <c r="E5" s="138">
        <v>2005</v>
      </c>
      <c r="F5" s="138">
        <v>2006</v>
      </c>
      <c r="G5" s="138">
        <v>2007</v>
      </c>
      <c r="H5" s="138">
        <v>2008</v>
      </c>
      <c r="I5" s="138">
        <v>2009</v>
      </c>
      <c r="J5" s="138">
        <v>2010</v>
      </c>
      <c r="K5" s="138">
        <v>2011</v>
      </c>
      <c r="L5" s="138">
        <v>2012</v>
      </c>
      <c r="M5" s="138">
        <v>2013</v>
      </c>
      <c r="N5" s="138">
        <v>2014</v>
      </c>
      <c r="O5" s="138">
        <v>2015</v>
      </c>
    </row>
    <row r="6" spans="1:15" ht="13.9" customHeight="1">
      <c r="A6" s="58"/>
      <c r="B6" s="143" t="s">
        <v>116</v>
      </c>
      <c r="C6" s="137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</row>
    <row r="7" spans="1:15" ht="13.9" customHeight="1">
      <c r="B7" s="165" t="s">
        <v>115</v>
      </c>
      <c r="C7" s="173"/>
      <c r="D7" s="257"/>
      <c r="E7" s="257"/>
      <c r="F7" s="257"/>
      <c r="G7" s="257"/>
      <c r="H7" s="257"/>
      <c r="I7" s="257"/>
      <c r="J7" s="257"/>
      <c r="K7" s="257"/>
      <c r="L7" s="257"/>
      <c r="M7" s="257"/>
      <c r="N7" s="257"/>
      <c r="O7" s="257"/>
    </row>
    <row r="8" spans="1:15" ht="13.9" customHeight="1">
      <c r="B8" s="166" t="s">
        <v>36</v>
      </c>
      <c r="C8" s="132" t="s">
        <v>434</v>
      </c>
      <c r="D8" s="200">
        <v>92.632398627548</v>
      </c>
      <c r="E8" s="200">
        <v>76.268025364475449</v>
      </c>
      <c r="F8" s="200">
        <v>82.014026911566489</v>
      </c>
      <c r="G8" s="200">
        <v>177.5679372455958</v>
      </c>
      <c r="H8" s="200">
        <v>140.91149718465758</v>
      </c>
      <c r="I8" s="200">
        <v>86.472186729533718</v>
      </c>
      <c r="J8" s="200">
        <v>129.38389008838536</v>
      </c>
      <c r="K8" s="200">
        <v>169.29368663201839</v>
      </c>
      <c r="L8" s="200">
        <v>203.34868975082975</v>
      </c>
      <c r="M8" s="200">
        <v>146.53672949081465</v>
      </c>
      <c r="N8" s="200">
        <v>141.46508248568253</v>
      </c>
      <c r="O8" s="200" t="s">
        <v>251</v>
      </c>
    </row>
    <row r="9" spans="1:15" ht="13.9" customHeight="1">
      <c r="A9" s="469"/>
      <c r="B9" s="166" t="s">
        <v>9</v>
      </c>
      <c r="C9" s="132" t="s">
        <v>434</v>
      </c>
      <c r="D9" s="200">
        <v>85.981035503678527</v>
      </c>
      <c r="E9" s="200">
        <v>92.299389697070694</v>
      </c>
      <c r="F9" s="200">
        <v>97.777168574235262</v>
      </c>
      <c r="G9" s="200">
        <v>218.68459649643216</v>
      </c>
      <c r="H9" s="200">
        <v>149.67034024736512</v>
      </c>
      <c r="I9" s="200">
        <v>133.17256645131101</v>
      </c>
      <c r="J9" s="200">
        <v>182.51214995592861</v>
      </c>
      <c r="K9" s="200">
        <v>198.51750873306636</v>
      </c>
      <c r="L9" s="200">
        <v>239.92338303528675</v>
      </c>
      <c r="M9" s="200">
        <v>141.13591778058409</v>
      </c>
      <c r="N9" s="200">
        <v>138.9719919081403</v>
      </c>
      <c r="O9" s="200" t="s">
        <v>251</v>
      </c>
    </row>
    <row r="10" spans="1:15" ht="13.5" customHeight="1">
      <c r="B10" s="166" t="s">
        <v>38</v>
      </c>
      <c r="C10" s="132" t="s">
        <v>434</v>
      </c>
      <c r="D10" s="200" t="s">
        <v>251</v>
      </c>
      <c r="E10" s="200" t="s">
        <v>251</v>
      </c>
      <c r="F10" s="200" t="s">
        <v>251</v>
      </c>
      <c r="G10" s="200" t="s">
        <v>251</v>
      </c>
      <c r="H10" s="200" t="s">
        <v>251</v>
      </c>
      <c r="I10" s="200" t="s">
        <v>251</v>
      </c>
      <c r="J10" s="200" t="s">
        <v>251</v>
      </c>
      <c r="K10" s="200" t="s">
        <v>251</v>
      </c>
      <c r="L10" s="200" t="s">
        <v>251</v>
      </c>
      <c r="M10" s="200" t="s">
        <v>251</v>
      </c>
      <c r="N10" s="200" t="s">
        <v>251</v>
      </c>
      <c r="O10" s="200" t="s">
        <v>251</v>
      </c>
    </row>
    <row r="11" spans="1:15" ht="13.5" customHeight="1">
      <c r="B11" s="166" t="s">
        <v>34</v>
      </c>
      <c r="C11" s="132" t="s">
        <v>434</v>
      </c>
      <c r="D11" s="200" t="s">
        <v>251</v>
      </c>
      <c r="E11" s="200" t="s">
        <v>251</v>
      </c>
      <c r="F11" s="200" t="s">
        <v>251</v>
      </c>
      <c r="G11" s="200" t="s">
        <v>251</v>
      </c>
      <c r="H11" s="200" t="s">
        <v>251</v>
      </c>
      <c r="I11" s="200" t="s">
        <v>251</v>
      </c>
      <c r="J11" s="200" t="s">
        <v>251</v>
      </c>
      <c r="K11" s="200" t="s">
        <v>251</v>
      </c>
      <c r="L11" s="200" t="s">
        <v>251</v>
      </c>
      <c r="M11" s="200" t="s">
        <v>251</v>
      </c>
      <c r="N11" s="200" t="s">
        <v>251</v>
      </c>
      <c r="O11" s="200" t="s">
        <v>251</v>
      </c>
    </row>
    <row r="12" spans="1:15" ht="13.9" customHeight="1">
      <c r="B12" s="166" t="s">
        <v>37</v>
      </c>
      <c r="C12" s="132" t="s">
        <v>434</v>
      </c>
      <c r="D12" s="200" t="s">
        <v>251</v>
      </c>
      <c r="E12" s="200" t="s">
        <v>251</v>
      </c>
      <c r="F12" s="200" t="s">
        <v>251</v>
      </c>
      <c r="G12" s="200" t="s">
        <v>251</v>
      </c>
      <c r="H12" s="200" t="s">
        <v>251</v>
      </c>
      <c r="I12" s="200" t="s">
        <v>251</v>
      </c>
      <c r="J12" s="200" t="s">
        <v>251</v>
      </c>
      <c r="K12" s="200" t="s">
        <v>251</v>
      </c>
      <c r="L12" s="200" t="s">
        <v>251</v>
      </c>
      <c r="M12" s="200" t="s">
        <v>251</v>
      </c>
      <c r="N12" s="200" t="s">
        <v>251</v>
      </c>
      <c r="O12" s="200" t="s">
        <v>251</v>
      </c>
    </row>
    <row r="13" spans="1:15" ht="13.9" customHeight="1">
      <c r="B13" s="165" t="s">
        <v>46</v>
      </c>
      <c r="C13" s="173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O13" s="200"/>
    </row>
    <row r="14" spans="1:15" ht="13.9" customHeight="1">
      <c r="B14" s="166" t="s">
        <v>90</v>
      </c>
      <c r="C14" s="132" t="s">
        <v>434</v>
      </c>
      <c r="D14" s="200" t="s">
        <v>251</v>
      </c>
      <c r="E14" s="200" t="s">
        <v>251</v>
      </c>
      <c r="F14" s="200" t="s">
        <v>251</v>
      </c>
      <c r="G14" s="200" t="s">
        <v>251</v>
      </c>
      <c r="H14" s="200" t="s">
        <v>251</v>
      </c>
      <c r="I14" s="200" t="s">
        <v>251</v>
      </c>
      <c r="J14" s="200" t="s">
        <v>251</v>
      </c>
      <c r="K14" s="200" t="s">
        <v>251</v>
      </c>
      <c r="L14" s="200" t="s">
        <v>251</v>
      </c>
      <c r="M14" s="200" t="s">
        <v>251</v>
      </c>
      <c r="N14" s="200" t="s">
        <v>251</v>
      </c>
      <c r="O14" s="200" t="s">
        <v>251</v>
      </c>
    </row>
    <row r="15" spans="1:15" ht="13.5" customHeight="1">
      <c r="B15" s="166" t="s">
        <v>89</v>
      </c>
      <c r="C15" s="132" t="s">
        <v>434</v>
      </c>
      <c r="D15" s="200">
        <v>175.20663838485436</v>
      </c>
      <c r="E15" s="200">
        <v>186.34476956897851</v>
      </c>
      <c r="F15" s="200">
        <v>170.65314234802275</v>
      </c>
      <c r="G15" s="200">
        <v>326.5437286794878</v>
      </c>
      <c r="H15" s="200">
        <v>247.75013234515617</v>
      </c>
      <c r="I15" s="200">
        <v>216.13547609192506</v>
      </c>
      <c r="J15" s="200">
        <v>368.09716730145635</v>
      </c>
      <c r="K15" s="200">
        <v>389.53736048393966</v>
      </c>
      <c r="L15" s="200">
        <v>525.25552748468488</v>
      </c>
      <c r="M15" s="200">
        <v>307.76684378152129</v>
      </c>
      <c r="N15" s="200">
        <v>314.6280308858307</v>
      </c>
      <c r="O15" s="200" t="s">
        <v>251</v>
      </c>
    </row>
    <row r="16" spans="1:15" ht="13.9" customHeight="1">
      <c r="B16" s="166" t="s">
        <v>88</v>
      </c>
      <c r="C16" s="132" t="s">
        <v>434</v>
      </c>
      <c r="D16" s="200" t="s">
        <v>251</v>
      </c>
      <c r="E16" s="200" t="s">
        <v>251</v>
      </c>
      <c r="F16" s="200" t="s">
        <v>251</v>
      </c>
      <c r="G16" s="200" t="s">
        <v>251</v>
      </c>
      <c r="H16" s="200" t="s">
        <v>251</v>
      </c>
      <c r="I16" s="200" t="s">
        <v>251</v>
      </c>
      <c r="J16" s="200" t="s">
        <v>251</v>
      </c>
      <c r="K16" s="200" t="s">
        <v>251</v>
      </c>
      <c r="L16" s="200" t="s">
        <v>251</v>
      </c>
      <c r="M16" s="200" t="s">
        <v>251</v>
      </c>
      <c r="N16" s="200" t="s">
        <v>251</v>
      </c>
      <c r="O16" s="200" t="s">
        <v>251</v>
      </c>
    </row>
    <row r="17" spans="1:15" ht="13.9" customHeight="1">
      <c r="B17" s="165" t="s">
        <v>87</v>
      </c>
      <c r="C17" s="173" t="s">
        <v>434</v>
      </c>
      <c r="D17" s="257">
        <v>23.604227671292879</v>
      </c>
      <c r="E17" s="257">
        <v>28.332658746220325</v>
      </c>
      <c r="F17" s="257">
        <v>26.804955870818389</v>
      </c>
      <c r="G17" s="257">
        <v>27.438572205467938</v>
      </c>
      <c r="H17" s="257">
        <v>36.190384522835558</v>
      </c>
      <c r="I17" s="257">
        <v>37.252326020839703</v>
      </c>
      <c r="J17" s="257">
        <v>41.241114965672836</v>
      </c>
      <c r="K17" s="257">
        <v>52.398398227826533</v>
      </c>
      <c r="L17" s="257">
        <v>55.233566156437313</v>
      </c>
      <c r="M17" s="257">
        <v>44.477272907781142</v>
      </c>
      <c r="N17" s="257">
        <v>39.675755762600794</v>
      </c>
      <c r="O17" s="257" t="s">
        <v>251</v>
      </c>
    </row>
    <row r="18" spans="1:15" ht="13.5" customHeight="1">
      <c r="B18" s="165" t="s">
        <v>4</v>
      </c>
      <c r="C18" s="173" t="s">
        <v>434</v>
      </c>
      <c r="D18" s="257">
        <v>117.20999651209006</v>
      </c>
      <c r="E18" s="257">
        <v>108.33075402966595</v>
      </c>
      <c r="F18" s="257">
        <v>187.63469109572873</v>
      </c>
      <c r="G18" s="257">
        <v>177.81513158978922</v>
      </c>
      <c r="H18" s="257">
        <v>206.45844362096346</v>
      </c>
      <c r="I18" s="257">
        <v>183.56218618964493</v>
      </c>
      <c r="J18" s="257">
        <v>196.1783233465143</v>
      </c>
      <c r="K18" s="257">
        <v>222.37369004004429</v>
      </c>
      <c r="L18" s="257">
        <v>113.68702630405707</v>
      </c>
      <c r="M18" s="257">
        <v>181.5625819056923</v>
      </c>
      <c r="N18" s="257">
        <v>165.96860130495483</v>
      </c>
      <c r="O18" s="257" t="s">
        <v>251</v>
      </c>
    </row>
    <row r="19" spans="1:15" ht="13.5" customHeight="1">
      <c r="B19" s="165" t="s">
        <v>86</v>
      </c>
      <c r="C19" s="173"/>
      <c r="D19" s="257"/>
      <c r="E19" s="257"/>
      <c r="F19" s="257"/>
      <c r="G19" s="257"/>
      <c r="H19" s="257"/>
      <c r="I19" s="257"/>
      <c r="J19" s="257"/>
      <c r="K19" s="257"/>
      <c r="L19" s="257"/>
      <c r="M19" s="257"/>
      <c r="N19" s="257"/>
      <c r="O19" s="257"/>
    </row>
    <row r="20" spans="1:15" ht="13.9" customHeight="1">
      <c r="B20" s="166" t="s">
        <v>39</v>
      </c>
      <c r="C20" s="132" t="s">
        <v>434</v>
      </c>
      <c r="D20" s="200">
        <v>79.735243301996221</v>
      </c>
      <c r="E20" s="200">
        <v>117.14006809361682</v>
      </c>
      <c r="F20" s="200">
        <v>90.085973849937943</v>
      </c>
      <c r="G20" s="200">
        <v>198.82665084622863</v>
      </c>
      <c r="H20" s="200">
        <v>189.71076567688533</v>
      </c>
      <c r="I20" s="200">
        <v>137.49167671459679</v>
      </c>
      <c r="J20" s="200">
        <v>202.40492305701784</v>
      </c>
      <c r="K20" s="200">
        <v>187.86742779245122</v>
      </c>
      <c r="L20" s="200">
        <v>227.20892983933555</v>
      </c>
      <c r="M20" s="200">
        <v>233.82337757233515</v>
      </c>
      <c r="N20" s="200">
        <v>185.91332592529275</v>
      </c>
      <c r="O20" s="200" t="s">
        <v>251</v>
      </c>
    </row>
    <row r="21" spans="1:15" ht="13.5" customHeight="1">
      <c r="B21" s="166" t="s">
        <v>47</v>
      </c>
      <c r="C21" s="132" t="s">
        <v>434</v>
      </c>
      <c r="D21" s="200">
        <v>204.81331570451724</v>
      </c>
      <c r="E21" s="200">
        <v>160.39300651571787</v>
      </c>
      <c r="F21" s="200">
        <v>158.84982371172489</v>
      </c>
      <c r="G21" s="200">
        <v>256.83492361694761</v>
      </c>
      <c r="H21" s="200">
        <v>301.16944992540544</v>
      </c>
      <c r="I21" s="200">
        <v>257.97685676750586</v>
      </c>
      <c r="J21" s="200">
        <v>249.79177280188898</v>
      </c>
      <c r="K21" s="200">
        <v>293.8570333134532</v>
      </c>
      <c r="L21" s="200">
        <v>328.92455540694505</v>
      </c>
      <c r="M21" s="200">
        <v>317.61538278252993</v>
      </c>
      <c r="N21" s="200">
        <v>264.97991281306093</v>
      </c>
      <c r="O21" s="200" t="s">
        <v>251</v>
      </c>
    </row>
    <row r="22" spans="1:15" ht="13.5" customHeight="1">
      <c r="B22" s="166" t="s">
        <v>214</v>
      </c>
      <c r="C22" s="132" t="s">
        <v>434</v>
      </c>
      <c r="D22" s="200">
        <v>68.054800743005927</v>
      </c>
      <c r="E22" s="200">
        <v>113.3306349848813</v>
      </c>
      <c r="F22" s="200">
        <v>87.496858794233887</v>
      </c>
      <c r="G22" s="200">
        <v>209.04401707288937</v>
      </c>
      <c r="H22" s="200">
        <v>127.62885605659561</v>
      </c>
      <c r="I22" s="200">
        <v>140.46106502060576</v>
      </c>
      <c r="J22" s="200">
        <v>172.72749326799445</v>
      </c>
      <c r="K22" s="200">
        <v>169.80489051716793</v>
      </c>
      <c r="L22" s="200">
        <v>158.27017387427554</v>
      </c>
      <c r="M22" s="200">
        <v>100.07386404250757</v>
      </c>
      <c r="N22" s="200">
        <v>142.67601219477447</v>
      </c>
      <c r="O22" s="200" t="s">
        <v>251</v>
      </c>
    </row>
    <row r="23" spans="1:15" ht="13.5" customHeight="1">
      <c r="B23" s="166" t="s">
        <v>48</v>
      </c>
      <c r="C23" s="132" t="s">
        <v>434</v>
      </c>
      <c r="D23" s="200">
        <v>105.69178232197464</v>
      </c>
      <c r="E23" s="200">
        <v>109.5212018761458</v>
      </c>
      <c r="F23" s="200">
        <v>110.18969075305174</v>
      </c>
      <c r="G23" s="200">
        <v>270.67780689177829</v>
      </c>
      <c r="H23" s="200">
        <v>190.96202897155783</v>
      </c>
      <c r="I23" s="200">
        <v>227.74308492450555</v>
      </c>
      <c r="J23" s="200">
        <v>205.55865537792224</v>
      </c>
      <c r="K23" s="200">
        <v>219.30646672914713</v>
      </c>
      <c r="L23" s="200">
        <v>227.29149122372485</v>
      </c>
      <c r="M23" s="200">
        <v>225.64273630536826</v>
      </c>
      <c r="N23" s="200">
        <v>194.31860272957803</v>
      </c>
      <c r="O23" s="200" t="s">
        <v>251</v>
      </c>
    </row>
    <row r="24" spans="1:15" ht="13.9" customHeight="1">
      <c r="B24" s="166" t="s">
        <v>312</v>
      </c>
      <c r="C24" s="132" t="s">
        <v>434</v>
      </c>
      <c r="D24" s="200">
        <v>150.14235539368769</v>
      </c>
      <c r="E24" s="200">
        <v>116.90197852432084</v>
      </c>
      <c r="F24" s="200">
        <v>141.56367319275961</v>
      </c>
      <c r="G24" s="200">
        <v>249.83108386480117</v>
      </c>
      <c r="H24" s="200">
        <v>215.40978872900524</v>
      </c>
      <c r="I24" s="200">
        <v>165.74585635359117</v>
      </c>
      <c r="J24" s="200">
        <v>221.16558711983373</v>
      </c>
      <c r="K24" s="200">
        <v>210.61600068160519</v>
      </c>
      <c r="L24" s="200">
        <v>162.23312032496162</v>
      </c>
      <c r="M24" s="200">
        <v>182.59509002676577</v>
      </c>
      <c r="N24" s="200">
        <v>222.16998603869277</v>
      </c>
      <c r="O24" s="200" t="s">
        <v>251</v>
      </c>
    </row>
    <row r="25" spans="1:15" ht="13.9" customHeight="1">
      <c r="A25" s="62"/>
      <c r="B25" s="165" t="s">
        <v>17</v>
      </c>
      <c r="C25" s="173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</row>
    <row r="26" spans="1:15" ht="13.9" customHeight="1">
      <c r="A26" s="265"/>
      <c r="B26" s="166" t="s">
        <v>288</v>
      </c>
      <c r="C26" s="132" t="s">
        <v>434</v>
      </c>
      <c r="D26" s="200" t="s">
        <v>251</v>
      </c>
      <c r="E26" s="200" t="s">
        <v>251</v>
      </c>
      <c r="F26" s="200" t="s">
        <v>251</v>
      </c>
      <c r="G26" s="200" t="s">
        <v>251</v>
      </c>
      <c r="H26" s="200" t="s">
        <v>251</v>
      </c>
      <c r="I26" s="200" t="s">
        <v>251</v>
      </c>
      <c r="J26" s="200" t="s">
        <v>251</v>
      </c>
      <c r="K26" s="200" t="s">
        <v>251</v>
      </c>
      <c r="L26" s="200" t="s">
        <v>251</v>
      </c>
      <c r="M26" s="200" t="s">
        <v>251</v>
      </c>
      <c r="N26" s="200" t="s">
        <v>251</v>
      </c>
      <c r="O26" s="200" t="s">
        <v>251</v>
      </c>
    </row>
    <row r="27" spans="1:15" ht="13.9" customHeight="1">
      <c r="A27" s="265"/>
      <c r="B27" s="166" t="s">
        <v>289</v>
      </c>
      <c r="C27" s="132" t="s">
        <v>434</v>
      </c>
      <c r="D27" s="200" t="s">
        <v>251</v>
      </c>
      <c r="E27" s="200" t="s">
        <v>251</v>
      </c>
      <c r="F27" s="200" t="s">
        <v>251</v>
      </c>
      <c r="G27" s="200" t="s">
        <v>251</v>
      </c>
      <c r="H27" s="200" t="s">
        <v>251</v>
      </c>
      <c r="I27" s="200" t="s">
        <v>251</v>
      </c>
      <c r="J27" s="200" t="s">
        <v>251</v>
      </c>
      <c r="K27" s="200" t="s">
        <v>251</v>
      </c>
      <c r="L27" s="200" t="s">
        <v>251</v>
      </c>
      <c r="M27" s="200" t="s">
        <v>251</v>
      </c>
      <c r="N27" s="200" t="s">
        <v>251</v>
      </c>
      <c r="O27" s="200" t="s">
        <v>251</v>
      </c>
    </row>
    <row r="28" spans="1:15" ht="13.9" customHeight="1">
      <c r="A28" s="62"/>
      <c r="B28" s="165" t="s">
        <v>85</v>
      </c>
      <c r="C28" s="173" t="s">
        <v>434</v>
      </c>
      <c r="D28" s="257">
        <v>198.97309442502208</v>
      </c>
      <c r="E28" s="257">
        <v>252.4543066434926</v>
      </c>
      <c r="F28" s="257">
        <v>209.71831951202796</v>
      </c>
      <c r="G28" s="257">
        <v>224.4524645276116</v>
      </c>
      <c r="H28" s="257">
        <v>239.37629337311708</v>
      </c>
      <c r="I28" s="257">
        <v>160.34696852448394</v>
      </c>
      <c r="J28" s="257">
        <v>263.45794619247471</v>
      </c>
      <c r="K28" s="257">
        <v>277.75411093124308</v>
      </c>
      <c r="L28" s="257">
        <v>355.67444394907614</v>
      </c>
      <c r="M28" s="257">
        <v>245.49866171062769</v>
      </c>
      <c r="N28" s="257">
        <v>200.37325127503775</v>
      </c>
      <c r="O28" s="257" t="s">
        <v>251</v>
      </c>
    </row>
    <row r="29" spans="1:15" ht="13.9" customHeight="1">
      <c r="A29" s="214"/>
      <c r="B29" s="176" t="s">
        <v>265</v>
      </c>
      <c r="C29" s="132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7"/>
      <c r="O29" s="257"/>
    </row>
    <row r="30" spans="1:15" ht="13.9" customHeight="1">
      <c r="A30" s="62"/>
      <c r="B30" s="164" t="s">
        <v>101</v>
      </c>
      <c r="C30" s="132" t="s">
        <v>435</v>
      </c>
      <c r="D30" s="200">
        <v>605.76072937874642</v>
      </c>
      <c r="E30" s="200">
        <v>833.63094529495322</v>
      </c>
      <c r="F30" s="200">
        <v>814.50513634736785</v>
      </c>
      <c r="G30" s="200">
        <v>810.87984706909901</v>
      </c>
      <c r="H30" s="200">
        <v>1541.2676259685259</v>
      </c>
      <c r="I30" s="200">
        <v>1481.904727626109</v>
      </c>
      <c r="J30" s="200">
        <v>1138.7399626404017</v>
      </c>
      <c r="K30" s="200">
        <v>1565.9879015080514</v>
      </c>
      <c r="L30" s="200">
        <v>1632.2385693763313</v>
      </c>
      <c r="M30" s="200">
        <v>1899.894366476844</v>
      </c>
      <c r="N30" s="200">
        <v>1611.3200558452288</v>
      </c>
      <c r="O30" s="200" t="s">
        <v>251</v>
      </c>
    </row>
    <row r="31" spans="1:15" ht="12">
      <c r="A31" s="62"/>
      <c r="B31" s="164" t="s">
        <v>5</v>
      </c>
      <c r="C31" s="132" t="s">
        <v>435</v>
      </c>
      <c r="D31" s="200">
        <v>1060.0812764128063</v>
      </c>
      <c r="E31" s="200">
        <v>1531.9476520400308</v>
      </c>
      <c r="F31" s="200">
        <v>1227.6212886177934</v>
      </c>
      <c r="G31" s="200">
        <v>1271.1557159572189</v>
      </c>
      <c r="H31" s="200">
        <v>2694.9323836565763</v>
      </c>
      <c r="I31" s="200">
        <v>2345.5468173556246</v>
      </c>
      <c r="J31" s="200">
        <v>2083.9701446673621</v>
      </c>
      <c r="K31" s="200">
        <v>1925.7050353582688</v>
      </c>
      <c r="L31" s="200">
        <v>2242.3672000132101</v>
      </c>
      <c r="M31" s="200">
        <v>2054.5323135330045</v>
      </c>
      <c r="N31" s="200">
        <v>2126.5350314841726</v>
      </c>
      <c r="O31" s="200" t="s">
        <v>251</v>
      </c>
    </row>
    <row r="32" spans="1:15" ht="12">
      <c r="A32" s="62"/>
      <c r="B32" s="175" t="s">
        <v>282</v>
      </c>
      <c r="C32" s="132" t="s">
        <v>435</v>
      </c>
      <c r="D32" s="200">
        <v>669.27313579325619</v>
      </c>
      <c r="E32" s="200">
        <v>677.04737188797083</v>
      </c>
      <c r="F32" s="200">
        <v>732.87186164987554</v>
      </c>
      <c r="G32" s="200">
        <v>708.21179611410491</v>
      </c>
      <c r="H32" s="200">
        <v>993.98431108330522</v>
      </c>
      <c r="I32" s="200">
        <v>1161.9306422876887</v>
      </c>
      <c r="J32" s="200">
        <v>1122.5669763793535</v>
      </c>
      <c r="K32" s="200">
        <v>1299.7358779926728</v>
      </c>
      <c r="L32" s="200">
        <v>1408.2495335281783</v>
      </c>
      <c r="M32" s="200">
        <v>1719.4437163938462</v>
      </c>
      <c r="N32" s="200">
        <v>1587.8850044163319</v>
      </c>
      <c r="O32" s="200" t="s">
        <v>251</v>
      </c>
    </row>
    <row r="33" spans="1:28" ht="13.9" customHeight="1">
      <c r="A33" s="62"/>
      <c r="B33" s="164" t="s">
        <v>19</v>
      </c>
      <c r="C33" s="132" t="s">
        <v>435</v>
      </c>
      <c r="D33" s="200">
        <v>1191.2429126481347</v>
      </c>
      <c r="E33" s="200">
        <v>1337.5872003047546</v>
      </c>
      <c r="F33" s="200">
        <v>1083.6969516977742</v>
      </c>
      <c r="G33" s="200">
        <v>1478.5517707354854</v>
      </c>
      <c r="H33" s="200">
        <v>2108.1861494778382</v>
      </c>
      <c r="I33" s="200">
        <v>1667.8064318750337</v>
      </c>
      <c r="J33" s="200">
        <v>1624.4147400596783</v>
      </c>
      <c r="K33" s="200">
        <v>1734.5999829598704</v>
      </c>
      <c r="L33" s="200">
        <v>1833.4406631330394</v>
      </c>
      <c r="M33" s="200">
        <v>1659.5582453715838</v>
      </c>
      <c r="N33" s="200">
        <v>1729.9911673362396</v>
      </c>
      <c r="O33" s="200" t="s">
        <v>251</v>
      </c>
    </row>
    <row r="34" spans="1:28" ht="13.9" customHeight="1">
      <c r="A34" s="62"/>
      <c r="B34" s="164" t="s">
        <v>40</v>
      </c>
      <c r="C34" s="132" t="s">
        <v>434</v>
      </c>
      <c r="D34" s="200">
        <v>198.97309442502208</v>
      </c>
      <c r="E34" s="200">
        <v>212.05844305294318</v>
      </c>
      <c r="F34" s="200">
        <v>219.38942574951074</v>
      </c>
      <c r="G34" s="200">
        <v>268.20586344984423</v>
      </c>
      <c r="H34" s="200">
        <v>379.13277828576929</v>
      </c>
      <c r="I34" s="200">
        <v>304.76721795310164</v>
      </c>
      <c r="J34" s="200">
        <v>308.01452334166243</v>
      </c>
      <c r="K34" s="200">
        <v>376.50166141262673</v>
      </c>
      <c r="L34" s="200">
        <v>382.17664833803934</v>
      </c>
      <c r="M34" s="200">
        <v>379.16875153883421</v>
      </c>
      <c r="N34" s="200">
        <v>370.1171040259851</v>
      </c>
      <c r="O34" s="200" t="s">
        <v>251</v>
      </c>
      <c r="P34" s="207"/>
      <c r="Q34" s="207"/>
      <c r="R34" s="207"/>
      <c r="S34" s="207"/>
      <c r="T34" s="207"/>
      <c r="U34" s="207"/>
      <c r="V34" s="207"/>
      <c r="W34" s="207"/>
      <c r="X34" s="207"/>
      <c r="Y34" s="207"/>
      <c r="Z34" s="207"/>
      <c r="AA34" s="207"/>
      <c r="AB34" s="207"/>
    </row>
    <row r="35" spans="1:28" ht="13.9" customHeight="1">
      <c r="A35" s="62"/>
      <c r="B35" s="164" t="s">
        <v>8</v>
      </c>
      <c r="C35" s="132" t="s">
        <v>436</v>
      </c>
      <c r="D35" s="200">
        <v>54.589846126392118</v>
      </c>
      <c r="E35" s="200">
        <v>48.967088085204317</v>
      </c>
      <c r="F35" s="200">
        <v>47.670177202080431</v>
      </c>
      <c r="G35" s="200">
        <v>51.74601605115275</v>
      </c>
      <c r="H35" s="200">
        <v>91.630973579094274</v>
      </c>
      <c r="I35" s="200">
        <v>60.557525149819135</v>
      </c>
      <c r="J35" s="200">
        <v>57.980155745857694</v>
      </c>
      <c r="K35" s="200">
        <v>70.460935503109823</v>
      </c>
      <c r="L35" s="200">
        <v>78.598437938607361</v>
      </c>
      <c r="M35" s="200">
        <v>70.76651814434463</v>
      </c>
      <c r="N35" s="200">
        <v>72.798244864233411</v>
      </c>
      <c r="O35" s="200" t="s">
        <v>251</v>
      </c>
      <c r="P35" s="207"/>
      <c r="Q35" s="207"/>
      <c r="R35" s="207"/>
      <c r="S35" s="207"/>
      <c r="T35" s="207"/>
      <c r="U35" s="207"/>
      <c r="V35" s="207"/>
      <c r="W35" s="207"/>
      <c r="X35" s="207"/>
      <c r="Y35" s="207"/>
      <c r="Z35" s="207"/>
      <c r="AA35" s="207"/>
      <c r="AB35" s="207"/>
    </row>
    <row r="36" spans="1:28" ht="13.9" customHeight="1">
      <c r="A36" s="62"/>
      <c r="B36" s="164" t="s">
        <v>213</v>
      </c>
      <c r="C36" s="132" t="s">
        <v>434</v>
      </c>
      <c r="D36" s="200">
        <v>466.163217961925</v>
      </c>
      <c r="E36" s="200">
        <v>428.48186154297912</v>
      </c>
      <c r="F36" s="200">
        <v>456.06500201798673</v>
      </c>
      <c r="G36" s="200">
        <v>602.16542245513415</v>
      </c>
      <c r="H36" s="200">
        <v>410.7031137205833</v>
      </c>
      <c r="I36" s="200">
        <v>492.01864415930316</v>
      </c>
      <c r="J36" s="200">
        <v>500.95824943596705</v>
      </c>
      <c r="K36" s="200">
        <v>434.18249978699839</v>
      </c>
      <c r="L36" s="200">
        <v>538.79559452452895</v>
      </c>
      <c r="M36" s="200">
        <v>567.08522957420951</v>
      </c>
      <c r="N36" s="200">
        <v>403.23959312761775</v>
      </c>
      <c r="O36" s="200" t="s">
        <v>251</v>
      </c>
      <c r="P36" s="207"/>
      <c r="Q36" s="207"/>
      <c r="R36" s="207"/>
      <c r="S36" s="207"/>
      <c r="T36" s="207"/>
      <c r="U36" s="207"/>
      <c r="V36" s="207"/>
      <c r="W36" s="207"/>
      <c r="X36" s="207"/>
      <c r="Y36" s="207"/>
      <c r="Z36" s="207"/>
      <c r="AA36" s="207"/>
      <c r="AB36" s="207"/>
    </row>
    <row r="37" spans="1:28" ht="13.9" customHeight="1">
      <c r="B37" s="56"/>
      <c r="C37" s="20"/>
      <c r="D37" s="239"/>
      <c r="E37" s="239"/>
      <c r="F37" s="239"/>
      <c r="G37" s="239"/>
      <c r="H37" s="239"/>
      <c r="I37" s="239"/>
      <c r="J37" s="239"/>
      <c r="K37" s="239"/>
      <c r="L37" s="239"/>
      <c r="M37" s="239"/>
      <c r="P37" s="207"/>
      <c r="Q37" s="207"/>
      <c r="R37" s="207"/>
      <c r="S37" s="207"/>
      <c r="T37" s="207"/>
      <c r="U37" s="207"/>
      <c r="V37" s="207"/>
      <c r="W37" s="207"/>
      <c r="X37" s="207"/>
      <c r="Y37" s="207"/>
      <c r="Z37" s="207"/>
      <c r="AA37" s="207"/>
      <c r="AB37" s="207"/>
    </row>
    <row r="38" spans="1:28" ht="13.9" customHeight="1">
      <c r="B38" s="464" t="s">
        <v>287</v>
      </c>
      <c r="D38" s="55"/>
      <c r="E38" s="55"/>
      <c r="F38" s="55"/>
      <c r="G38" s="55"/>
      <c r="H38" s="55"/>
      <c r="I38" s="55"/>
      <c r="J38" s="55"/>
      <c r="K38" s="55"/>
      <c r="L38" s="55"/>
      <c r="M38" s="55"/>
      <c r="P38" s="207"/>
      <c r="Q38" s="207"/>
      <c r="R38" s="207"/>
      <c r="S38" s="207"/>
      <c r="T38" s="207"/>
      <c r="U38" s="207"/>
      <c r="V38" s="207"/>
      <c r="W38" s="207"/>
      <c r="X38" s="207"/>
      <c r="Y38" s="207"/>
      <c r="Z38" s="207"/>
      <c r="AA38" s="207"/>
      <c r="AB38" s="207"/>
    </row>
    <row r="39" spans="1:28" ht="13.9" customHeight="1">
      <c r="B39" s="381" t="s">
        <v>119</v>
      </c>
      <c r="C39" s="27"/>
      <c r="D39" s="55"/>
      <c r="E39" s="55"/>
      <c r="F39" s="55"/>
      <c r="G39" s="55"/>
      <c r="H39" s="55"/>
      <c r="I39" s="55"/>
      <c r="J39" s="55"/>
      <c r="K39" s="55"/>
      <c r="L39" s="55"/>
      <c r="M39" s="55"/>
      <c r="P39" s="207"/>
      <c r="Q39" s="207"/>
      <c r="R39" s="207"/>
      <c r="S39" s="207"/>
      <c r="T39" s="207"/>
      <c r="U39" s="207"/>
      <c r="V39" s="207"/>
      <c r="W39" s="207"/>
      <c r="X39" s="207"/>
      <c r="Y39" s="207"/>
      <c r="Z39" s="207"/>
      <c r="AA39" s="207"/>
      <c r="AB39" s="207"/>
    </row>
    <row r="40" spans="1:28" ht="13.9" customHeight="1">
      <c r="B40" s="380"/>
      <c r="C40" s="38" t="s">
        <v>335</v>
      </c>
      <c r="D40" s="55"/>
      <c r="E40" s="55"/>
      <c r="F40" s="55"/>
      <c r="G40" s="55"/>
      <c r="H40" s="55"/>
      <c r="I40" s="55"/>
      <c r="J40" s="55"/>
      <c r="K40" s="55"/>
      <c r="L40" s="55"/>
      <c r="M40" s="55"/>
      <c r="P40" s="207"/>
      <c r="Q40" s="207"/>
      <c r="R40" s="207"/>
      <c r="S40" s="207"/>
      <c r="T40" s="207"/>
      <c r="U40" s="207"/>
      <c r="V40" s="207"/>
      <c r="W40" s="207"/>
      <c r="X40" s="207"/>
      <c r="Y40" s="207"/>
      <c r="Z40" s="207"/>
      <c r="AA40" s="207"/>
      <c r="AB40" s="207"/>
    </row>
    <row r="41" spans="1:28" ht="13.9" customHeight="1">
      <c r="C41" s="38" t="s">
        <v>336</v>
      </c>
      <c r="D41" s="55"/>
      <c r="E41" s="55"/>
      <c r="F41" s="55"/>
      <c r="G41" s="55"/>
      <c r="H41" s="55"/>
      <c r="I41" s="55"/>
      <c r="J41" s="55"/>
      <c r="K41" s="55"/>
      <c r="L41" s="55"/>
      <c r="M41" s="55"/>
    </row>
    <row r="43" spans="1:28" ht="13.9" customHeight="1">
      <c r="C43" s="258"/>
      <c r="D43" s="258"/>
      <c r="E43" s="258"/>
      <c r="F43" s="258"/>
      <c r="G43" s="258"/>
      <c r="H43" s="258"/>
      <c r="I43" s="258"/>
      <c r="J43" s="258"/>
      <c r="K43" s="258"/>
      <c r="L43" s="258"/>
    </row>
    <row r="59" spans="16:21" ht="13.9" customHeight="1">
      <c r="P59" s="207"/>
      <c r="Q59" s="207"/>
      <c r="R59" s="207"/>
      <c r="S59" s="207"/>
      <c r="T59" s="207"/>
      <c r="U59" s="207"/>
    </row>
    <row r="60" spans="16:21" ht="13.9" customHeight="1">
      <c r="P60" s="207"/>
      <c r="Q60" s="207"/>
      <c r="R60" s="207"/>
      <c r="S60" s="207"/>
      <c r="T60" s="207"/>
      <c r="U60" s="207"/>
    </row>
    <row r="61" spans="16:21" ht="13.9" customHeight="1">
      <c r="P61" s="207"/>
      <c r="Q61" s="207"/>
      <c r="R61" s="207"/>
      <c r="S61" s="207"/>
      <c r="T61" s="207"/>
      <c r="U61" s="207"/>
    </row>
    <row r="62" spans="16:21" ht="13.9" customHeight="1">
      <c r="P62" s="207"/>
      <c r="Q62" s="207"/>
      <c r="R62" s="207"/>
      <c r="S62" s="207"/>
      <c r="T62" s="207"/>
      <c r="U62" s="207"/>
    </row>
    <row r="63" spans="16:21" ht="13.9" customHeight="1">
      <c r="P63" s="207"/>
      <c r="Q63" s="207"/>
      <c r="R63" s="207"/>
      <c r="S63" s="207"/>
      <c r="T63" s="207"/>
      <c r="U63" s="207"/>
    </row>
    <row r="64" spans="16:21" ht="13.9" customHeight="1">
      <c r="P64" s="15"/>
      <c r="Q64" s="207"/>
      <c r="R64" s="207"/>
      <c r="S64" s="207"/>
      <c r="T64" s="207"/>
      <c r="U64" s="207"/>
    </row>
    <row r="65" spans="16:21" ht="13.9" customHeight="1">
      <c r="P65" s="15"/>
      <c r="Q65" s="207"/>
      <c r="R65" s="207"/>
      <c r="S65" s="207"/>
      <c r="T65" s="207"/>
      <c r="U65" s="207"/>
    </row>
    <row r="66" spans="16:21" ht="13.9" customHeight="1">
      <c r="P66" s="207"/>
      <c r="Q66" s="207"/>
      <c r="R66" s="207"/>
      <c r="S66" s="207"/>
      <c r="T66" s="207"/>
      <c r="U66" s="207"/>
    </row>
    <row r="67" spans="16:21" ht="13.9" customHeight="1">
      <c r="P67" s="207"/>
      <c r="Q67" s="207"/>
      <c r="R67" s="207"/>
      <c r="S67" s="207"/>
      <c r="T67" s="207"/>
      <c r="U67" s="207"/>
    </row>
    <row r="68" spans="16:21" ht="13.9" customHeight="1">
      <c r="P68" s="207"/>
      <c r="Q68" s="207"/>
      <c r="R68" s="207"/>
      <c r="S68" s="207"/>
      <c r="T68" s="207"/>
      <c r="U68" s="207"/>
    </row>
    <row r="69" spans="16:21" ht="13.9" customHeight="1">
      <c r="P69" s="207"/>
      <c r="Q69" s="207"/>
      <c r="R69" s="207"/>
      <c r="S69" s="207"/>
      <c r="T69" s="207"/>
      <c r="U69" s="207"/>
    </row>
  </sheetData>
  <pageMargins left="0.23622047244094491" right="0.19685039370078741" top="0.19685039370078741" bottom="0.19685039370078741" header="0.51181102362204722" footer="0.51181102362204722"/>
  <pageSetup paperSize="9" scale="36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AE118"/>
  <sheetViews>
    <sheetView zoomScale="85" zoomScaleNormal="85" workbookViewId="0"/>
  </sheetViews>
  <sheetFormatPr defaultColWidth="11.42578125" defaultRowHeight="12"/>
  <cols>
    <col min="1" max="1" width="12.7109375" style="63" customWidth="1"/>
    <col min="2" max="2" width="36.5703125" style="27" bestFit="1" customWidth="1"/>
    <col min="3" max="29" width="12.7109375" style="27" customWidth="1"/>
    <col min="30" max="16384" width="11.42578125" style="27"/>
  </cols>
  <sheetData>
    <row r="3" spans="1:20">
      <c r="B3" s="33" t="s">
        <v>253</v>
      </c>
      <c r="C3" s="39" t="s">
        <v>102</v>
      </c>
      <c r="D3" s="39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</row>
    <row r="5" spans="1:20">
      <c r="A5" s="58" t="s">
        <v>110</v>
      </c>
      <c r="B5" s="136"/>
      <c r="C5" s="260">
        <v>2004</v>
      </c>
      <c r="D5" s="260">
        <v>2005</v>
      </c>
      <c r="E5" s="260">
        <v>2006</v>
      </c>
      <c r="F5" s="260">
        <v>2007</v>
      </c>
      <c r="G5" s="260">
        <v>2008</v>
      </c>
      <c r="H5" s="260">
        <v>2009</v>
      </c>
      <c r="I5" s="260">
        <v>2010</v>
      </c>
      <c r="J5" s="260">
        <v>2011</v>
      </c>
      <c r="K5" s="260">
        <v>2012</v>
      </c>
      <c r="L5" s="260">
        <v>2013</v>
      </c>
      <c r="M5" s="260">
        <v>2014</v>
      </c>
      <c r="N5" s="260">
        <v>2015</v>
      </c>
      <c r="O5" s="201"/>
    </row>
    <row r="6" spans="1:20">
      <c r="A6" s="256"/>
      <c r="B6" s="143" t="s">
        <v>116</v>
      </c>
      <c r="C6" s="159">
        <v>90.9</v>
      </c>
      <c r="D6" s="159">
        <v>105.5</v>
      </c>
      <c r="E6" s="159">
        <v>105.1</v>
      </c>
      <c r="F6" s="159">
        <v>147.69999999999999</v>
      </c>
      <c r="G6" s="159">
        <v>79</v>
      </c>
      <c r="H6" s="159">
        <v>80.599999999999994</v>
      </c>
      <c r="I6" s="159">
        <v>157.80000000000001</v>
      </c>
      <c r="J6" s="159">
        <v>112.5</v>
      </c>
      <c r="K6" s="159">
        <v>119.1</v>
      </c>
      <c r="L6" s="159">
        <v>74.2</v>
      </c>
      <c r="M6" s="159">
        <v>104.7</v>
      </c>
      <c r="N6" s="159" t="s">
        <v>251</v>
      </c>
      <c r="O6" s="202"/>
    </row>
    <row r="7" spans="1:20">
      <c r="A7" s="398"/>
      <c r="B7" s="165" t="s">
        <v>115</v>
      </c>
      <c r="C7" s="159">
        <v>76.400000000000006</v>
      </c>
      <c r="D7" s="159">
        <v>96.3</v>
      </c>
      <c r="E7" s="159">
        <v>112.7</v>
      </c>
      <c r="F7" s="159">
        <v>192.1</v>
      </c>
      <c r="G7" s="159">
        <v>71.099999999999994</v>
      </c>
      <c r="H7" s="159">
        <v>69.599999999999994</v>
      </c>
      <c r="I7" s="159">
        <v>169.2</v>
      </c>
      <c r="J7" s="159">
        <v>119.8</v>
      </c>
      <c r="K7" s="159">
        <v>121.4</v>
      </c>
      <c r="L7" s="159">
        <v>71.599999999999994</v>
      </c>
      <c r="M7" s="159">
        <v>108.6</v>
      </c>
      <c r="N7" s="159" t="s">
        <v>251</v>
      </c>
      <c r="O7" s="202"/>
    </row>
    <row r="8" spans="1:20">
      <c r="A8" s="256"/>
      <c r="B8" s="166" t="s">
        <v>36</v>
      </c>
      <c r="C8" s="146">
        <v>97</v>
      </c>
      <c r="D8" s="146">
        <v>85</v>
      </c>
      <c r="E8" s="146">
        <v>112</v>
      </c>
      <c r="F8" s="146">
        <v>194</v>
      </c>
      <c r="G8" s="146">
        <v>70</v>
      </c>
      <c r="H8" s="146">
        <v>66</v>
      </c>
      <c r="I8" s="146">
        <v>172</v>
      </c>
      <c r="J8" s="146">
        <v>119</v>
      </c>
      <c r="K8" s="146">
        <v>124</v>
      </c>
      <c r="L8" s="146">
        <v>75.599999999999994</v>
      </c>
      <c r="M8" s="146">
        <v>107.7</v>
      </c>
      <c r="N8" s="146" t="s">
        <v>251</v>
      </c>
    </row>
    <row r="9" spans="1:20">
      <c r="A9" s="398"/>
      <c r="B9" s="283" t="s">
        <v>9</v>
      </c>
      <c r="C9" s="146">
        <v>83</v>
      </c>
      <c r="D9" s="146">
        <v>100</v>
      </c>
      <c r="E9" s="146">
        <v>127</v>
      </c>
      <c r="F9" s="146">
        <v>182</v>
      </c>
      <c r="G9" s="146">
        <v>66</v>
      </c>
      <c r="H9" s="146">
        <v>92</v>
      </c>
      <c r="I9" s="146">
        <v>140</v>
      </c>
      <c r="J9" s="146">
        <v>115</v>
      </c>
      <c r="K9" s="146">
        <v>121</v>
      </c>
      <c r="L9" s="146">
        <v>64.900000000000006</v>
      </c>
      <c r="M9" s="146">
        <v>112.4</v>
      </c>
      <c r="N9" s="146" t="s">
        <v>251</v>
      </c>
      <c r="O9" s="202"/>
    </row>
    <row r="10" spans="1:20">
      <c r="A10" s="398"/>
      <c r="B10" s="166" t="s">
        <v>38</v>
      </c>
      <c r="C10" s="146" t="s">
        <v>251</v>
      </c>
      <c r="D10" s="146" t="s">
        <v>251</v>
      </c>
      <c r="E10" s="146" t="s">
        <v>251</v>
      </c>
      <c r="F10" s="146" t="s">
        <v>251</v>
      </c>
      <c r="G10" s="146" t="s">
        <v>251</v>
      </c>
      <c r="H10" s="146" t="s">
        <v>251</v>
      </c>
      <c r="I10" s="146" t="s">
        <v>251</v>
      </c>
      <c r="J10" s="146" t="s">
        <v>251</v>
      </c>
      <c r="K10" s="146" t="s">
        <v>251</v>
      </c>
      <c r="L10" s="146" t="s">
        <v>251</v>
      </c>
      <c r="M10" s="146" t="s">
        <v>251</v>
      </c>
      <c r="N10" s="146" t="s">
        <v>251</v>
      </c>
      <c r="O10" s="202"/>
    </row>
    <row r="11" spans="1:20">
      <c r="A11" s="398"/>
      <c r="B11" s="166" t="s">
        <v>34</v>
      </c>
      <c r="C11" s="146" t="s">
        <v>251</v>
      </c>
      <c r="D11" s="146" t="s">
        <v>251</v>
      </c>
      <c r="E11" s="146" t="s">
        <v>251</v>
      </c>
      <c r="F11" s="146" t="s">
        <v>251</v>
      </c>
      <c r="G11" s="146" t="s">
        <v>251</v>
      </c>
      <c r="H11" s="146" t="s">
        <v>251</v>
      </c>
      <c r="I11" s="146" t="s">
        <v>251</v>
      </c>
      <c r="J11" s="146" t="s">
        <v>251</v>
      </c>
      <c r="K11" s="146" t="s">
        <v>251</v>
      </c>
      <c r="L11" s="146" t="s">
        <v>251</v>
      </c>
      <c r="M11" s="146" t="s">
        <v>251</v>
      </c>
      <c r="N11" s="146" t="s">
        <v>251</v>
      </c>
      <c r="O11" s="376"/>
    </row>
    <row r="12" spans="1:20">
      <c r="A12" s="398"/>
      <c r="B12" s="166" t="s">
        <v>37</v>
      </c>
      <c r="C12" s="146" t="s">
        <v>251</v>
      </c>
      <c r="D12" s="146" t="s">
        <v>251</v>
      </c>
      <c r="E12" s="146" t="s">
        <v>251</v>
      </c>
      <c r="F12" s="146" t="s">
        <v>251</v>
      </c>
      <c r="G12" s="146" t="s">
        <v>251</v>
      </c>
      <c r="H12" s="146" t="s">
        <v>251</v>
      </c>
      <c r="I12" s="146" t="s">
        <v>251</v>
      </c>
      <c r="J12" s="146" t="s">
        <v>251</v>
      </c>
      <c r="K12" s="146" t="s">
        <v>251</v>
      </c>
      <c r="L12" s="146" t="s">
        <v>251</v>
      </c>
      <c r="M12" s="146" t="s">
        <v>251</v>
      </c>
      <c r="N12" s="146" t="s">
        <v>251</v>
      </c>
      <c r="O12" s="202"/>
    </row>
    <row r="13" spans="1:20">
      <c r="A13" s="256"/>
      <c r="B13" s="165" t="s">
        <v>46</v>
      </c>
      <c r="C13" s="159" t="s">
        <v>251</v>
      </c>
      <c r="D13" s="159" t="s">
        <v>251</v>
      </c>
      <c r="E13" s="159" t="s">
        <v>251</v>
      </c>
      <c r="F13" s="159" t="s">
        <v>251</v>
      </c>
      <c r="G13" s="159" t="s">
        <v>251</v>
      </c>
      <c r="H13" s="159" t="s">
        <v>251</v>
      </c>
      <c r="I13" s="159" t="s">
        <v>251</v>
      </c>
      <c r="J13" s="159" t="s">
        <v>251</v>
      </c>
      <c r="K13" s="159" t="s">
        <v>251</v>
      </c>
      <c r="L13" s="159" t="s">
        <v>251</v>
      </c>
      <c r="M13" s="159" t="s">
        <v>251</v>
      </c>
      <c r="N13" s="159" t="s">
        <v>251</v>
      </c>
      <c r="O13" s="202"/>
    </row>
    <row r="14" spans="1:20">
      <c r="A14" s="398"/>
      <c r="B14" s="166" t="s">
        <v>90</v>
      </c>
      <c r="C14" s="146" t="s">
        <v>251</v>
      </c>
      <c r="D14" s="146" t="s">
        <v>251</v>
      </c>
      <c r="E14" s="146" t="s">
        <v>251</v>
      </c>
      <c r="F14" s="146" t="s">
        <v>251</v>
      </c>
      <c r="G14" s="146" t="s">
        <v>251</v>
      </c>
      <c r="H14" s="146" t="s">
        <v>251</v>
      </c>
      <c r="I14" s="146" t="s">
        <v>251</v>
      </c>
      <c r="J14" s="146" t="s">
        <v>251</v>
      </c>
      <c r="K14" s="146" t="s">
        <v>251</v>
      </c>
      <c r="L14" s="146" t="s">
        <v>251</v>
      </c>
      <c r="M14" s="146" t="s">
        <v>251</v>
      </c>
      <c r="N14" s="146" t="s">
        <v>251</v>
      </c>
      <c r="O14" s="202"/>
    </row>
    <row r="15" spans="1:20">
      <c r="A15" s="398"/>
      <c r="B15" s="259" t="s">
        <v>89</v>
      </c>
      <c r="C15" s="146">
        <v>104.8</v>
      </c>
      <c r="D15" s="146">
        <v>108.5</v>
      </c>
      <c r="E15" s="146">
        <v>99.4</v>
      </c>
      <c r="F15" s="146">
        <v>175.6</v>
      </c>
      <c r="G15" s="146">
        <v>64.8</v>
      </c>
      <c r="H15" s="146">
        <v>94.2</v>
      </c>
      <c r="I15" s="146">
        <v>189.4</v>
      </c>
      <c r="J15" s="146">
        <v>100.4</v>
      </c>
      <c r="K15" s="146">
        <v>138.6</v>
      </c>
      <c r="L15" s="146">
        <v>61</v>
      </c>
      <c r="M15" s="146">
        <v>114.3</v>
      </c>
      <c r="N15" s="146" t="s">
        <v>251</v>
      </c>
      <c r="O15" s="202"/>
    </row>
    <row r="16" spans="1:20">
      <c r="A16" s="256"/>
      <c r="B16" s="166" t="s">
        <v>88</v>
      </c>
      <c r="C16" s="146" t="s">
        <v>251</v>
      </c>
      <c r="D16" s="146" t="s">
        <v>251</v>
      </c>
      <c r="E16" s="146" t="s">
        <v>251</v>
      </c>
      <c r="F16" s="146" t="s">
        <v>251</v>
      </c>
      <c r="G16" s="146" t="s">
        <v>251</v>
      </c>
      <c r="H16" s="146" t="s">
        <v>251</v>
      </c>
      <c r="I16" s="146" t="s">
        <v>251</v>
      </c>
      <c r="J16" s="146" t="s">
        <v>251</v>
      </c>
      <c r="K16" s="146" t="s">
        <v>251</v>
      </c>
      <c r="L16" s="146" t="s">
        <v>251</v>
      </c>
      <c r="M16" s="146" t="s">
        <v>251</v>
      </c>
      <c r="N16" s="146" t="s">
        <v>251</v>
      </c>
      <c r="O16" s="202"/>
    </row>
    <row r="17" spans="1:31" s="40" customFormat="1">
      <c r="A17" s="256"/>
      <c r="B17" s="165" t="s">
        <v>87</v>
      </c>
      <c r="C17" s="159">
        <v>93</v>
      </c>
      <c r="D17" s="159">
        <v>122.5</v>
      </c>
      <c r="E17" s="159">
        <v>98.7</v>
      </c>
      <c r="F17" s="159">
        <v>94.7</v>
      </c>
      <c r="G17" s="159">
        <v>113</v>
      </c>
      <c r="H17" s="159">
        <v>109.9</v>
      </c>
      <c r="I17" s="159">
        <v>123.3</v>
      </c>
      <c r="J17" s="159">
        <v>120.5</v>
      </c>
      <c r="K17" s="159">
        <v>108.9</v>
      </c>
      <c r="L17" s="159">
        <v>83.7</v>
      </c>
      <c r="M17" s="159">
        <v>99.4</v>
      </c>
      <c r="N17" s="159" t="s">
        <v>251</v>
      </c>
      <c r="O17" s="202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</row>
    <row r="18" spans="1:31">
      <c r="A18" s="256"/>
      <c r="B18" s="165" t="s">
        <v>4</v>
      </c>
      <c r="C18" s="159">
        <v>71.099999999999994</v>
      </c>
      <c r="D18" s="159">
        <v>94.5</v>
      </c>
      <c r="E18" s="159">
        <v>180.5</v>
      </c>
      <c r="F18" s="159">
        <v>87.6</v>
      </c>
      <c r="G18" s="159">
        <v>99.4</v>
      </c>
      <c r="H18" s="159">
        <v>95.1</v>
      </c>
      <c r="I18" s="159">
        <v>119</v>
      </c>
      <c r="J18" s="159">
        <v>107.6</v>
      </c>
      <c r="K18" s="159">
        <v>52.8</v>
      </c>
      <c r="L18" s="159">
        <v>166</v>
      </c>
      <c r="M18" s="159">
        <v>101.9</v>
      </c>
      <c r="N18" s="159" t="s">
        <v>251</v>
      </c>
      <c r="O18" s="376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pans="1:31">
      <c r="A19" s="256"/>
      <c r="B19" s="165" t="s">
        <v>86</v>
      </c>
      <c r="C19" s="159">
        <v>91.7</v>
      </c>
      <c r="D19" s="159">
        <v>117.9</v>
      </c>
      <c r="E19" s="159">
        <v>90.8</v>
      </c>
      <c r="F19" s="159">
        <v>144.19999999999999</v>
      </c>
      <c r="G19" s="159">
        <v>87.9</v>
      </c>
      <c r="H19" s="159">
        <v>88.8</v>
      </c>
      <c r="I19" s="159">
        <v>127.2</v>
      </c>
      <c r="J19" s="159">
        <v>104.1</v>
      </c>
      <c r="K19" s="159">
        <v>104.7</v>
      </c>
      <c r="L19" s="159">
        <v>91.6</v>
      </c>
      <c r="M19" s="159">
        <v>109.1</v>
      </c>
      <c r="N19" s="159" t="s">
        <v>251</v>
      </c>
      <c r="O19" s="377"/>
    </row>
    <row r="20" spans="1:31">
      <c r="A20" s="398"/>
      <c r="B20" s="166" t="s">
        <v>39</v>
      </c>
      <c r="C20" s="146">
        <v>101</v>
      </c>
      <c r="D20" s="146">
        <v>150</v>
      </c>
      <c r="E20" s="146">
        <v>103</v>
      </c>
      <c r="F20" s="146">
        <v>204</v>
      </c>
      <c r="G20" s="146">
        <v>82</v>
      </c>
      <c r="H20" s="146">
        <v>78</v>
      </c>
      <c r="I20" s="146">
        <v>164</v>
      </c>
      <c r="J20" s="146">
        <v>88</v>
      </c>
      <c r="K20" s="146">
        <v>125</v>
      </c>
      <c r="L20" s="146">
        <v>107</v>
      </c>
      <c r="M20" s="146">
        <v>88.6</v>
      </c>
      <c r="N20" s="146" t="s">
        <v>251</v>
      </c>
      <c r="O20" s="202"/>
    </row>
    <row r="21" spans="1:31">
      <c r="A21" s="256"/>
      <c r="B21" s="166" t="s">
        <v>47</v>
      </c>
      <c r="C21" s="146" t="s">
        <v>251</v>
      </c>
      <c r="D21" s="146" t="s">
        <v>251</v>
      </c>
      <c r="E21" s="146" t="s">
        <v>251</v>
      </c>
      <c r="F21" s="146" t="s">
        <v>251</v>
      </c>
      <c r="G21" s="146" t="s">
        <v>251</v>
      </c>
      <c r="H21" s="146" t="s">
        <v>251</v>
      </c>
      <c r="I21" s="146" t="s">
        <v>251</v>
      </c>
      <c r="J21" s="146" t="s">
        <v>251</v>
      </c>
      <c r="K21" s="146" t="s">
        <v>251</v>
      </c>
      <c r="L21" s="146" t="s">
        <v>251</v>
      </c>
      <c r="M21" s="146" t="s">
        <v>251</v>
      </c>
      <c r="N21" s="146" t="s">
        <v>251</v>
      </c>
      <c r="O21" s="202"/>
    </row>
    <row r="22" spans="1:31">
      <c r="A22" s="398"/>
      <c r="B22" s="259" t="s">
        <v>214</v>
      </c>
      <c r="C22" s="146" t="s">
        <v>251</v>
      </c>
      <c r="D22" s="146" t="s">
        <v>251</v>
      </c>
      <c r="E22" s="146" t="s">
        <v>251</v>
      </c>
      <c r="F22" s="146" t="s">
        <v>251</v>
      </c>
      <c r="G22" s="146" t="s">
        <v>251</v>
      </c>
      <c r="H22" s="146" t="s">
        <v>251</v>
      </c>
      <c r="I22" s="146" t="s">
        <v>251</v>
      </c>
      <c r="J22" s="146" t="s">
        <v>251</v>
      </c>
      <c r="K22" s="146" t="s">
        <v>251</v>
      </c>
      <c r="L22" s="146" t="s">
        <v>251</v>
      </c>
      <c r="M22" s="146" t="s">
        <v>251</v>
      </c>
      <c r="N22" s="146" t="s">
        <v>251</v>
      </c>
      <c r="O22" s="376"/>
    </row>
    <row r="23" spans="1:31">
      <c r="A23" s="256"/>
      <c r="B23" s="165" t="s">
        <v>17</v>
      </c>
      <c r="C23" s="159">
        <v>140.19999999999999</v>
      </c>
      <c r="D23" s="159">
        <v>101.1</v>
      </c>
      <c r="E23" s="159">
        <v>135</v>
      </c>
      <c r="F23" s="159">
        <v>141.5</v>
      </c>
      <c r="G23" s="159">
        <v>72.3</v>
      </c>
      <c r="H23" s="159">
        <v>86.3</v>
      </c>
      <c r="I23" s="159">
        <v>157.30000000000001</v>
      </c>
      <c r="J23" s="159">
        <v>118.5</v>
      </c>
      <c r="K23" s="159">
        <v>86.7</v>
      </c>
      <c r="L23" s="159">
        <v>79.400000000000006</v>
      </c>
      <c r="M23" s="159">
        <v>76.2</v>
      </c>
      <c r="N23" s="159" t="s">
        <v>251</v>
      </c>
    </row>
    <row r="24" spans="1:31">
      <c r="A24" s="256"/>
      <c r="B24" s="165" t="s">
        <v>193</v>
      </c>
      <c r="C24" s="159">
        <v>90.3</v>
      </c>
      <c r="D24" s="159">
        <v>129.69999999999999</v>
      </c>
      <c r="E24" s="159">
        <v>86.6</v>
      </c>
      <c r="F24" s="159">
        <v>98.9</v>
      </c>
      <c r="G24" s="159">
        <v>91.3</v>
      </c>
      <c r="H24" s="159">
        <v>71.599999999999994</v>
      </c>
      <c r="I24" s="159">
        <v>182.9</v>
      </c>
      <c r="J24" s="159">
        <v>100.1</v>
      </c>
      <c r="K24" s="159">
        <v>132.1</v>
      </c>
      <c r="L24" s="159">
        <v>71.7</v>
      </c>
      <c r="M24" s="159">
        <v>89.3</v>
      </c>
      <c r="N24" s="159" t="s">
        <v>251</v>
      </c>
    </row>
    <row r="25" spans="1:31">
      <c r="A25" s="256"/>
      <c r="B25" s="160" t="s">
        <v>265</v>
      </c>
      <c r="C25" s="159">
        <v>122.6</v>
      </c>
      <c r="D25" s="159">
        <v>105</v>
      </c>
      <c r="E25" s="159">
        <v>92.9</v>
      </c>
      <c r="F25" s="159">
        <v>110.8</v>
      </c>
      <c r="G25" s="159">
        <v>135.30000000000001</v>
      </c>
      <c r="H25" s="159">
        <v>84.4</v>
      </c>
      <c r="I25" s="159">
        <v>104.7</v>
      </c>
      <c r="J25" s="159">
        <v>100</v>
      </c>
      <c r="K25" s="159">
        <v>113.1</v>
      </c>
      <c r="L25" s="159">
        <v>95.9</v>
      </c>
      <c r="M25" s="159">
        <v>114.8</v>
      </c>
      <c r="N25" s="159" t="s">
        <v>251</v>
      </c>
    </row>
    <row r="26" spans="1:31">
      <c r="A26" s="36"/>
      <c r="B26" s="131" t="s">
        <v>266</v>
      </c>
      <c r="C26" s="146">
        <v>121.3</v>
      </c>
      <c r="D26" s="146">
        <v>119.2</v>
      </c>
      <c r="E26" s="146">
        <v>85.8</v>
      </c>
      <c r="F26" s="146">
        <v>115.2</v>
      </c>
      <c r="G26" s="146">
        <v>133.4</v>
      </c>
      <c r="H26" s="146">
        <v>87.7</v>
      </c>
      <c r="I26" s="146">
        <v>103.9</v>
      </c>
      <c r="J26" s="146">
        <v>96.6</v>
      </c>
      <c r="K26" s="146">
        <v>113.3</v>
      </c>
      <c r="L26" s="146">
        <v>96</v>
      </c>
      <c r="M26" s="146">
        <v>115.5</v>
      </c>
      <c r="N26" s="146" t="s">
        <v>251</v>
      </c>
    </row>
    <row r="27" spans="1:31">
      <c r="A27" s="256"/>
      <c r="B27" s="259" t="s">
        <v>101</v>
      </c>
      <c r="C27" s="146">
        <v>127</v>
      </c>
      <c r="D27" s="146">
        <v>141</v>
      </c>
      <c r="E27" s="146">
        <v>102</v>
      </c>
      <c r="F27" s="146">
        <v>92</v>
      </c>
      <c r="G27" s="146">
        <v>163</v>
      </c>
      <c r="H27" s="146">
        <v>103</v>
      </c>
      <c r="I27" s="146">
        <v>86</v>
      </c>
      <c r="J27" s="146">
        <v>131</v>
      </c>
      <c r="K27" s="146">
        <v>108</v>
      </c>
      <c r="L27" s="146">
        <v>121</v>
      </c>
      <c r="M27" s="146">
        <v>94.6</v>
      </c>
      <c r="N27" s="146" t="s">
        <v>251</v>
      </c>
    </row>
    <row r="28" spans="1:31">
      <c r="A28" s="256"/>
      <c r="B28" s="259" t="s">
        <v>311</v>
      </c>
      <c r="C28" s="146">
        <v>145</v>
      </c>
      <c r="D28" s="146">
        <v>148</v>
      </c>
      <c r="E28" s="146">
        <v>84</v>
      </c>
      <c r="F28" s="146">
        <v>96</v>
      </c>
      <c r="G28" s="146">
        <v>182</v>
      </c>
      <c r="H28" s="146">
        <v>93</v>
      </c>
      <c r="I28" s="146">
        <v>99</v>
      </c>
      <c r="J28" s="146">
        <v>88</v>
      </c>
      <c r="K28" s="146">
        <v>120</v>
      </c>
      <c r="L28" s="146">
        <v>95.2</v>
      </c>
      <c r="M28" s="146">
        <v>115.4</v>
      </c>
      <c r="N28" s="146" t="s">
        <v>251</v>
      </c>
    </row>
    <row r="29" spans="1:31">
      <c r="A29" s="256"/>
      <c r="B29" s="259" t="s">
        <v>19</v>
      </c>
      <c r="C29" s="146">
        <v>129</v>
      </c>
      <c r="D29" s="146">
        <v>115</v>
      </c>
      <c r="E29" s="146">
        <v>84</v>
      </c>
      <c r="F29" s="146">
        <v>126</v>
      </c>
      <c r="G29" s="146">
        <v>122</v>
      </c>
      <c r="H29" s="146">
        <v>85</v>
      </c>
      <c r="I29" s="146">
        <v>108</v>
      </c>
      <c r="J29" s="146">
        <v>101</v>
      </c>
      <c r="K29" s="146">
        <v>109</v>
      </c>
      <c r="L29" s="146">
        <v>94.1</v>
      </c>
      <c r="M29" s="146">
        <v>116.2</v>
      </c>
      <c r="N29" s="146" t="s">
        <v>251</v>
      </c>
    </row>
    <row r="30" spans="1:31">
      <c r="A30" s="394" t="s">
        <v>285</v>
      </c>
      <c r="B30" s="164" t="s">
        <v>40</v>
      </c>
      <c r="C30" s="146">
        <v>118</v>
      </c>
      <c r="D30" s="146">
        <v>108.9</v>
      </c>
      <c r="E30" s="146">
        <v>107.8</v>
      </c>
      <c r="F30" s="146">
        <v>113</v>
      </c>
      <c r="G30" s="146">
        <v>121</v>
      </c>
      <c r="H30" s="146">
        <v>86</v>
      </c>
      <c r="I30" s="146">
        <v>112.5</v>
      </c>
      <c r="J30" s="146">
        <v>116</v>
      </c>
      <c r="K30" s="146">
        <v>104.8</v>
      </c>
      <c r="L30" s="146">
        <v>103.1</v>
      </c>
      <c r="M30" s="146">
        <v>109</v>
      </c>
      <c r="N30" s="146" t="s">
        <v>251</v>
      </c>
    </row>
    <row r="31" spans="1:31">
      <c r="A31" s="256"/>
      <c r="B31" s="164" t="s">
        <v>8</v>
      </c>
      <c r="C31" s="146">
        <v>124.7</v>
      </c>
      <c r="D31" s="146">
        <v>91.7</v>
      </c>
      <c r="E31" s="146">
        <v>101.6</v>
      </c>
      <c r="F31" s="146">
        <v>100.2</v>
      </c>
      <c r="G31" s="146">
        <v>151.69999999999999</v>
      </c>
      <c r="H31" s="146">
        <v>70.8</v>
      </c>
      <c r="I31" s="146">
        <v>106.5</v>
      </c>
      <c r="J31" s="146">
        <v>115.2</v>
      </c>
      <c r="K31" s="146">
        <v>115.2</v>
      </c>
      <c r="L31" s="146">
        <v>93.3</v>
      </c>
      <c r="M31" s="146">
        <v>113</v>
      </c>
      <c r="N31" s="146" t="s">
        <v>251</v>
      </c>
    </row>
    <row r="32" spans="1:31">
      <c r="A32" s="256"/>
      <c r="B32" s="164" t="s">
        <v>213</v>
      </c>
      <c r="C32" s="146">
        <v>128.4</v>
      </c>
      <c r="D32" s="146">
        <v>94</v>
      </c>
      <c r="E32" s="146">
        <v>110.9</v>
      </c>
      <c r="F32" s="146">
        <v>122</v>
      </c>
      <c r="G32" s="146">
        <v>58.4</v>
      </c>
      <c r="H32" s="146">
        <v>128.19999999999999</v>
      </c>
      <c r="I32" s="146">
        <v>113.3</v>
      </c>
      <c r="J32" s="146">
        <v>82.3</v>
      </c>
      <c r="K32" s="146">
        <v>128.1</v>
      </c>
      <c r="L32" s="146">
        <v>109.4</v>
      </c>
      <c r="M32" s="146">
        <v>79.3</v>
      </c>
      <c r="N32" s="146" t="s">
        <v>251</v>
      </c>
    </row>
    <row r="33" spans="1:25">
      <c r="A33" s="256"/>
      <c r="B33" s="233" t="s">
        <v>252</v>
      </c>
      <c r="C33" s="159">
        <v>94</v>
      </c>
      <c r="D33" s="159">
        <v>105.5</v>
      </c>
      <c r="E33" s="159">
        <v>102.9</v>
      </c>
      <c r="F33" s="159">
        <v>139.19999999999999</v>
      </c>
      <c r="G33" s="159">
        <v>85.8</v>
      </c>
      <c r="H33" s="159">
        <v>81.5</v>
      </c>
      <c r="I33" s="159">
        <v>142.9</v>
      </c>
      <c r="J33" s="159">
        <v>110</v>
      </c>
      <c r="K33" s="159">
        <v>117.7</v>
      </c>
      <c r="L33" s="159">
        <v>77.8</v>
      </c>
      <c r="M33" s="159">
        <v>106.6</v>
      </c>
      <c r="N33" s="159" t="s">
        <v>251</v>
      </c>
      <c r="P33" s="22"/>
      <c r="Q33" s="22"/>
      <c r="R33" s="22"/>
      <c r="S33" s="22"/>
      <c r="T33" s="22"/>
      <c r="U33" s="22"/>
      <c r="V33" s="22"/>
      <c r="W33" s="22"/>
      <c r="X33" s="22"/>
      <c r="Y33" s="22"/>
    </row>
    <row r="34" spans="1:25">
      <c r="A34" s="256"/>
      <c r="B34" s="3"/>
      <c r="C34" s="55"/>
      <c r="D34" s="55"/>
      <c r="E34" s="55"/>
      <c r="F34" s="55"/>
      <c r="G34" s="55"/>
      <c r="H34" s="55"/>
      <c r="I34" s="55"/>
      <c r="J34" s="55"/>
      <c r="K34" s="55"/>
      <c r="L34" s="55"/>
      <c r="P34" s="22"/>
      <c r="Q34" s="22"/>
      <c r="R34" s="22"/>
      <c r="S34" s="22"/>
      <c r="T34" s="22"/>
      <c r="U34" s="22"/>
      <c r="V34" s="22"/>
      <c r="W34" s="22"/>
      <c r="X34" s="22"/>
      <c r="Y34" s="22"/>
    </row>
    <row r="35" spans="1:25">
      <c r="A35" s="256"/>
      <c r="B35" s="384" t="s">
        <v>286</v>
      </c>
      <c r="C35" s="22"/>
      <c r="D35" s="22"/>
      <c r="E35" s="22"/>
      <c r="F35" s="22"/>
      <c r="G35" s="22"/>
      <c r="H35" s="22"/>
      <c r="I35" s="22"/>
      <c r="J35" s="22"/>
      <c r="K35" s="22"/>
      <c r="L35" s="22"/>
      <c r="P35" s="22"/>
    </row>
    <row r="36" spans="1:25">
      <c r="B36" s="388" t="s">
        <v>285</v>
      </c>
      <c r="C36" s="22" t="s">
        <v>308</v>
      </c>
      <c r="D36" s="22"/>
      <c r="E36" s="22"/>
      <c r="F36" s="22"/>
      <c r="G36" s="22"/>
      <c r="H36" s="22"/>
      <c r="I36" s="22"/>
      <c r="J36" s="22"/>
      <c r="K36" s="22"/>
      <c r="L36" s="22"/>
      <c r="P36" s="22"/>
    </row>
    <row r="37" spans="1:25">
      <c r="B37" s="384" t="s">
        <v>242</v>
      </c>
      <c r="D37" s="22"/>
      <c r="E37" s="22"/>
      <c r="F37" s="22"/>
      <c r="G37" s="22"/>
      <c r="H37" s="22"/>
      <c r="I37" s="22"/>
      <c r="J37" s="22"/>
      <c r="K37" s="22"/>
      <c r="L37" s="22"/>
      <c r="P37" s="22"/>
    </row>
    <row r="38" spans="1:25">
      <c r="B38" s="3"/>
      <c r="C38" s="22" t="s">
        <v>335</v>
      </c>
      <c r="D38" s="22"/>
      <c r="E38" s="22"/>
      <c r="F38" s="22"/>
      <c r="G38" s="22"/>
      <c r="H38" s="22"/>
      <c r="I38" s="22"/>
      <c r="J38" s="22"/>
      <c r="K38" s="22"/>
      <c r="L38" s="22"/>
      <c r="P38" s="22"/>
    </row>
    <row r="39" spans="1:25">
      <c r="B39" s="3"/>
      <c r="C39" s="22"/>
      <c r="D39" s="22"/>
      <c r="E39" s="22"/>
      <c r="F39" s="22"/>
      <c r="G39" s="22"/>
      <c r="H39" s="22"/>
      <c r="I39" s="22"/>
      <c r="J39" s="22"/>
      <c r="K39" s="22"/>
      <c r="L39" s="22"/>
      <c r="P39" s="22"/>
    </row>
    <row r="40" spans="1:25">
      <c r="B40" s="3"/>
      <c r="C40" s="22"/>
      <c r="D40" s="22"/>
      <c r="E40" s="22"/>
      <c r="F40" s="22"/>
      <c r="G40" s="22"/>
      <c r="H40" s="22"/>
      <c r="I40" s="22"/>
      <c r="J40" s="22"/>
      <c r="K40" s="22"/>
      <c r="L40" s="22"/>
      <c r="P40" s="22"/>
    </row>
    <row r="42" spans="1:25">
      <c r="B42" s="33" t="s">
        <v>253</v>
      </c>
      <c r="C42" s="39" t="s">
        <v>283</v>
      </c>
      <c r="D42" s="39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</row>
    <row r="44" spans="1:25">
      <c r="A44" s="58" t="s">
        <v>110</v>
      </c>
      <c r="B44" s="136"/>
      <c r="C44" s="260">
        <v>2004</v>
      </c>
      <c r="D44" s="260">
        <v>2005</v>
      </c>
      <c r="E44" s="260">
        <v>2006</v>
      </c>
      <c r="F44" s="260">
        <v>2007</v>
      </c>
      <c r="G44" s="260">
        <v>2008</v>
      </c>
      <c r="H44" s="260">
        <v>2009</v>
      </c>
      <c r="I44" s="260">
        <v>2010</v>
      </c>
      <c r="J44" s="260">
        <v>2011</v>
      </c>
      <c r="K44" s="260">
        <v>2012</v>
      </c>
      <c r="L44" s="260">
        <v>2013</v>
      </c>
      <c r="M44" s="260">
        <v>2014</v>
      </c>
      <c r="N44" s="260">
        <v>2015</v>
      </c>
      <c r="O44" s="201"/>
    </row>
    <row r="45" spans="1:25">
      <c r="A45" s="203"/>
      <c r="B45" s="143" t="s">
        <v>116</v>
      </c>
      <c r="C45" s="159">
        <v>60.770834076504144</v>
      </c>
      <c r="D45" s="159">
        <v>64.113229950711869</v>
      </c>
      <c r="E45" s="159">
        <v>67.383004678198162</v>
      </c>
      <c r="F45" s="159">
        <v>99.524697909698702</v>
      </c>
      <c r="G45" s="159">
        <v>78.624511348661969</v>
      </c>
      <c r="H45" s="159">
        <v>63.371356147021544</v>
      </c>
      <c r="I45" s="159">
        <v>100</v>
      </c>
      <c r="J45" s="159">
        <v>112.5</v>
      </c>
      <c r="K45" s="159">
        <v>133.98750000000001</v>
      </c>
      <c r="L45" s="159">
        <v>99.418724999999995</v>
      </c>
      <c r="M45" s="159">
        <v>104.091405075</v>
      </c>
      <c r="N45" s="159" t="s">
        <v>251</v>
      </c>
      <c r="O45" s="202"/>
    </row>
    <row r="46" spans="1:25">
      <c r="A46" s="61"/>
      <c r="B46" s="165" t="s">
        <v>115</v>
      </c>
      <c r="C46" s="159">
        <v>57.285305422954458</v>
      </c>
      <c r="D46" s="159">
        <v>55.16574912230513</v>
      </c>
      <c r="E46" s="159">
        <v>62.171799260837886</v>
      </c>
      <c r="F46" s="159">
        <v>119.43202638006957</v>
      </c>
      <c r="G46" s="159">
        <v>84.916170756229477</v>
      </c>
      <c r="H46" s="159">
        <v>59.101654846335705</v>
      </c>
      <c r="I46" s="159">
        <v>100</v>
      </c>
      <c r="J46" s="159">
        <v>119.8</v>
      </c>
      <c r="K46" s="159">
        <v>145.43720000000002</v>
      </c>
      <c r="L46" s="159">
        <v>104.13303519999999</v>
      </c>
      <c r="M46" s="159">
        <v>113.08847622719999</v>
      </c>
      <c r="N46" s="159" t="s">
        <v>251</v>
      </c>
      <c r="O46" s="202"/>
    </row>
    <row r="47" spans="1:25">
      <c r="A47" s="61"/>
      <c r="B47" s="166" t="s">
        <v>36</v>
      </c>
      <c r="C47" s="146">
        <v>68.138238054970017</v>
      </c>
      <c r="D47" s="146">
        <v>57.917502346724525</v>
      </c>
      <c r="E47" s="146">
        <v>64.867602628331468</v>
      </c>
      <c r="F47" s="146">
        <v>125.84314909896304</v>
      </c>
      <c r="G47" s="146">
        <v>88.090204369274133</v>
      </c>
      <c r="H47" s="146">
        <v>58.139534883720934</v>
      </c>
      <c r="I47" s="146">
        <v>100</v>
      </c>
      <c r="J47" s="146">
        <v>119</v>
      </c>
      <c r="K47" s="146">
        <v>147.56</v>
      </c>
      <c r="L47" s="146">
        <v>111.55535999999998</v>
      </c>
      <c r="M47" s="146">
        <v>120.14512272</v>
      </c>
      <c r="N47" s="146" t="s">
        <v>251</v>
      </c>
    </row>
    <row r="48" spans="1:25">
      <c r="A48" s="61"/>
      <c r="B48" s="283" t="s">
        <v>9</v>
      </c>
      <c r="C48" s="146">
        <v>50.893825041621788</v>
      </c>
      <c r="D48" s="146">
        <v>50.893825041621774</v>
      </c>
      <c r="E48" s="146">
        <v>64.635157802859666</v>
      </c>
      <c r="F48" s="146">
        <v>117.6359872012046</v>
      </c>
      <c r="G48" s="146">
        <v>77.639751552795033</v>
      </c>
      <c r="H48" s="146">
        <v>71.428571428571431</v>
      </c>
      <c r="I48" s="146">
        <v>100</v>
      </c>
      <c r="J48" s="146">
        <v>114.99999999999999</v>
      </c>
      <c r="K48" s="146">
        <v>139.15</v>
      </c>
      <c r="L48" s="146">
        <v>90.308350000000004</v>
      </c>
      <c r="M48" s="146">
        <v>101.50658540000001</v>
      </c>
      <c r="N48" s="146" t="s">
        <v>251</v>
      </c>
      <c r="O48" s="202"/>
    </row>
    <row r="49" spans="1:31">
      <c r="A49" s="61"/>
      <c r="B49" s="166" t="s">
        <v>38</v>
      </c>
      <c r="C49" s="146" t="s">
        <v>251</v>
      </c>
      <c r="D49" s="146" t="s">
        <v>251</v>
      </c>
      <c r="E49" s="146" t="s">
        <v>251</v>
      </c>
      <c r="F49" s="146" t="s">
        <v>251</v>
      </c>
      <c r="G49" s="146" t="s">
        <v>251</v>
      </c>
      <c r="H49" s="146" t="s">
        <v>251</v>
      </c>
      <c r="I49" s="146" t="s">
        <v>251</v>
      </c>
      <c r="J49" s="146" t="s">
        <v>251</v>
      </c>
      <c r="K49" s="146" t="s">
        <v>251</v>
      </c>
      <c r="L49" s="146" t="s">
        <v>251</v>
      </c>
      <c r="M49" s="146" t="s">
        <v>251</v>
      </c>
      <c r="N49" s="146" t="s">
        <v>251</v>
      </c>
      <c r="O49" s="202"/>
    </row>
    <row r="50" spans="1:31">
      <c r="A50" s="61"/>
      <c r="B50" s="166" t="s">
        <v>34</v>
      </c>
      <c r="C50" s="146" t="s">
        <v>251</v>
      </c>
      <c r="D50" s="146" t="s">
        <v>251</v>
      </c>
      <c r="E50" s="146" t="s">
        <v>251</v>
      </c>
      <c r="F50" s="146" t="s">
        <v>251</v>
      </c>
      <c r="G50" s="146" t="s">
        <v>251</v>
      </c>
      <c r="H50" s="146" t="s">
        <v>251</v>
      </c>
      <c r="I50" s="146" t="s">
        <v>251</v>
      </c>
      <c r="J50" s="146" t="s">
        <v>251</v>
      </c>
      <c r="K50" s="146" t="s">
        <v>251</v>
      </c>
      <c r="L50" s="146" t="s">
        <v>251</v>
      </c>
      <c r="M50" s="146" t="s">
        <v>251</v>
      </c>
      <c r="N50" s="146" t="s">
        <v>251</v>
      </c>
      <c r="O50" s="376"/>
    </row>
    <row r="51" spans="1:31">
      <c r="A51" s="61"/>
      <c r="B51" s="166" t="s">
        <v>37</v>
      </c>
      <c r="C51" s="146" t="s">
        <v>251</v>
      </c>
      <c r="D51" s="146" t="s">
        <v>251</v>
      </c>
      <c r="E51" s="146" t="s">
        <v>251</v>
      </c>
      <c r="F51" s="146" t="s">
        <v>251</v>
      </c>
      <c r="G51" s="146" t="s">
        <v>251</v>
      </c>
      <c r="H51" s="146" t="s">
        <v>251</v>
      </c>
      <c r="I51" s="146" t="s">
        <v>251</v>
      </c>
      <c r="J51" s="146" t="s">
        <v>251</v>
      </c>
      <c r="K51" s="146" t="s">
        <v>251</v>
      </c>
      <c r="L51" s="146" t="s">
        <v>251</v>
      </c>
      <c r="M51" s="146" t="s">
        <v>251</v>
      </c>
      <c r="N51" s="146" t="s">
        <v>251</v>
      </c>
      <c r="O51" s="202"/>
    </row>
    <row r="52" spans="1:31">
      <c r="A52" s="61"/>
      <c r="B52" s="165" t="s">
        <v>46</v>
      </c>
      <c r="C52" s="159" t="s">
        <v>251</v>
      </c>
      <c r="D52" s="159" t="s">
        <v>251</v>
      </c>
      <c r="E52" s="159" t="s">
        <v>251</v>
      </c>
      <c r="F52" s="159" t="s">
        <v>251</v>
      </c>
      <c r="G52" s="159" t="s">
        <v>251</v>
      </c>
      <c r="H52" s="159" t="s">
        <v>251</v>
      </c>
      <c r="I52" s="159" t="s">
        <v>251</v>
      </c>
      <c r="J52" s="159" t="s">
        <v>251</v>
      </c>
      <c r="K52" s="159" t="s">
        <v>251</v>
      </c>
      <c r="L52" s="159" t="s">
        <v>251</v>
      </c>
      <c r="M52" s="159" t="s">
        <v>251</v>
      </c>
      <c r="N52" s="159" t="s">
        <v>251</v>
      </c>
      <c r="O52" s="202"/>
    </row>
    <row r="53" spans="1:31">
      <c r="A53" s="61"/>
      <c r="B53" s="166" t="s">
        <v>90</v>
      </c>
      <c r="C53" s="146" t="s">
        <v>251</v>
      </c>
      <c r="D53" s="146" t="s">
        <v>251</v>
      </c>
      <c r="E53" s="146" t="s">
        <v>251</v>
      </c>
      <c r="F53" s="146" t="s">
        <v>251</v>
      </c>
      <c r="G53" s="146" t="s">
        <v>251</v>
      </c>
      <c r="H53" s="146" t="s">
        <v>251</v>
      </c>
      <c r="I53" s="146" t="s">
        <v>251</v>
      </c>
      <c r="J53" s="146" t="s">
        <v>251</v>
      </c>
      <c r="K53" s="146" t="s">
        <v>251</v>
      </c>
      <c r="L53" s="146" t="s">
        <v>251</v>
      </c>
      <c r="M53" s="146" t="s">
        <v>251</v>
      </c>
      <c r="N53" s="146" t="s">
        <v>251</v>
      </c>
      <c r="O53" s="202"/>
    </row>
    <row r="54" spans="1:31">
      <c r="A54" s="61"/>
      <c r="B54" s="259" t="s">
        <v>89</v>
      </c>
      <c r="C54" s="146">
        <v>45.672363080968189</v>
      </c>
      <c r="D54" s="146">
        <v>49.554513942850477</v>
      </c>
      <c r="E54" s="146">
        <v>49.257186859193368</v>
      </c>
      <c r="F54" s="146">
        <v>86.495620124743581</v>
      </c>
      <c r="G54" s="146">
        <v>56.04916184083384</v>
      </c>
      <c r="H54" s="146">
        <v>52.798310454065465</v>
      </c>
      <c r="I54" s="146">
        <v>100</v>
      </c>
      <c r="J54" s="146">
        <v>100.4</v>
      </c>
      <c r="K54" s="146">
        <v>139.15440000000001</v>
      </c>
      <c r="L54" s="146">
        <v>84.884184000000005</v>
      </c>
      <c r="M54" s="146">
        <v>97.02262231200001</v>
      </c>
      <c r="N54" s="146" t="s">
        <v>251</v>
      </c>
      <c r="O54" s="202"/>
    </row>
    <row r="55" spans="1:31">
      <c r="B55" s="166" t="s">
        <v>88</v>
      </c>
      <c r="C55" s="146" t="s">
        <v>251</v>
      </c>
      <c r="D55" s="146" t="s">
        <v>251</v>
      </c>
      <c r="E55" s="146" t="s">
        <v>251</v>
      </c>
      <c r="F55" s="146" t="s">
        <v>251</v>
      </c>
      <c r="G55" s="146" t="s">
        <v>251</v>
      </c>
      <c r="H55" s="146" t="s">
        <v>251</v>
      </c>
      <c r="I55" s="146" t="s">
        <v>251</v>
      </c>
      <c r="J55" s="146" t="s">
        <v>251</v>
      </c>
      <c r="K55" s="146" t="s">
        <v>251</v>
      </c>
      <c r="L55" s="146" t="s">
        <v>251</v>
      </c>
      <c r="M55" s="146" t="s">
        <v>251</v>
      </c>
      <c r="N55" s="146" t="s">
        <v>251</v>
      </c>
      <c r="O55" s="202"/>
    </row>
    <row r="56" spans="1:31" s="40" customFormat="1">
      <c r="A56" s="69"/>
      <c r="B56" s="165" t="s">
        <v>87</v>
      </c>
      <c r="C56" s="159">
        <v>57.037117208628061</v>
      </c>
      <c r="D56" s="159">
        <v>69.87046858056938</v>
      </c>
      <c r="E56" s="159">
        <v>68.96215248902196</v>
      </c>
      <c r="F56" s="159">
        <v>65.307158407103813</v>
      </c>
      <c r="G56" s="159">
        <v>73.797089000027299</v>
      </c>
      <c r="H56" s="159">
        <v>81.103000811030014</v>
      </c>
      <c r="I56" s="159">
        <v>100</v>
      </c>
      <c r="J56" s="159">
        <v>120.5</v>
      </c>
      <c r="K56" s="159">
        <v>131.22450000000001</v>
      </c>
      <c r="L56" s="159">
        <v>109.8349065</v>
      </c>
      <c r="M56" s="159">
        <v>109.17589706100001</v>
      </c>
      <c r="N56" s="159" t="s">
        <v>251</v>
      </c>
      <c r="O56" s="202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</row>
    <row r="57" spans="1:31">
      <c r="B57" s="165" t="s">
        <v>4</v>
      </c>
      <c r="C57" s="159">
        <v>59.493979072723704</v>
      </c>
      <c r="D57" s="159">
        <v>56.221810223723914</v>
      </c>
      <c r="E57" s="159">
        <v>101.48036745382166</v>
      </c>
      <c r="F57" s="159">
        <v>88.89680188954776</v>
      </c>
      <c r="G57" s="159">
        <v>88.363421078210465</v>
      </c>
      <c r="H57" s="159">
        <v>84.033613445378151</v>
      </c>
      <c r="I57" s="159">
        <v>100</v>
      </c>
      <c r="J57" s="159">
        <v>107.59999999999998</v>
      </c>
      <c r="K57" s="159">
        <v>56.812799999999996</v>
      </c>
      <c r="L57" s="159">
        <v>94.309247999999982</v>
      </c>
      <c r="M57" s="159">
        <v>96.101123711999989</v>
      </c>
      <c r="N57" s="159" t="s">
        <v>251</v>
      </c>
      <c r="O57" s="376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pans="1:31">
      <c r="B58" s="165" t="s">
        <v>86</v>
      </c>
      <c r="C58" s="159">
        <v>65.244834500116767</v>
      </c>
      <c r="D58" s="159">
        <v>76.923659875637668</v>
      </c>
      <c r="E58" s="159">
        <v>69.846683167079021</v>
      </c>
      <c r="F58" s="159">
        <v>100.71891712692793</v>
      </c>
      <c r="G58" s="159">
        <v>88.531928154569655</v>
      </c>
      <c r="H58" s="159">
        <v>78.616352201257854</v>
      </c>
      <c r="I58" s="159">
        <v>100</v>
      </c>
      <c r="J58" s="159">
        <v>104.1</v>
      </c>
      <c r="K58" s="159">
        <v>108.9927</v>
      </c>
      <c r="L58" s="159">
        <v>99.837313199999983</v>
      </c>
      <c r="M58" s="159">
        <v>108.92250870119999</v>
      </c>
      <c r="N58" s="159" t="s">
        <v>251</v>
      </c>
      <c r="O58" s="377"/>
    </row>
    <row r="59" spans="1:31">
      <c r="B59" s="166" t="s">
        <v>39</v>
      </c>
      <c r="C59" s="146">
        <v>30.24746937548019</v>
      </c>
      <c r="D59" s="146">
        <v>45.371204063220297</v>
      </c>
      <c r="E59" s="146">
        <v>46.73234018511689</v>
      </c>
      <c r="F59" s="146">
        <v>95.333973977638465</v>
      </c>
      <c r="G59" s="146">
        <v>78.17385866166353</v>
      </c>
      <c r="H59" s="146">
        <v>60.975609756097562</v>
      </c>
      <c r="I59" s="146">
        <v>100</v>
      </c>
      <c r="J59" s="146">
        <v>88</v>
      </c>
      <c r="K59" s="146">
        <v>110</v>
      </c>
      <c r="L59" s="146">
        <v>117.7</v>
      </c>
      <c r="M59" s="146">
        <v>104.28219999999999</v>
      </c>
      <c r="N59" s="146" t="s">
        <v>251</v>
      </c>
      <c r="O59" s="202"/>
    </row>
    <row r="60" spans="1:31">
      <c r="B60" s="166" t="s">
        <v>47</v>
      </c>
      <c r="C60" s="146" t="s">
        <v>251</v>
      </c>
      <c r="D60" s="146" t="s">
        <v>251</v>
      </c>
      <c r="E60" s="146" t="s">
        <v>251</v>
      </c>
      <c r="F60" s="146" t="s">
        <v>251</v>
      </c>
      <c r="G60" s="146" t="s">
        <v>251</v>
      </c>
      <c r="H60" s="146" t="s">
        <v>251</v>
      </c>
      <c r="I60" s="146" t="s">
        <v>251</v>
      </c>
      <c r="J60" s="146" t="s">
        <v>251</v>
      </c>
      <c r="K60" s="146" t="s">
        <v>251</v>
      </c>
      <c r="L60" s="146" t="s">
        <v>251</v>
      </c>
      <c r="M60" s="146" t="s">
        <v>251</v>
      </c>
      <c r="N60" s="146" t="s">
        <v>251</v>
      </c>
      <c r="O60" s="202"/>
    </row>
    <row r="61" spans="1:31">
      <c r="B61" s="259" t="s">
        <v>214</v>
      </c>
      <c r="C61" s="146" t="s">
        <v>251</v>
      </c>
      <c r="D61" s="146" t="s">
        <v>251</v>
      </c>
      <c r="E61" s="146" t="s">
        <v>251</v>
      </c>
      <c r="F61" s="146" t="s">
        <v>251</v>
      </c>
      <c r="G61" s="146" t="s">
        <v>251</v>
      </c>
      <c r="H61" s="146" t="s">
        <v>251</v>
      </c>
      <c r="I61" s="146" t="s">
        <v>251</v>
      </c>
      <c r="J61" s="146" t="s">
        <v>251</v>
      </c>
      <c r="K61" s="146" t="s">
        <v>251</v>
      </c>
      <c r="L61" s="146" t="s">
        <v>251</v>
      </c>
      <c r="M61" s="146" t="s">
        <v>251</v>
      </c>
      <c r="N61" s="146" t="s">
        <v>251</v>
      </c>
      <c r="O61" s="376"/>
    </row>
    <row r="62" spans="1:31">
      <c r="B62" s="165" t="s">
        <v>17</v>
      </c>
      <c r="C62" s="159">
        <v>52.757088530342308</v>
      </c>
      <c r="D62" s="159">
        <v>53.337416504176062</v>
      </c>
      <c r="E62" s="159">
        <v>72.005512280637703</v>
      </c>
      <c r="F62" s="159">
        <v>101.88779987710232</v>
      </c>
      <c r="G62" s="159">
        <v>73.664879311144986</v>
      </c>
      <c r="H62" s="159">
        <v>63.572790845518114</v>
      </c>
      <c r="I62" s="159">
        <v>100</v>
      </c>
      <c r="J62" s="159">
        <v>118.5</v>
      </c>
      <c r="K62" s="159">
        <v>102.73950000000001</v>
      </c>
      <c r="L62" s="159">
        <v>81.575163000000003</v>
      </c>
      <c r="M62" s="159">
        <v>62.160274206000004</v>
      </c>
      <c r="N62" s="159" t="s">
        <v>251</v>
      </c>
    </row>
    <row r="63" spans="1:31">
      <c r="B63" s="165" t="s">
        <v>193</v>
      </c>
      <c r="C63" s="159">
        <v>75.291913562643458</v>
      </c>
      <c r="D63" s="159">
        <v>97.653611890748564</v>
      </c>
      <c r="E63" s="159">
        <v>84.568027897388248</v>
      </c>
      <c r="F63" s="159">
        <v>83.637779590516985</v>
      </c>
      <c r="G63" s="159">
        <v>76.361292766142014</v>
      </c>
      <c r="H63" s="159">
        <v>54.674685620557682</v>
      </c>
      <c r="I63" s="159">
        <v>100</v>
      </c>
      <c r="J63" s="159">
        <v>100.1</v>
      </c>
      <c r="K63" s="159">
        <v>132.2321</v>
      </c>
      <c r="L63" s="159">
        <v>94.810415699999993</v>
      </c>
      <c r="M63" s="159">
        <v>84.665701220100004</v>
      </c>
      <c r="N63" s="159" t="s">
        <v>251</v>
      </c>
    </row>
    <row r="64" spans="1:31">
      <c r="B64" s="160" t="s">
        <v>265</v>
      </c>
      <c r="C64" s="159">
        <v>77.387051782621299</v>
      </c>
      <c r="D64" s="159">
        <v>81.256404371752367</v>
      </c>
      <c r="E64" s="159">
        <v>75.487199661357948</v>
      </c>
      <c r="F64" s="159">
        <v>83.639817224784608</v>
      </c>
      <c r="G64" s="159">
        <v>113.1646727051336</v>
      </c>
      <c r="H64" s="159">
        <v>95.510983763132757</v>
      </c>
      <c r="I64" s="159">
        <v>100</v>
      </c>
      <c r="J64" s="159">
        <v>100</v>
      </c>
      <c r="K64" s="159">
        <v>113.1</v>
      </c>
      <c r="L64" s="159">
        <v>108.4629</v>
      </c>
      <c r="M64" s="159">
        <v>124.51540919999999</v>
      </c>
      <c r="N64" s="159" t="s">
        <v>251</v>
      </c>
    </row>
    <row r="65" spans="1:25">
      <c r="B65" s="131" t="s">
        <v>266</v>
      </c>
      <c r="C65" s="146">
        <v>69.825331650936235</v>
      </c>
      <c r="D65" s="146">
        <v>83.231795327915989</v>
      </c>
      <c r="E65" s="146">
        <v>71.412880391351919</v>
      </c>
      <c r="F65" s="146">
        <v>82.267638210837404</v>
      </c>
      <c r="G65" s="146">
        <v>109.7450293732571</v>
      </c>
      <c r="H65" s="146">
        <v>96.246390760346472</v>
      </c>
      <c r="I65" s="146">
        <v>100</v>
      </c>
      <c r="J65" s="146">
        <v>96.6</v>
      </c>
      <c r="K65" s="146">
        <v>109.44779999999999</v>
      </c>
      <c r="L65" s="146">
        <v>105.06988799999999</v>
      </c>
      <c r="M65" s="146">
        <v>121.35572063999999</v>
      </c>
      <c r="N65" s="146" t="s">
        <v>251</v>
      </c>
    </row>
    <row r="66" spans="1:25">
      <c r="B66" s="259" t="s">
        <v>101</v>
      </c>
      <c r="C66" s="146">
        <v>52.344325494210118</v>
      </c>
      <c r="D66" s="146">
        <v>73.805498946836266</v>
      </c>
      <c r="E66" s="146">
        <v>75.281608925772986</v>
      </c>
      <c r="F66" s="146">
        <v>69.259080211711151</v>
      </c>
      <c r="G66" s="146">
        <v>112.89230074508919</v>
      </c>
      <c r="H66" s="146">
        <v>116.27906976744187</v>
      </c>
      <c r="I66" s="146">
        <v>100</v>
      </c>
      <c r="J66" s="146">
        <v>131</v>
      </c>
      <c r="K66" s="146">
        <v>141.47999999999999</v>
      </c>
      <c r="L66" s="146">
        <v>171.19080000000002</v>
      </c>
      <c r="M66" s="146">
        <v>161.94649679999998</v>
      </c>
      <c r="N66" s="146" t="s">
        <v>251</v>
      </c>
    </row>
    <row r="67" spans="1:25">
      <c r="B67" s="259" t="s">
        <v>311</v>
      </c>
      <c r="C67" s="146">
        <v>50.003250208063307</v>
      </c>
      <c r="D67" s="146">
        <v>74.00481030793371</v>
      </c>
      <c r="E67" s="146">
        <v>62.164040658664312</v>
      </c>
      <c r="F67" s="146">
        <v>59.677479032317748</v>
      </c>
      <c r="G67" s="146">
        <v>108.61301183881828</v>
      </c>
      <c r="H67" s="146">
        <v>101.01010101010101</v>
      </c>
      <c r="I67" s="146">
        <v>100</v>
      </c>
      <c r="J67" s="146">
        <v>88</v>
      </c>
      <c r="K67" s="146">
        <v>105.6</v>
      </c>
      <c r="L67" s="146">
        <v>100.53120000000001</v>
      </c>
      <c r="M67" s="146">
        <v>116.01300480000002</v>
      </c>
      <c r="N67" s="146" t="s">
        <v>251</v>
      </c>
    </row>
    <row r="68" spans="1:25">
      <c r="B68" s="259" t="s">
        <v>19</v>
      </c>
      <c r="C68" s="146">
        <v>73.358394274469589</v>
      </c>
      <c r="D68" s="146">
        <v>84.362153415640023</v>
      </c>
      <c r="E68" s="146">
        <v>70.864208869137599</v>
      </c>
      <c r="F68" s="146">
        <v>89.288903175113404</v>
      </c>
      <c r="G68" s="146">
        <v>108.93246187363835</v>
      </c>
      <c r="H68" s="146">
        <v>92.592592592592595</v>
      </c>
      <c r="I68" s="146">
        <v>100</v>
      </c>
      <c r="J68" s="146">
        <v>101</v>
      </c>
      <c r="K68" s="146">
        <v>110.09</v>
      </c>
      <c r="L68" s="146">
        <v>103.59468999999999</v>
      </c>
      <c r="M68" s="146">
        <v>120.37702978000002</v>
      </c>
      <c r="N68" s="146" t="s">
        <v>251</v>
      </c>
    </row>
    <row r="69" spans="1:25">
      <c r="A69" s="394" t="s">
        <v>285</v>
      </c>
      <c r="B69" s="164" t="s">
        <v>40</v>
      </c>
      <c r="C69" s="146">
        <v>64.392987105008785</v>
      </c>
      <c r="D69" s="146">
        <v>70.123962957354564</v>
      </c>
      <c r="E69" s="146">
        <v>75.593632068028228</v>
      </c>
      <c r="F69" s="146">
        <v>85.420804236871888</v>
      </c>
      <c r="G69" s="146">
        <v>103.359173126615</v>
      </c>
      <c r="H69" s="146">
        <v>88.888888888888886</v>
      </c>
      <c r="I69" s="146">
        <v>100</v>
      </c>
      <c r="J69" s="146">
        <v>115.99999999999999</v>
      </c>
      <c r="K69" s="146">
        <v>121.568</v>
      </c>
      <c r="L69" s="146">
        <v>125.33660799999998</v>
      </c>
      <c r="M69" s="146">
        <v>136.61690271999998</v>
      </c>
      <c r="N69" s="146" t="s">
        <v>251</v>
      </c>
    </row>
    <row r="70" spans="1:25">
      <c r="A70" s="256"/>
      <c r="B70" s="164" t="s">
        <v>8</v>
      </c>
      <c r="C70" s="146">
        <v>93.6484920378646</v>
      </c>
      <c r="D70" s="146">
        <v>85.875667198721843</v>
      </c>
      <c r="E70" s="146">
        <v>87.249677873901376</v>
      </c>
      <c r="F70" s="146">
        <v>87.424177229649175</v>
      </c>
      <c r="G70" s="146">
        <v>132.62247685737779</v>
      </c>
      <c r="H70" s="146">
        <v>93.896713615023472</v>
      </c>
      <c r="I70" s="146">
        <v>100</v>
      </c>
      <c r="J70" s="146">
        <v>115.20000000000002</v>
      </c>
      <c r="K70" s="146">
        <v>132.71040000000002</v>
      </c>
      <c r="L70" s="146">
        <v>123.81880320000002</v>
      </c>
      <c r="M70" s="146">
        <v>139.91524761600004</v>
      </c>
      <c r="N70" s="146" t="s">
        <v>251</v>
      </c>
    </row>
    <row r="71" spans="1:25">
      <c r="A71" s="62"/>
      <c r="B71" s="164" t="s">
        <v>213</v>
      </c>
      <c r="C71" s="146">
        <v>92.693650789395818</v>
      </c>
      <c r="D71" s="146">
        <v>87.132031742032069</v>
      </c>
      <c r="E71" s="146">
        <v>96.629423201913596</v>
      </c>
      <c r="F71" s="146">
        <v>117.88789630633457</v>
      </c>
      <c r="G71" s="146">
        <v>68.846531442899391</v>
      </c>
      <c r="H71" s="146">
        <v>88.261253309796999</v>
      </c>
      <c r="I71" s="146">
        <v>100</v>
      </c>
      <c r="J71" s="146">
        <v>82.3</v>
      </c>
      <c r="K71" s="146">
        <v>105.4263</v>
      </c>
      <c r="L71" s="146">
        <v>115.33637219999999</v>
      </c>
      <c r="M71" s="146">
        <v>91.461743154599986</v>
      </c>
      <c r="N71" s="146" t="s">
        <v>251</v>
      </c>
    </row>
    <row r="72" spans="1:25">
      <c r="B72" s="233" t="s">
        <v>252</v>
      </c>
      <c r="C72" s="159">
        <v>66.22406036832021</v>
      </c>
      <c r="D72" s="159">
        <v>69.866383688577812</v>
      </c>
      <c r="E72" s="159">
        <v>71.892508815546577</v>
      </c>
      <c r="F72" s="159">
        <v>100.0743722712408</v>
      </c>
      <c r="G72" s="159">
        <v>85.863811408724615</v>
      </c>
      <c r="H72" s="159">
        <v>69.979006298110562</v>
      </c>
      <c r="I72" s="159">
        <v>100</v>
      </c>
      <c r="J72" s="159">
        <v>110.00000000000001</v>
      </c>
      <c r="K72" s="159">
        <v>129.47</v>
      </c>
      <c r="L72" s="159">
        <v>100.72766</v>
      </c>
      <c r="M72" s="159">
        <v>107.37568556000002</v>
      </c>
      <c r="N72" s="159" t="s">
        <v>251</v>
      </c>
      <c r="P72" s="22"/>
      <c r="Q72" s="22"/>
      <c r="R72" s="22"/>
      <c r="S72" s="22"/>
      <c r="T72" s="22"/>
      <c r="U72" s="22"/>
      <c r="V72" s="22"/>
      <c r="W72" s="22"/>
      <c r="X72" s="22"/>
      <c r="Y72" s="22"/>
    </row>
    <row r="73" spans="1:25">
      <c r="B73" s="3"/>
      <c r="C73" s="55"/>
      <c r="D73" s="55"/>
      <c r="E73" s="55"/>
      <c r="F73" s="55"/>
      <c r="G73" s="55"/>
      <c r="H73" s="55"/>
      <c r="I73" s="55"/>
      <c r="J73" s="55"/>
      <c r="K73" s="55"/>
      <c r="L73" s="55"/>
      <c r="P73" s="22"/>
      <c r="Q73" s="22"/>
      <c r="R73" s="22"/>
      <c r="S73" s="22"/>
      <c r="T73" s="22"/>
      <c r="U73" s="22"/>
      <c r="V73" s="22"/>
      <c r="W73" s="22"/>
      <c r="X73" s="22"/>
      <c r="Y73" s="22"/>
    </row>
    <row r="74" spans="1:25">
      <c r="B74" s="384" t="s">
        <v>286</v>
      </c>
      <c r="C74" s="22"/>
      <c r="D74" s="22"/>
      <c r="E74" s="22"/>
      <c r="F74" s="22"/>
      <c r="G74" s="22"/>
      <c r="H74" s="22"/>
      <c r="I74" s="22"/>
      <c r="J74" s="22"/>
      <c r="K74" s="22"/>
      <c r="L74" s="22"/>
      <c r="P74" s="22"/>
    </row>
    <row r="75" spans="1:25">
      <c r="B75" s="388" t="s">
        <v>285</v>
      </c>
      <c r="C75" s="22" t="s">
        <v>308</v>
      </c>
      <c r="D75" s="22"/>
      <c r="E75" s="22"/>
      <c r="F75" s="22"/>
      <c r="G75" s="22"/>
      <c r="H75" s="22"/>
      <c r="I75" s="22"/>
      <c r="J75" s="22"/>
      <c r="K75" s="22"/>
      <c r="L75" s="22"/>
      <c r="P75" s="22"/>
    </row>
    <row r="76" spans="1:25">
      <c r="B76" s="3"/>
      <c r="C76" s="22"/>
      <c r="D76" s="22"/>
      <c r="E76" s="22"/>
      <c r="F76" s="22"/>
      <c r="G76" s="22"/>
      <c r="H76" s="22"/>
      <c r="I76" s="22"/>
      <c r="J76" s="22"/>
      <c r="K76" s="22"/>
      <c r="L76" s="22"/>
      <c r="P76" s="22"/>
    </row>
    <row r="77" spans="1:25">
      <c r="B77" s="3"/>
      <c r="C77" s="55"/>
      <c r="D77" s="55"/>
      <c r="E77" s="55"/>
      <c r="F77" s="55"/>
      <c r="G77" s="55"/>
      <c r="H77" s="55"/>
      <c r="I77" s="55"/>
      <c r="J77" s="55"/>
      <c r="K77" s="55"/>
      <c r="L77" s="55"/>
      <c r="P77" s="22"/>
      <c r="Q77" s="22"/>
      <c r="R77" s="22"/>
      <c r="S77" s="22"/>
      <c r="T77" s="22"/>
      <c r="U77" s="22"/>
      <c r="V77" s="22"/>
      <c r="W77" s="22"/>
      <c r="X77" s="22"/>
      <c r="Y77" s="22"/>
    </row>
    <row r="78" spans="1:25">
      <c r="B78" s="33" t="s">
        <v>253</v>
      </c>
      <c r="C78" s="39" t="s">
        <v>114</v>
      </c>
      <c r="D78" s="39"/>
      <c r="F78" s="36"/>
      <c r="G78" s="36"/>
      <c r="H78" s="36"/>
      <c r="I78" s="36"/>
      <c r="J78" s="36"/>
      <c r="K78" s="36"/>
      <c r="O78" s="40"/>
      <c r="P78" s="22"/>
      <c r="Q78" s="22"/>
      <c r="R78" s="22"/>
      <c r="S78" s="22"/>
      <c r="T78" s="22"/>
      <c r="U78" s="22"/>
      <c r="V78" s="22"/>
      <c r="W78" s="22"/>
      <c r="X78" s="22"/>
      <c r="Y78" s="22"/>
    </row>
    <row r="79" spans="1:25">
      <c r="P79" s="22"/>
      <c r="Q79" s="22"/>
      <c r="R79" s="22"/>
      <c r="S79" s="22"/>
      <c r="T79" s="22"/>
      <c r="U79" s="22"/>
      <c r="V79" s="22"/>
      <c r="W79" s="22"/>
      <c r="X79" s="22"/>
      <c r="Y79" s="22"/>
    </row>
    <row r="80" spans="1:25">
      <c r="A80" s="58" t="s">
        <v>110</v>
      </c>
      <c r="B80" s="136"/>
      <c r="C80" s="138">
        <v>2004</v>
      </c>
      <c r="D80" s="138">
        <v>2005</v>
      </c>
      <c r="E80" s="138">
        <v>2006</v>
      </c>
      <c r="F80" s="138">
        <v>2007</v>
      </c>
      <c r="G80" s="138">
        <v>2008</v>
      </c>
      <c r="H80" s="138">
        <v>2009</v>
      </c>
      <c r="I80" s="138">
        <v>2010</v>
      </c>
      <c r="J80" s="138">
        <v>2011</v>
      </c>
      <c r="K80" s="138">
        <v>2012</v>
      </c>
      <c r="L80" s="138">
        <v>2013</v>
      </c>
      <c r="M80" s="138">
        <v>2014</v>
      </c>
      <c r="N80" s="138">
        <v>2015</v>
      </c>
      <c r="P80" s="22"/>
      <c r="Q80" s="22"/>
      <c r="R80" s="22"/>
      <c r="S80" s="22"/>
      <c r="T80" s="22"/>
      <c r="U80" s="22"/>
      <c r="V80" s="22"/>
      <c r="W80" s="22"/>
      <c r="X80" s="22"/>
      <c r="Y80" s="22"/>
    </row>
    <row r="81" spans="1:25">
      <c r="A81" s="282" t="s">
        <v>223</v>
      </c>
      <c r="B81" s="143" t="s">
        <v>116</v>
      </c>
      <c r="C81" s="257">
        <v>104.17347542757713</v>
      </c>
      <c r="D81" s="257">
        <v>98.215385680155364</v>
      </c>
      <c r="E81" s="257">
        <v>91.592165350348949</v>
      </c>
      <c r="F81" s="257">
        <v>120.4644953005035</v>
      </c>
      <c r="G81" s="257">
        <v>84.442725188462958</v>
      </c>
      <c r="H81" s="257">
        <v>68.06083650190115</v>
      </c>
      <c r="I81" s="257">
        <v>100</v>
      </c>
      <c r="J81" s="257">
        <v>104.55390334572492</v>
      </c>
      <c r="K81" s="257">
        <v>119.0475132741476</v>
      </c>
      <c r="L81" s="257">
        <v>84.448618402884804</v>
      </c>
      <c r="M81" s="257">
        <v>84.127215478420922</v>
      </c>
      <c r="N81" s="257" t="s">
        <v>251</v>
      </c>
      <c r="O81" s="40"/>
      <c r="P81" s="22"/>
      <c r="Q81" s="22"/>
      <c r="R81" s="22"/>
      <c r="S81" s="22"/>
      <c r="T81" s="22"/>
      <c r="U81" s="22"/>
      <c r="V81" s="22"/>
      <c r="W81" s="22"/>
      <c r="X81" s="22"/>
      <c r="Y81" s="22"/>
    </row>
    <row r="82" spans="1:25">
      <c r="A82" s="282" t="s">
        <v>223</v>
      </c>
      <c r="B82" s="165" t="s">
        <v>115</v>
      </c>
      <c r="C82" s="257">
        <v>98.198575805736013</v>
      </c>
      <c r="D82" s="257">
        <v>84.508693923971165</v>
      </c>
      <c r="E82" s="257">
        <v>84.50869392397118</v>
      </c>
      <c r="F82" s="257">
        <v>144.56028586638345</v>
      </c>
      <c r="G82" s="257">
        <v>91.199967392190459</v>
      </c>
      <c r="H82" s="257">
        <v>63.475177304964546</v>
      </c>
      <c r="I82" s="257">
        <v>100</v>
      </c>
      <c r="J82" s="257">
        <v>111.33828996282529</v>
      </c>
      <c r="K82" s="257">
        <v>129.22053921115671</v>
      </c>
      <c r="L82" s="257">
        <v>88.453065081441849</v>
      </c>
      <c r="M82" s="257">
        <v>91.398695222117837</v>
      </c>
      <c r="N82" s="257" t="s">
        <v>251</v>
      </c>
      <c r="P82" s="22"/>
      <c r="Q82" s="22"/>
      <c r="R82" s="22"/>
      <c r="S82" s="22"/>
      <c r="T82" s="22"/>
      <c r="U82" s="22"/>
      <c r="V82" s="22"/>
      <c r="W82" s="22"/>
      <c r="X82" s="22"/>
      <c r="Y82" s="22"/>
    </row>
    <row r="83" spans="1:25">
      <c r="A83" s="282" t="s">
        <v>223</v>
      </c>
      <c r="B83" s="166" t="s">
        <v>36</v>
      </c>
      <c r="C83" s="200">
        <v>116.80269286351954</v>
      </c>
      <c r="D83" s="200">
        <v>88.724118797132803</v>
      </c>
      <c r="E83" s="200">
        <v>88.173037313920787</v>
      </c>
      <c r="F83" s="200">
        <v>152.32029598308668</v>
      </c>
      <c r="G83" s="200">
        <v>94.608879492600423</v>
      </c>
      <c r="H83" s="200">
        <v>62.441860465116285</v>
      </c>
      <c r="I83" s="200">
        <v>100</v>
      </c>
      <c r="J83" s="200">
        <v>110.59479553903347</v>
      </c>
      <c r="K83" s="200">
        <v>131.10664098317542</v>
      </c>
      <c r="L83" s="200">
        <v>94.757763463939384</v>
      </c>
      <c r="M83" s="200">
        <v>97.101913654293767</v>
      </c>
      <c r="N83" s="200" t="s">
        <v>251</v>
      </c>
      <c r="P83" s="22"/>
      <c r="Q83" s="22"/>
      <c r="R83" s="22"/>
      <c r="S83" s="22"/>
      <c r="T83" s="22"/>
      <c r="U83" s="22"/>
      <c r="V83" s="22"/>
      <c r="W83" s="22"/>
      <c r="X83" s="22"/>
      <c r="Y83" s="22"/>
    </row>
    <row r="84" spans="1:25">
      <c r="A84" s="282" t="s">
        <v>223</v>
      </c>
      <c r="B84" s="283" t="s">
        <v>9</v>
      </c>
      <c r="C84" s="200">
        <v>87.242288393053826</v>
      </c>
      <c r="D84" s="200">
        <v>77.964511521942612</v>
      </c>
      <c r="E84" s="200">
        <v>87.857080419580427</v>
      </c>
      <c r="F84" s="200">
        <v>142.38636363636365</v>
      </c>
      <c r="G84" s="200">
        <v>83.385093167701868</v>
      </c>
      <c r="H84" s="200">
        <v>76.714285714285722</v>
      </c>
      <c r="I84" s="200">
        <v>100</v>
      </c>
      <c r="J84" s="200">
        <v>106.87732342007435</v>
      </c>
      <c r="K84" s="200">
        <v>123.63437986452197</v>
      </c>
      <c r="L84" s="200">
        <v>76.710050221868784</v>
      </c>
      <c r="M84" s="200">
        <v>82.038150760590412</v>
      </c>
      <c r="N84" s="200" t="s">
        <v>251</v>
      </c>
      <c r="P84" s="22"/>
      <c r="Q84" s="22"/>
      <c r="R84" s="22"/>
      <c r="S84" s="22"/>
      <c r="T84" s="22"/>
      <c r="U84" s="22"/>
      <c r="V84" s="22"/>
      <c r="W84" s="22"/>
      <c r="X84" s="22"/>
      <c r="Y84" s="22"/>
    </row>
    <row r="85" spans="1:25">
      <c r="A85" s="282" t="s">
        <v>223</v>
      </c>
      <c r="B85" s="166" t="s">
        <v>38</v>
      </c>
      <c r="C85" s="200" t="s">
        <v>251</v>
      </c>
      <c r="D85" s="200" t="s">
        <v>251</v>
      </c>
      <c r="E85" s="200" t="s">
        <v>251</v>
      </c>
      <c r="F85" s="200" t="s">
        <v>251</v>
      </c>
      <c r="G85" s="200" t="s">
        <v>251</v>
      </c>
      <c r="H85" s="200" t="s">
        <v>251</v>
      </c>
      <c r="I85" s="200" t="s">
        <v>251</v>
      </c>
      <c r="J85" s="200" t="s">
        <v>251</v>
      </c>
      <c r="K85" s="200" t="s">
        <v>251</v>
      </c>
      <c r="L85" s="200" t="s">
        <v>251</v>
      </c>
      <c r="M85" s="200" t="s">
        <v>251</v>
      </c>
      <c r="N85" s="200" t="s">
        <v>251</v>
      </c>
      <c r="P85" s="22"/>
      <c r="Q85" s="22"/>
      <c r="R85" s="22"/>
      <c r="S85" s="22"/>
      <c r="T85" s="22"/>
      <c r="U85" s="22"/>
      <c r="V85" s="22"/>
      <c r="W85" s="22"/>
      <c r="X85" s="22"/>
      <c r="Y85" s="22"/>
    </row>
    <row r="86" spans="1:25">
      <c r="A86" s="282" t="s">
        <v>223</v>
      </c>
      <c r="B86" s="166" t="s">
        <v>34</v>
      </c>
      <c r="C86" s="200" t="s">
        <v>251</v>
      </c>
      <c r="D86" s="200" t="s">
        <v>251</v>
      </c>
      <c r="E86" s="200" t="s">
        <v>251</v>
      </c>
      <c r="F86" s="200" t="s">
        <v>251</v>
      </c>
      <c r="G86" s="200" t="s">
        <v>251</v>
      </c>
      <c r="H86" s="200" t="s">
        <v>251</v>
      </c>
      <c r="I86" s="200" t="s">
        <v>251</v>
      </c>
      <c r="J86" s="200" t="s">
        <v>251</v>
      </c>
      <c r="K86" s="200" t="s">
        <v>251</v>
      </c>
      <c r="L86" s="200" t="s">
        <v>251</v>
      </c>
      <c r="M86" s="200" t="s">
        <v>251</v>
      </c>
      <c r="N86" s="200" t="s">
        <v>251</v>
      </c>
      <c r="P86" s="22"/>
      <c r="Q86" s="22"/>
      <c r="R86" s="22"/>
      <c r="S86" s="22"/>
      <c r="T86" s="22"/>
      <c r="U86" s="22"/>
      <c r="V86" s="22"/>
      <c r="W86" s="22"/>
      <c r="X86" s="22"/>
      <c r="Y86" s="22"/>
    </row>
    <row r="87" spans="1:25">
      <c r="A87" s="282" t="s">
        <v>223</v>
      </c>
      <c r="B87" s="166" t="s">
        <v>37</v>
      </c>
      <c r="C87" s="200" t="s">
        <v>251</v>
      </c>
      <c r="D87" s="200" t="s">
        <v>251</v>
      </c>
      <c r="E87" s="200" t="s">
        <v>251</v>
      </c>
      <c r="F87" s="200" t="s">
        <v>251</v>
      </c>
      <c r="G87" s="200" t="s">
        <v>251</v>
      </c>
      <c r="H87" s="200" t="s">
        <v>251</v>
      </c>
      <c r="I87" s="200" t="s">
        <v>251</v>
      </c>
      <c r="J87" s="200" t="s">
        <v>251</v>
      </c>
      <c r="K87" s="200" t="s">
        <v>251</v>
      </c>
      <c r="L87" s="200" t="s">
        <v>251</v>
      </c>
      <c r="M87" s="200" t="s">
        <v>251</v>
      </c>
      <c r="N87" s="200" t="s">
        <v>251</v>
      </c>
      <c r="P87" s="22"/>
      <c r="Q87" s="22"/>
      <c r="R87" s="22"/>
      <c r="S87" s="22"/>
      <c r="T87" s="22"/>
      <c r="U87" s="22"/>
      <c r="V87" s="22"/>
      <c r="W87" s="22"/>
      <c r="X87" s="22"/>
      <c r="Y87" s="22"/>
    </row>
    <row r="88" spans="1:25">
      <c r="A88" s="282" t="s">
        <v>223</v>
      </c>
      <c r="B88" s="165" t="s">
        <v>46</v>
      </c>
      <c r="C88" s="257" t="s">
        <v>251</v>
      </c>
      <c r="D88" s="257" t="s">
        <v>251</v>
      </c>
      <c r="E88" s="257" t="s">
        <v>251</v>
      </c>
      <c r="F88" s="257" t="s">
        <v>251</v>
      </c>
      <c r="G88" s="257" t="s">
        <v>251</v>
      </c>
      <c r="H88" s="257" t="s">
        <v>251</v>
      </c>
      <c r="I88" s="257" t="s">
        <v>251</v>
      </c>
      <c r="J88" s="257" t="s">
        <v>251</v>
      </c>
      <c r="K88" s="257" t="s">
        <v>251</v>
      </c>
      <c r="L88" s="257" t="s">
        <v>251</v>
      </c>
      <c r="M88" s="257" t="s">
        <v>251</v>
      </c>
      <c r="N88" s="257" t="s">
        <v>251</v>
      </c>
      <c r="P88" s="22"/>
      <c r="Q88" s="22"/>
      <c r="R88" s="22"/>
    </row>
    <row r="89" spans="1:25">
      <c r="A89" s="282" t="s">
        <v>223</v>
      </c>
      <c r="B89" s="166" t="s">
        <v>90</v>
      </c>
      <c r="C89" s="200" t="s">
        <v>251</v>
      </c>
      <c r="D89" s="200" t="s">
        <v>251</v>
      </c>
      <c r="E89" s="200" t="s">
        <v>251</v>
      </c>
      <c r="F89" s="200" t="s">
        <v>251</v>
      </c>
      <c r="G89" s="200" t="s">
        <v>251</v>
      </c>
      <c r="H89" s="200" t="s">
        <v>251</v>
      </c>
      <c r="I89" s="200" t="s">
        <v>251</v>
      </c>
      <c r="J89" s="200" t="s">
        <v>251</v>
      </c>
      <c r="K89" s="200" t="s">
        <v>251</v>
      </c>
      <c r="L89" s="200" t="s">
        <v>251</v>
      </c>
      <c r="M89" s="200" t="s">
        <v>251</v>
      </c>
      <c r="N89" s="200" t="s">
        <v>251</v>
      </c>
      <c r="P89" s="22"/>
      <c r="Q89" s="22"/>
      <c r="R89" s="22"/>
    </row>
    <row r="90" spans="1:25">
      <c r="A90" s="282" t="s">
        <v>223</v>
      </c>
      <c r="B90" s="259" t="s">
        <v>89</v>
      </c>
      <c r="C90" s="200">
        <v>78.291648706762601</v>
      </c>
      <c r="D90" s="200">
        <v>75.91281398287525</v>
      </c>
      <c r="E90" s="200">
        <v>66.954158916573192</v>
      </c>
      <c r="F90" s="200">
        <v>104.69412560774938</v>
      </c>
      <c r="G90" s="200">
        <v>60.196799817055549</v>
      </c>
      <c r="H90" s="200">
        <v>56.705385427666307</v>
      </c>
      <c r="I90" s="200">
        <v>100</v>
      </c>
      <c r="J90" s="200">
        <v>93.308550185873614</v>
      </c>
      <c r="K90" s="200">
        <v>123.63828925202756</v>
      </c>
      <c r="L90" s="200">
        <v>72.102635223457753</v>
      </c>
      <c r="M90" s="200">
        <v>78.414188449488321</v>
      </c>
      <c r="N90" s="200" t="s">
        <v>251</v>
      </c>
      <c r="P90" s="22"/>
      <c r="Q90" s="22"/>
      <c r="R90" s="22"/>
    </row>
    <row r="91" spans="1:25">
      <c r="A91" s="282" t="s">
        <v>223</v>
      </c>
      <c r="B91" s="166" t="s">
        <v>88</v>
      </c>
      <c r="C91" s="200" t="s">
        <v>251</v>
      </c>
      <c r="D91" s="200" t="s">
        <v>251</v>
      </c>
      <c r="E91" s="200" t="s">
        <v>251</v>
      </c>
      <c r="F91" s="200" t="s">
        <v>251</v>
      </c>
      <c r="G91" s="200" t="s">
        <v>251</v>
      </c>
      <c r="H91" s="200" t="s">
        <v>251</v>
      </c>
      <c r="I91" s="200" t="s">
        <v>251</v>
      </c>
      <c r="J91" s="200" t="s">
        <v>251</v>
      </c>
      <c r="K91" s="200" t="s">
        <v>251</v>
      </c>
      <c r="L91" s="200" t="s">
        <v>251</v>
      </c>
      <c r="M91" s="200" t="s">
        <v>251</v>
      </c>
      <c r="N91" s="200" t="s">
        <v>251</v>
      </c>
      <c r="P91" s="22"/>
      <c r="Q91" s="22"/>
      <c r="R91" s="22"/>
    </row>
    <row r="92" spans="1:25">
      <c r="A92" s="282" t="s">
        <v>223</v>
      </c>
      <c r="B92" s="165" t="s">
        <v>87</v>
      </c>
      <c r="C92" s="257">
        <v>97.773131112744025</v>
      </c>
      <c r="D92" s="257">
        <v>107.03492905550618</v>
      </c>
      <c r="E92" s="257">
        <v>93.738664576561291</v>
      </c>
      <c r="F92" s="257">
        <v>79.047653921641654</v>
      </c>
      <c r="G92" s="257">
        <v>79.258073586029326</v>
      </c>
      <c r="H92" s="257">
        <v>87.104622871046246</v>
      </c>
      <c r="I92" s="257">
        <v>100</v>
      </c>
      <c r="J92" s="257">
        <v>111.98884758364314</v>
      </c>
      <c r="K92" s="257">
        <v>116.59259562006442</v>
      </c>
      <c r="L92" s="257">
        <v>93.29636953536702</v>
      </c>
      <c r="M92" s="257">
        <v>88.236528371222491</v>
      </c>
      <c r="N92" s="257" t="s">
        <v>251</v>
      </c>
      <c r="P92" s="22"/>
      <c r="Q92" s="22"/>
      <c r="R92" s="22"/>
    </row>
    <row r="93" spans="1:25">
      <c r="A93" s="282" t="s">
        <v>223</v>
      </c>
      <c r="B93" s="165" t="s">
        <v>4</v>
      </c>
      <c r="C93" s="257">
        <v>101.98468823414402</v>
      </c>
      <c r="D93" s="257">
        <v>86.126479339826716</v>
      </c>
      <c r="E93" s="257">
        <v>137.93992476343143</v>
      </c>
      <c r="F93" s="257">
        <v>107.60051121350483</v>
      </c>
      <c r="G93" s="257">
        <v>94.902314237998041</v>
      </c>
      <c r="H93" s="257">
        <v>90.252100840336141</v>
      </c>
      <c r="I93" s="257">
        <v>100</v>
      </c>
      <c r="J93" s="257">
        <v>99.999999999999986</v>
      </c>
      <c r="K93" s="257">
        <v>50.478011472275327</v>
      </c>
      <c r="L93" s="257">
        <v>80.108507690226617</v>
      </c>
      <c r="M93" s="257">
        <v>77.66942848367357</v>
      </c>
      <c r="N93" s="257" t="s">
        <v>251</v>
      </c>
      <c r="P93" s="22"/>
      <c r="Q93" s="22"/>
      <c r="R93" s="22"/>
    </row>
    <row r="94" spans="1:25">
      <c r="A94" s="282" t="s">
        <v>223</v>
      </c>
      <c r="B94" s="165" t="s">
        <v>86</v>
      </c>
      <c r="C94" s="257">
        <v>111.84281517376924</v>
      </c>
      <c r="D94" s="257">
        <v>117.83974896324747</v>
      </c>
      <c r="E94" s="257">
        <v>94.940986742350248</v>
      </c>
      <c r="F94" s="257">
        <v>121.90997585259933</v>
      </c>
      <c r="G94" s="257">
        <v>95.083290838007812</v>
      </c>
      <c r="H94" s="257">
        <v>84.433962264150935</v>
      </c>
      <c r="I94" s="257">
        <v>100</v>
      </c>
      <c r="J94" s="257">
        <v>96.74721189591078</v>
      </c>
      <c r="K94" s="257">
        <v>96.839704450304581</v>
      </c>
      <c r="L94" s="257">
        <v>84.804177128564987</v>
      </c>
      <c r="M94" s="257">
        <v>88.03173857969972</v>
      </c>
      <c r="N94" s="257" t="s">
        <v>251</v>
      </c>
      <c r="P94" s="22"/>
      <c r="Q94" s="22"/>
      <c r="R94" s="22"/>
    </row>
    <row r="95" spans="1:25">
      <c r="A95" s="282" t="s">
        <v>223</v>
      </c>
      <c r="B95" s="166" t="s">
        <v>39</v>
      </c>
      <c r="C95" s="200">
        <v>51.85026757681517</v>
      </c>
      <c r="D95" s="200">
        <v>69.504380129779051</v>
      </c>
      <c r="E95" s="200">
        <v>63.522193020117477</v>
      </c>
      <c r="F95" s="200">
        <v>115.39205143458564</v>
      </c>
      <c r="G95" s="200">
        <v>83.958724202626627</v>
      </c>
      <c r="H95" s="200">
        <v>65.487804878048777</v>
      </c>
      <c r="I95" s="200">
        <v>100</v>
      </c>
      <c r="J95" s="200">
        <v>81.784386617100381</v>
      </c>
      <c r="K95" s="200">
        <v>97.734687639938301</v>
      </c>
      <c r="L95" s="200">
        <v>99.977166132632874</v>
      </c>
      <c r="M95" s="200">
        <v>84.281416930078706</v>
      </c>
      <c r="N95" s="200" t="s">
        <v>251</v>
      </c>
      <c r="P95" s="22"/>
      <c r="Q95" s="22"/>
      <c r="R95" s="22"/>
    </row>
    <row r="96" spans="1:25">
      <c r="A96" s="282" t="s">
        <v>223</v>
      </c>
      <c r="B96" s="166" t="s">
        <v>47</v>
      </c>
      <c r="C96" s="200" t="s">
        <v>251</v>
      </c>
      <c r="D96" s="200" t="s">
        <v>251</v>
      </c>
      <c r="E96" s="200" t="s">
        <v>251</v>
      </c>
      <c r="F96" s="200" t="s">
        <v>251</v>
      </c>
      <c r="G96" s="200" t="s">
        <v>251</v>
      </c>
      <c r="H96" s="200" t="s">
        <v>251</v>
      </c>
      <c r="I96" s="200" t="s">
        <v>251</v>
      </c>
      <c r="J96" s="200" t="s">
        <v>251</v>
      </c>
      <c r="K96" s="200" t="s">
        <v>251</v>
      </c>
      <c r="L96" s="200" t="s">
        <v>251</v>
      </c>
      <c r="M96" s="200" t="s">
        <v>251</v>
      </c>
      <c r="N96" s="200" t="s">
        <v>251</v>
      </c>
      <c r="P96" s="22"/>
      <c r="Q96" s="22"/>
      <c r="R96" s="22"/>
    </row>
    <row r="97" spans="1:18">
      <c r="A97" s="282" t="s">
        <v>223</v>
      </c>
      <c r="B97" s="259" t="s">
        <v>214</v>
      </c>
      <c r="C97" s="200" t="s">
        <v>251</v>
      </c>
      <c r="D97" s="200" t="s">
        <v>251</v>
      </c>
      <c r="E97" s="200" t="s">
        <v>251</v>
      </c>
      <c r="F97" s="200" t="s">
        <v>251</v>
      </c>
      <c r="G97" s="200" t="s">
        <v>251</v>
      </c>
      <c r="H97" s="200" t="s">
        <v>251</v>
      </c>
      <c r="I97" s="200" t="s">
        <v>251</v>
      </c>
      <c r="J97" s="200" t="s">
        <v>251</v>
      </c>
      <c r="K97" s="200" t="s">
        <v>251</v>
      </c>
      <c r="L97" s="200" t="s">
        <v>251</v>
      </c>
      <c r="M97" s="200" t="s">
        <v>251</v>
      </c>
      <c r="N97" s="200" t="s">
        <v>251</v>
      </c>
      <c r="P97" s="22"/>
      <c r="Q97" s="22"/>
      <c r="R97" s="22"/>
    </row>
    <row r="98" spans="1:18">
      <c r="A98" s="282" t="s">
        <v>223</v>
      </c>
      <c r="B98" s="165" t="s">
        <v>17</v>
      </c>
      <c r="C98" s="257">
        <v>90.436298088773555</v>
      </c>
      <c r="D98" s="257">
        <v>81.707861812109044</v>
      </c>
      <c r="E98" s="257">
        <v>97.875433404034808</v>
      </c>
      <c r="F98" s="257">
        <v>123.3247891956449</v>
      </c>
      <c r="G98" s="257">
        <v>79.11608038016972</v>
      </c>
      <c r="H98" s="257">
        <v>68.277177368086456</v>
      </c>
      <c r="I98" s="257">
        <v>100</v>
      </c>
      <c r="J98" s="257">
        <v>110.13011152416357</v>
      </c>
      <c r="K98" s="257">
        <v>91.283754007122198</v>
      </c>
      <c r="L98" s="257">
        <v>69.291874456649154</v>
      </c>
      <c r="M98" s="257">
        <v>50.23825721785601</v>
      </c>
      <c r="N98" s="257" t="s">
        <v>251</v>
      </c>
      <c r="P98" s="22"/>
      <c r="Q98" s="22"/>
      <c r="R98" s="22"/>
    </row>
    <row r="99" spans="1:18">
      <c r="A99" s="282"/>
      <c r="B99" s="165" t="s">
        <v>193</v>
      </c>
      <c r="C99" s="257">
        <v>129.0655365621484</v>
      </c>
      <c r="D99" s="257">
        <v>149.59606874093515</v>
      </c>
      <c r="E99" s="257">
        <v>114.95137136614892</v>
      </c>
      <c r="F99" s="257">
        <v>101.23500114080257</v>
      </c>
      <c r="G99" s="257">
        <v>82.012028430836523</v>
      </c>
      <c r="H99" s="257">
        <v>58.720612356478952</v>
      </c>
      <c r="I99" s="257">
        <v>100</v>
      </c>
      <c r="J99" s="257">
        <v>93.029739776951672</v>
      </c>
      <c r="K99" s="257">
        <v>117.48784535884624</v>
      </c>
      <c r="L99" s="257">
        <v>80.534211397985416</v>
      </c>
      <c r="M99" s="257">
        <v>68.42726049324547</v>
      </c>
      <c r="N99" s="257" t="s">
        <v>251</v>
      </c>
      <c r="P99" s="22"/>
      <c r="Q99" s="22"/>
      <c r="R99" s="22"/>
    </row>
    <row r="100" spans="1:18">
      <c r="A100" s="27"/>
      <c r="B100" s="160" t="s">
        <v>265</v>
      </c>
      <c r="C100" s="257">
        <v>132.65702634821051</v>
      </c>
      <c r="D100" s="257">
        <v>124.47710247151119</v>
      </c>
      <c r="E100" s="257">
        <v>102.60801082168047</v>
      </c>
      <c r="F100" s="257">
        <v>101.23746748924485</v>
      </c>
      <c r="G100" s="257">
        <v>121.5388584853135</v>
      </c>
      <c r="H100" s="257">
        <v>102.57879656160458</v>
      </c>
      <c r="I100" s="257">
        <v>100</v>
      </c>
      <c r="J100" s="257">
        <v>92.936802973977692</v>
      </c>
      <c r="K100" s="257">
        <v>100.48902883706383</v>
      </c>
      <c r="L100" s="257">
        <v>92.130954736849162</v>
      </c>
      <c r="M100" s="257">
        <v>100.63400193901317</v>
      </c>
      <c r="N100" s="257" t="s">
        <v>251</v>
      </c>
      <c r="P100" s="22"/>
      <c r="Q100" s="22"/>
      <c r="R100" s="22"/>
    </row>
    <row r="101" spans="1:18">
      <c r="A101" s="282" t="s">
        <v>310</v>
      </c>
      <c r="B101" s="131" t="s">
        <v>266</v>
      </c>
      <c r="C101" s="200">
        <v>119.69471180540468</v>
      </c>
      <c r="D101" s="200">
        <v>127.50321400539977</v>
      </c>
      <c r="E101" s="200">
        <v>97.069882534723163</v>
      </c>
      <c r="F101" s="200">
        <v>99.576584755121175</v>
      </c>
      <c r="G101" s="200">
        <v>117.86616154687812</v>
      </c>
      <c r="H101" s="200">
        <v>103.36862367661213</v>
      </c>
      <c r="I101" s="200">
        <v>100</v>
      </c>
      <c r="J101" s="200">
        <v>89.776951672862452</v>
      </c>
      <c r="K101" s="200">
        <v>97.24405950798581</v>
      </c>
      <c r="L101" s="200">
        <v>89.248850026449688</v>
      </c>
      <c r="M101" s="200">
        <v>98.080325195575071</v>
      </c>
      <c r="N101" s="200" t="s">
        <v>251</v>
      </c>
      <c r="P101" s="22"/>
      <c r="Q101" s="22"/>
      <c r="R101" s="22"/>
    </row>
    <row r="102" spans="1:18">
      <c r="A102" s="282"/>
      <c r="B102" s="259" t="s">
        <v>101</v>
      </c>
      <c r="C102" s="200">
        <v>89.728738933870417</v>
      </c>
      <c r="D102" s="200">
        <v>113.06302224911285</v>
      </c>
      <c r="E102" s="200">
        <v>102.32855607284392</v>
      </c>
      <c r="F102" s="200">
        <v>83.83105217009475</v>
      </c>
      <c r="G102" s="200">
        <v>121.24633100022579</v>
      </c>
      <c r="H102" s="200">
        <v>124.88372093023257</v>
      </c>
      <c r="I102" s="200">
        <v>100</v>
      </c>
      <c r="J102" s="200">
        <v>121.74721189591078</v>
      </c>
      <c r="K102" s="200">
        <v>125.70457824816792</v>
      </c>
      <c r="L102" s="200">
        <v>145.41351785877936</v>
      </c>
      <c r="M102" s="200">
        <v>130.88600180247883</v>
      </c>
      <c r="N102" s="200" t="s">
        <v>251</v>
      </c>
      <c r="P102" s="22"/>
      <c r="Q102" s="22"/>
      <c r="R102" s="22"/>
    </row>
    <row r="103" spans="1:18">
      <c r="A103" s="282"/>
      <c r="B103" s="259" t="s">
        <v>311</v>
      </c>
      <c r="C103" s="200">
        <v>85.715663377123803</v>
      </c>
      <c r="D103" s="200">
        <v>113.36834834507886</v>
      </c>
      <c r="E103" s="200">
        <v>84.498147834841376</v>
      </c>
      <c r="F103" s="200">
        <v>72.233501265759344</v>
      </c>
      <c r="G103" s="200">
        <v>116.65037471489083</v>
      </c>
      <c r="H103" s="200">
        <v>108.4848484848485</v>
      </c>
      <c r="I103" s="200">
        <v>100</v>
      </c>
      <c r="J103" s="200">
        <v>81.784386617100381</v>
      </c>
      <c r="K103" s="200">
        <v>93.825300134340779</v>
      </c>
      <c r="L103" s="200">
        <v>85.39358100180921</v>
      </c>
      <c r="M103" s="200">
        <v>93.76231443966492</v>
      </c>
      <c r="N103" s="200" t="s">
        <v>251</v>
      </c>
      <c r="P103" s="22"/>
      <c r="Q103" s="22"/>
      <c r="R103" s="22"/>
    </row>
    <row r="104" spans="1:18">
      <c r="A104" s="282"/>
      <c r="B104" s="259" t="s">
        <v>19</v>
      </c>
      <c r="C104" s="200">
        <v>125.75109424592547</v>
      </c>
      <c r="D104" s="200">
        <v>129.23481535550874</v>
      </c>
      <c r="E104" s="200">
        <v>96.324085979261142</v>
      </c>
      <c r="F104" s="200">
        <v>108.07510982535091</v>
      </c>
      <c r="G104" s="200">
        <v>116.99346405228759</v>
      </c>
      <c r="H104" s="200">
        <v>99.444444444444457</v>
      </c>
      <c r="I104" s="200">
        <v>100</v>
      </c>
      <c r="J104" s="200">
        <v>93.866171003717483</v>
      </c>
      <c r="K104" s="200">
        <v>97.814652384370987</v>
      </c>
      <c r="L104" s="200">
        <v>87.995781925136782</v>
      </c>
      <c r="M104" s="200">
        <v>97.289342147487133</v>
      </c>
      <c r="N104" s="200" t="s">
        <v>251</v>
      </c>
      <c r="P104" s="22"/>
      <c r="Q104" s="22"/>
      <c r="R104" s="22"/>
    </row>
    <row r="105" spans="1:18">
      <c r="A105" s="394" t="s">
        <v>285</v>
      </c>
      <c r="B105" s="164" t="s">
        <v>40</v>
      </c>
      <c r="C105" s="200">
        <v>110.38257680398461</v>
      </c>
      <c r="D105" s="200">
        <v>107.42325839100913</v>
      </c>
      <c r="E105" s="200">
        <v>102.75268193922614</v>
      </c>
      <c r="F105" s="200">
        <v>103.39317060670126</v>
      </c>
      <c r="G105" s="200">
        <v>111.00775193798454</v>
      </c>
      <c r="H105" s="200">
        <v>95.466666666666669</v>
      </c>
      <c r="I105" s="200">
        <v>100</v>
      </c>
      <c r="J105" s="200">
        <v>107.80669144981412</v>
      </c>
      <c r="K105" s="200">
        <v>108.01282279101837</v>
      </c>
      <c r="L105" s="200">
        <v>106.46388173760985</v>
      </c>
      <c r="M105" s="200">
        <v>110.41449200189797</v>
      </c>
      <c r="N105" s="200" t="s">
        <v>251</v>
      </c>
      <c r="P105" s="22"/>
      <c r="Q105" s="22"/>
      <c r="R105" s="22"/>
    </row>
    <row r="106" spans="1:18">
      <c r="A106" s="256"/>
      <c r="B106" s="164" t="s">
        <v>8</v>
      </c>
      <c r="C106" s="200">
        <v>160.53241711072693</v>
      </c>
      <c r="D106" s="200">
        <v>131.55337487983607</v>
      </c>
      <c r="E106" s="200">
        <v>118.59647637791785</v>
      </c>
      <c r="F106" s="200">
        <v>105.8180492704129</v>
      </c>
      <c r="G106" s="200">
        <v>142.43654014482377</v>
      </c>
      <c r="H106" s="200">
        <v>100.84507042253522</v>
      </c>
      <c r="I106" s="200">
        <v>100</v>
      </c>
      <c r="J106" s="200">
        <v>107.06319702602232</v>
      </c>
      <c r="K106" s="200">
        <v>117.91281355064791</v>
      </c>
      <c r="L106" s="200">
        <v>105.17462241181119</v>
      </c>
      <c r="M106" s="200">
        <v>113.08023151793213</v>
      </c>
      <c r="N106" s="200" t="s">
        <v>251</v>
      </c>
      <c r="P106" s="22"/>
      <c r="Q106" s="22"/>
      <c r="R106" s="22"/>
    </row>
    <row r="107" spans="1:18">
      <c r="A107" s="282" t="s">
        <v>223</v>
      </c>
      <c r="B107" s="164" t="s">
        <v>213</v>
      </c>
      <c r="C107" s="200">
        <v>158.89562648828164</v>
      </c>
      <c r="D107" s="200">
        <v>133.47800616531254</v>
      </c>
      <c r="E107" s="200">
        <v>131.34614803667404</v>
      </c>
      <c r="F107" s="200">
        <v>142.69127391339475</v>
      </c>
      <c r="G107" s="200">
        <v>73.94117476967395</v>
      </c>
      <c r="H107" s="200">
        <v>94.79258605472198</v>
      </c>
      <c r="I107" s="200">
        <v>100</v>
      </c>
      <c r="J107" s="200">
        <v>76.486988847583646</v>
      </c>
      <c r="K107" s="200">
        <v>93.670968177585706</v>
      </c>
      <c r="L107" s="200">
        <v>97.969444728755974</v>
      </c>
      <c r="M107" s="200">
        <v>73.919856964703598</v>
      </c>
      <c r="N107" s="200" t="s">
        <v>251</v>
      </c>
      <c r="P107" s="22"/>
      <c r="Q107" s="22"/>
      <c r="R107" s="22"/>
    </row>
    <row r="108" spans="1:18">
      <c r="A108" s="282" t="s">
        <v>223</v>
      </c>
      <c r="B108" s="233" t="s">
        <v>252</v>
      </c>
      <c r="C108" s="257">
        <v>113.5214059561653</v>
      </c>
      <c r="D108" s="257">
        <v>107.02867138852041</v>
      </c>
      <c r="E108" s="257">
        <v>97.721830398214308</v>
      </c>
      <c r="F108" s="257">
        <v>121.12982004836532</v>
      </c>
      <c r="G108" s="257">
        <v>92.217733452970236</v>
      </c>
      <c r="H108" s="257">
        <v>75.157452764170756</v>
      </c>
      <c r="I108" s="257">
        <v>100</v>
      </c>
      <c r="J108" s="257">
        <v>102.23048327137549</v>
      </c>
      <c r="K108" s="257">
        <v>115.03372735220738</v>
      </c>
      <c r="L108" s="257">
        <v>85.560458776307215</v>
      </c>
      <c r="M108" s="257">
        <v>86.781588064265947</v>
      </c>
      <c r="N108" s="257" t="s">
        <v>251</v>
      </c>
      <c r="P108" s="22"/>
      <c r="Q108" s="22"/>
      <c r="R108" s="22"/>
    </row>
    <row r="109" spans="1:18">
      <c r="P109" s="22"/>
    </row>
    <row r="110" spans="1:18">
      <c r="B110" s="384" t="s">
        <v>286</v>
      </c>
      <c r="D110" s="36"/>
      <c r="P110" s="22"/>
    </row>
    <row r="111" spans="1:18">
      <c r="B111" s="388" t="s">
        <v>285</v>
      </c>
      <c r="C111" s="22" t="s">
        <v>308</v>
      </c>
      <c r="D111" s="36"/>
      <c r="P111" s="22"/>
    </row>
    <row r="112" spans="1:18">
      <c r="B112" s="399"/>
      <c r="C112" s="36" t="s">
        <v>307</v>
      </c>
      <c r="D112" s="36"/>
      <c r="P112" s="22"/>
    </row>
    <row r="113" spans="1:16">
      <c r="B113" s="3"/>
      <c r="C113" s="36" t="s">
        <v>437</v>
      </c>
      <c r="D113" s="36"/>
      <c r="P113" s="22"/>
    </row>
    <row r="114" spans="1:16">
      <c r="B114" s="3"/>
      <c r="D114" s="36"/>
      <c r="P114" s="22"/>
    </row>
    <row r="115" spans="1:16">
      <c r="B115" s="3"/>
      <c r="O115" s="36"/>
      <c r="P115" s="22"/>
    </row>
    <row r="116" spans="1:16">
      <c r="B116" s="204" t="s">
        <v>93</v>
      </c>
      <c r="C116" s="205">
        <v>112.4</v>
      </c>
      <c r="D116" s="205">
        <v>111.9</v>
      </c>
      <c r="E116" s="205">
        <v>112.7</v>
      </c>
      <c r="F116" s="205">
        <v>112.3</v>
      </c>
      <c r="G116" s="205">
        <v>112.7</v>
      </c>
      <c r="H116" s="205">
        <v>100</v>
      </c>
      <c r="I116" s="205">
        <v>107.4</v>
      </c>
      <c r="J116" s="205">
        <v>107.6</v>
      </c>
      <c r="K116" s="205">
        <v>104.6</v>
      </c>
      <c r="L116" s="205">
        <v>104.6</v>
      </c>
      <c r="M116" s="205">
        <v>105.1</v>
      </c>
      <c r="N116" s="475" t="s">
        <v>251</v>
      </c>
      <c r="P116" s="22"/>
    </row>
    <row r="117" spans="1:16">
      <c r="B117" s="206" t="s">
        <v>249</v>
      </c>
      <c r="C117" s="205">
        <v>58.336187620766175</v>
      </c>
      <c r="D117" s="205">
        <v>65.278193947637362</v>
      </c>
      <c r="E117" s="205">
        <v>73.568524578987308</v>
      </c>
      <c r="F117" s="205">
        <v>82.617453102202745</v>
      </c>
      <c r="G117" s="205">
        <v>93.109869646182489</v>
      </c>
      <c r="H117" s="205">
        <v>93.109869646182489</v>
      </c>
      <c r="I117" s="205">
        <v>100</v>
      </c>
      <c r="J117" s="205">
        <v>107.6</v>
      </c>
      <c r="K117" s="205">
        <v>112.5496</v>
      </c>
      <c r="L117" s="205">
        <v>117.7268816</v>
      </c>
      <c r="M117" s="205">
        <v>123.73095256159999</v>
      </c>
      <c r="N117" s="475" t="s">
        <v>251</v>
      </c>
    </row>
    <row r="118" spans="1:16" s="36" customFormat="1">
      <c r="A118" s="61"/>
      <c r="C118" s="375"/>
      <c r="D118" s="375"/>
      <c r="E118" s="375"/>
      <c r="F118" s="375"/>
      <c r="G118" s="375"/>
      <c r="H118" s="375"/>
      <c r="I118" s="375"/>
      <c r="J118" s="375"/>
      <c r="K118" s="375"/>
      <c r="L118" s="375"/>
      <c r="O118" s="207"/>
      <c r="P118" s="207"/>
    </row>
  </sheetData>
  <pageMargins left="0.75" right="0.75" top="1" bottom="1" header="0.4921259845" footer="0.4921259845"/>
  <pageSetup paperSize="9" scale="3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W75"/>
  <sheetViews>
    <sheetView zoomScale="85" zoomScaleNormal="85" workbookViewId="0"/>
  </sheetViews>
  <sheetFormatPr defaultColWidth="11.28515625" defaultRowHeight="13.5" customHeight="1"/>
  <cols>
    <col min="1" max="1" width="12.7109375" style="63" customWidth="1"/>
    <col min="2" max="2" width="40.140625" style="27" bestFit="1" customWidth="1"/>
    <col min="3" max="22" width="12.7109375" style="27" customWidth="1"/>
    <col min="23" max="34" width="7.7109375" style="27" customWidth="1"/>
    <col min="35" max="16384" width="11.28515625" style="27"/>
  </cols>
  <sheetData>
    <row r="3" spans="1:18" ht="13.5" customHeight="1">
      <c r="B3" s="33" t="s">
        <v>253</v>
      </c>
      <c r="C3" s="34" t="s">
        <v>239</v>
      </c>
      <c r="D3" s="35"/>
      <c r="F3" s="36"/>
      <c r="G3" s="36"/>
    </row>
    <row r="5" spans="1:18" s="36" customFormat="1" ht="13.5" customHeight="1">
      <c r="A5" s="58" t="s">
        <v>110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8" s="36" customFormat="1" ht="13.5" customHeight="1">
      <c r="A6" s="61"/>
      <c r="B6" s="160" t="s">
        <v>113</v>
      </c>
      <c r="C6" s="138">
        <v>2004</v>
      </c>
      <c r="D6" s="138">
        <v>2005</v>
      </c>
      <c r="E6" s="138">
        <v>2006</v>
      </c>
      <c r="F6" s="138">
        <v>2007</v>
      </c>
      <c r="G6" s="138">
        <v>2008</v>
      </c>
      <c r="H6" s="138">
        <v>2009</v>
      </c>
      <c r="I6" s="138">
        <v>2010</v>
      </c>
      <c r="J6" s="138">
        <v>2011</v>
      </c>
      <c r="K6" s="138">
        <v>2012</v>
      </c>
      <c r="L6" s="138">
        <v>2013</v>
      </c>
      <c r="M6" s="138">
        <v>2014</v>
      </c>
      <c r="N6" s="138">
        <v>2015</v>
      </c>
    </row>
    <row r="7" spans="1:18" ht="13.5" customHeight="1">
      <c r="B7" s="160" t="s">
        <v>23</v>
      </c>
      <c r="C7" s="191" t="s">
        <v>251</v>
      </c>
      <c r="D7" s="191" t="s">
        <v>251</v>
      </c>
      <c r="E7" s="191" t="s">
        <v>344</v>
      </c>
      <c r="F7" s="191" t="s">
        <v>345</v>
      </c>
      <c r="G7" s="191">
        <v>160</v>
      </c>
      <c r="H7" s="191">
        <v>152</v>
      </c>
      <c r="I7" s="191" t="s">
        <v>346</v>
      </c>
      <c r="J7" s="191" t="s">
        <v>347</v>
      </c>
      <c r="K7" s="191" t="s">
        <v>348</v>
      </c>
      <c r="L7" s="191">
        <v>137.44</v>
      </c>
      <c r="M7" s="191">
        <v>137.69999999999999</v>
      </c>
      <c r="N7" s="191" t="s">
        <v>251</v>
      </c>
      <c r="O7" s="59" t="s">
        <v>223</v>
      </c>
    </row>
    <row r="8" spans="1:18" ht="13.5" customHeight="1">
      <c r="B8" s="161" t="s">
        <v>218</v>
      </c>
      <c r="C8" s="238" t="s">
        <v>251</v>
      </c>
      <c r="D8" s="238" t="s">
        <v>251</v>
      </c>
      <c r="E8" s="238" t="s">
        <v>251</v>
      </c>
      <c r="F8" s="238" t="s">
        <v>251</v>
      </c>
      <c r="G8" s="238" t="s">
        <v>251</v>
      </c>
      <c r="H8" s="238" t="s">
        <v>251</v>
      </c>
      <c r="I8" s="238" t="s">
        <v>251</v>
      </c>
      <c r="J8" s="238" t="s">
        <v>251</v>
      </c>
      <c r="K8" s="238">
        <v>132.03949610357066</v>
      </c>
      <c r="L8" s="238">
        <v>120.92421857431977</v>
      </c>
      <c r="M8" s="238">
        <v>119</v>
      </c>
      <c r="N8" s="238" t="s">
        <v>251</v>
      </c>
      <c r="O8" s="59" t="s">
        <v>223</v>
      </c>
      <c r="P8" s="86"/>
      <c r="Q8" s="36"/>
      <c r="R8" s="36"/>
    </row>
    <row r="9" spans="1:18" ht="13.5" customHeight="1">
      <c r="B9" s="161" t="s">
        <v>9</v>
      </c>
      <c r="C9" s="238" t="s">
        <v>251</v>
      </c>
      <c r="D9" s="238" t="s">
        <v>251</v>
      </c>
      <c r="E9" s="238" t="s">
        <v>251</v>
      </c>
      <c r="F9" s="238" t="s">
        <v>251</v>
      </c>
      <c r="G9" s="238" t="s">
        <v>251</v>
      </c>
      <c r="H9" s="238" t="s">
        <v>251</v>
      </c>
      <c r="I9" s="238" t="s">
        <v>251</v>
      </c>
      <c r="J9" s="238" t="s">
        <v>251</v>
      </c>
      <c r="K9" s="238">
        <v>6.1805721580394772</v>
      </c>
      <c r="L9" s="238">
        <v>8.7699572745671244</v>
      </c>
      <c r="M9" s="238">
        <v>8.8000000000000007</v>
      </c>
      <c r="N9" s="238" t="s">
        <v>251</v>
      </c>
      <c r="O9" s="59" t="s">
        <v>223</v>
      </c>
      <c r="P9" s="85"/>
      <c r="Q9" s="84"/>
      <c r="R9" s="84"/>
    </row>
    <row r="10" spans="1:18" ht="13.5" customHeight="1">
      <c r="B10" s="160" t="s">
        <v>248</v>
      </c>
      <c r="C10" s="191" t="s">
        <v>251</v>
      </c>
      <c r="D10" s="191" t="s">
        <v>251</v>
      </c>
      <c r="E10" s="191" t="s">
        <v>349</v>
      </c>
      <c r="F10" s="191" t="s">
        <v>350</v>
      </c>
      <c r="G10" s="191" t="s">
        <v>351</v>
      </c>
      <c r="H10" s="191" t="s">
        <v>352</v>
      </c>
      <c r="I10" s="191" t="s">
        <v>353</v>
      </c>
      <c r="J10" s="191" t="s">
        <v>354</v>
      </c>
      <c r="K10" s="191" t="s">
        <v>355</v>
      </c>
      <c r="L10" s="191">
        <v>52.65</v>
      </c>
      <c r="M10" s="191">
        <v>58.5</v>
      </c>
      <c r="N10" s="191" t="s">
        <v>251</v>
      </c>
      <c r="O10" s="59" t="s">
        <v>223</v>
      </c>
      <c r="P10" s="87"/>
      <c r="Q10" s="84"/>
      <c r="R10" s="84"/>
    </row>
    <row r="11" spans="1:18" ht="13.5" customHeight="1">
      <c r="B11" s="160" t="s">
        <v>35</v>
      </c>
      <c r="C11" s="191" t="s">
        <v>251</v>
      </c>
      <c r="D11" s="191" t="s">
        <v>251</v>
      </c>
      <c r="E11" s="191" t="s">
        <v>251</v>
      </c>
      <c r="F11" s="191" t="s">
        <v>251</v>
      </c>
      <c r="G11" s="191" t="s">
        <v>251</v>
      </c>
      <c r="H11" s="191" t="s">
        <v>251</v>
      </c>
      <c r="I11" s="191" t="s">
        <v>251</v>
      </c>
      <c r="J11" s="191" t="s">
        <v>251</v>
      </c>
      <c r="K11" s="191" t="s">
        <v>251</v>
      </c>
      <c r="L11" s="191" t="s">
        <v>251</v>
      </c>
      <c r="M11" s="191" t="s">
        <v>251</v>
      </c>
      <c r="N11" s="191" t="s">
        <v>251</v>
      </c>
      <c r="O11" s="59" t="s">
        <v>223</v>
      </c>
      <c r="P11" s="85"/>
      <c r="Q11" s="84"/>
      <c r="R11" s="84"/>
    </row>
    <row r="12" spans="1:18" ht="13.5" customHeight="1">
      <c r="A12" s="214"/>
      <c r="B12" s="160" t="s">
        <v>86</v>
      </c>
      <c r="C12" s="191" t="s">
        <v>251</v>
      </c>
      <c r="D12" s="191" t="s">
        <v>251</v>
      </c>
      <c r="E12" s="191" t="s">
        <v>356</v>
      </c>
      <c r="F12" s="191" t="s">
        <v>357</v>
      </c>
      <c r="G12" s="191" t="s">
        <v>358</v>
      </c>
      <c r="H12" s="191" t="s">
        <v>359</v>
      </c>
      <c r="I12" s="191" t="s">
        <v>360</v>
      </c>
      <c r="J12" s="191" t="s">
        <v>361</v>
      </c>
      <c r="K12" s="191" t="s">
        <v>362</v>
      </c>
      <c r="L12" s="191">
        <v>85.92</v>
      </c>
      <c r="M12" s="191">
        <v>101.7</v>
      </c>
      <c r="N12" s="191" t="s">
        <v>251</v>
      </c>
      <c r="O12" s="59"/>
      <c r="P12" s="86"/>
      <c r="Q12" s="84"/>
      <c r="R12" s="84"/>
    </row>
    <row r="13" spans="1:18" ht="13.5" customHeight="1">
      <c r="A13" s="392" t="s">
        <v>285</v>
      </c>
      <c r="B13" s="160" t="s">
        <v>17</v>
      </c>
      <c r="C13" s="191" t="s">
        <v>251</v>
      </c>
      <c r="D13" s="191" t="s">
        <v>251</v>
      </c>
      <c r="E13" s="191" t="s">
        <v>363</v>
      </c>
      <c r="F13" s="191" t="s">
        <v>364</v>
      </c>
      <c r="G13" s="191" t="s">
        <v>365</v>
      </c>
      <c r="H13" s="191" t="s">
        <v>366</v>
      </c>
      <c r="I13" s="191" t="s">
        <v>367</v>
      </c>
      <c r="J13" s="191" t="s">
        <v>368</v>
      </c>
      <c r="K13" s="191" t="s">
        <v>367</v>
      </c>
      <c r="L13" s="191">
        <v>35.07</v>
      </c>
      <c r="M13" s="191">
        <v>56.7</v>
      </c>
      <c r="N13" s="191" t="s">
        <v>251</v>
      </c>
      <c r="O13" s="59"/>
      <c r="P13" s="88"/>
      <c r="Q13" s="84"/>
      <c r="R13" s="84"/>
    </row>
    <row r="14" spans="1:18" ht="13.5" customHeight="1">
      <c r="A14" s="214"/>
      <c r="B14" s="160" t="s">
        <v>91</v>
      </c>
      <c r="C14" s="191" t="s">
        <v>251</v>
      </c>
      <c r="D14" s="191" t="s">
        <v>251</v>
      </c>
      <c r="E14" s="191" t="s">
        <v>369</v>
      </c>
      <c r="F14" s="191" t="s">
        <v>370</v>
      </c>
      <c r="G14" s="191" t="s">
        <v>371</v>
      </c>
      <c r="H14" s="191" t="s">
        <v>372</v>
      </c>
      <c r="I14" s="191" t="s">
        <v>373</v>
      </c>
      <c r="J14" s="191" t="s">
        <v>374</v>
      </c>
      <c r="K14" s="191" t="s">
        <v>375</v>
      </c>
      <c r="L14" s="191">
        <v>46.18</v>
      </c>
      <c r="M14" s="191">
        <v>52.4</v>
      </c>
      <c r="N14" s="191" t="s">
        <v>251</v>
      </c>
      <c r="O14" s="59"/>
      <c r="P14" s="85"/>
      <c r="Q14" s="36"/>
      <c r="R14" s="36"/>
    </row>
    <row r="15" spans="1:18" ht="13.5" customHeight="1">
      <c r="A15" s="214"/>
      <c r="B15" s="162" t="s">
        <v>82</v>
      </c>
      <c r="C15" s="238" t="s">
        <v>251</v>
      </c>
      <c r="D15" s="238" t="s">
        <v>251</v>
      </c>
      <c r="E15" s="238" t="s">
        <v>251</v>
      </c>
      <c r="F15" s="238" t="s">
        <v>251</v>
      </c>
      <c r="G15" s="238" t="s">
        <v>251</v>
      </c>
      <c r="H15" s="238" t="s">
        <v>251</v>
      </c>
      <c r="I15" s="238" t="s">
        <v>251</v>
      </c>
      <c r="J15" s="238" t="s">
        <v>251</v>
      </c>
      <c r="K15" s="238">
        <v>2.649217975014194</v>
      </c>
      <c r="L15" s="238">
        <v>2.5860130425005621</v>
      </c>
      <c r="M15" s="238">
        <v>2.6</v>
      </c>
      <c r="N15" s="238" t="s">
        <v>251</v>
      </c>
      <c r="O15" s="59"/>
    </row>
    <row r="16" spans="1:18" ht="13.5" customHeight="1">
      <c r="A16" s="214"/>
      <c r="B16" s="162" t="s">
        <v>220</v>
      </c>
      <c r="C16" s="238" t="s">
        <v>251</v>
      </c>
      <c r="D16" s="238" t="s">
        <v>251</v>
      </c>
      <c r="E16" s="238" t="s">
        <v>251</v>
      </c>
      <c r="F16" s="238" t="s">
        <v>251</v>
      </c>
      <c r="G16" s="238" t="s">
        <v>251</v>
      </c>
      <c r="H16" s="238" t="s">
        <v>251</v>
      </c>
      <c r="I16" s="238" t="s">
        <v>251</v>
      </c>
      <c r="J16" s="238" t="s">
        <v>251</v>
      </c>
      <c r="K16" s="238">
        <v>20.114953023437568</v>
      </c>
      <c r="L16" s="238">
        <v>23.976838317967172</v>
      </c>
      <c r="M16" s="238">
        <v>29.1</v>
      </c>
      <c r="N16" s="238" t="s">
        <v>251</v>
      </c>
      <c r="O16" s="59"/>
    </row>
    <row r="17" spans="1:18" ht="13.5" customHeight="1">
      <c r="A17" s="214"/>
      <c r="B17" s="162" t="s">
        <v>221</v>
      </c>
      <c r="C17" s="238" t="s">
        <v>251</v>
      </c>
      <c r="D17" s="238" t="s">
        <v>251</v>
      </c>
      <c r="E17" s="238" t="s">
        <v>251</v>
      </c>
      <c r="F17" s="238" t="s">
        <v>251</v>
      </c>
      <c r="G17" s="238" t="s">
        <v>251</v>
      </c>
      <c r="H17" s="238" t="s">
        <v>251</v>
      </c>
      <c r="I17" s="238" t="s">
        <v>251</v>
      </c>
      <c r="J17" s="238" t="s">
        <v>251</v>
      </c>
      <c r="K17" s="238" t="s">
        <v>251</v>
      </c>
      <c r="L17" s="238" t="s">
        <v>251</v>
      </c>
      <c r="M17" s="238" t="s">
        <v>251</v>
      </c>
      <c r="N17" s="238" t="s">
        <v>251</v>
      </c>
      <c r="O17" s="59"/>
    </row>
    <row r="18" spans="1:18" ht="13.5" customHeight="1">
      <c r="A18" s="214"/>
      <c r="B18" s="160" t="s">
        <v>219</v>
      </c>
      <c r="C18" s="191" t="s">
        <v>251</v>
      </c>
      <c r="D18" s="191" t="s">
        <v>251</v>
      </c>
      <c r="E18" s="191" t="s">
        <v>376</v>
      </c>
      <c r="F18" s="191" t="s">
        <v>377</v>
      </c>
      <c r="G18" s="191" t="s">
        <v>378</v>
      </c>
      <c r="H18" s="191" t="s">
        <v>379</v>
      </c>
      <c r="I18" s="191" t="s">
        <v>380</v>
      </c>
      <c r="J18" s="191" t="s">
        <v>381</v>
      </c>
      <c r="K18" s="191" t="s">
        <v>382</v>
      </c>
      <c r="L18" s="191">
        <v>166.03</v>
      </c>
      <c r="M18" s="191">
        <v>158.4</v>
      </c>
      <c r="N18" s="191" t="s">
        <v>251</v>
      </c>
      <c r="O18" s="59"/>
      <c r="P18" s="85"/>
    </row>
    <row r="19" spans="1:18" ht="13.5" customHeight="1">
      <c r="A19" s="214"/>
      <c r="B19" s="160" t="s">
        <v>284</v>
      </c>
      <c r="C19" s="191" t="s">
        <v>251</v>
      </c>
      <c r="D19" s="191" t="s">
        <v>251</v>
      </c>
      <c r="E19" s="191" t="s">
        <v>383</v>
      </c>
      <c r="F19" s="191" t="s">
        <v>384</v>
      </c>
      <c r="G19" s="191" t="s">
        <v>385</v>
      </c>
      <c r="H19" s="191" t="s">
        <v>386</v>
      </c>
      <c r="I19" s="191" t="s">
        <v>387</v>
      </c>
      <c r="J19" s="191" t="s">
        <v>388</v>
      </c>
      <c r="K19" s="191" t="s">
        <v>389</v>
      </c>
      <c r="L19" s="191">
        <v>164.98</v>
      </c>
      <c r="M19" s="191">
        <v>169.3</v>
      </c>
      <c r="N19" s="191" t="s">
        <v>251</v>
      </c>
      <c r="O19" s="59"/>
      <c r="P19" s="87"/>
      <c r="Q19" s="36"/>
      <c r="R19" s="36"/>
    </row>
    <row r="20" spans="1:18" s="36" customFormat="1" ht="13.5" customHeight="1">
      <c r="A20" s="214"/>
      <c r="B20" s="27"/>
      <c r="C20" s="59"/>
      <c r="D20" s="59"/>
      <c r="E20" s="59"/>
      <c r="F20" s="59"/>
      <c r="G20" s="59"/>
      <c r="H20" s="59"/>
      <c r="I20" s="59"/>
      <c r="J20" s="59"/>
      <c r="K20" s="59"/>
      <c r="L20" s="59"/>
      <c r="O20" s="27"/>
    </row>
    <row r="21" spans="1:18" s="36" customFormat="1" ht="13.5" customHeight="1">
      <c r="A21" s="214"/>
      <c r="B21" s="382" t="s">
        <v>286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O21" s="27"/>
    </row>
    <row r="22" spans="1:18" s="36" customFormat="1" ht="13.5" customHeight="1">
      <c r="A22" s="214"/>
      <c r="B22" s="389" t="s">
        <v>285</v>
      </c>
      <c r="C22" s="59" t="s">
        <v>321</v>
      </c>
      <c r="D22" s="59"/>
      <c r="E22" s="59"/>
      <c r="F22" s="59"/>
      <c r="G22" s="59"/>
      <c r="H22" s="59"/>
      <c r="I22" s="59"/>
      <c r="J22" s="59"/>
      <c r="K22" s="59"/>
      <c r="L22" s="59"/>
      <c r="O22" s="27"/>
    </row>
    <row r="23" spans="1:18" s="36" customFormat="1" ht="13.5" customHeight="1">
      <c r="A23" s="214"/>
      <c r="B23" s="382" t="s">
        <v>119</v>
      </c>
      <c r="D23" s="59"/>
      <c r="E23" s="59"/>
      <c r="F23" s="59"/>
      <c r="G23" s="59"/>
      <c r="H23" s="59"/>
      <c r="I23" s="59"/>
      <c r="J23" s="59"/>
      <c r="K23" s="59"/>
      <c r="L23" s="59"/>
      <c r="M23" s="27"/>
      <c r="N23" s="27"/>
      <c r="O23" s="27"/>
    </row>
    <row r="24" spans="1:18" s="36" customFormat="1" ht="13.5" customHeight="1">
      <c r="A24" s="214"/>
      <c r="C24" s="59" t="s">
        <v>390</v>
      </c>
      <c r="D24" s="59"/>
      <c r="E24" s="59"/>
      <c r="F24" s="59"/>
      <c r="G24" s="59"/>
      <c r="H24" s="59"/>
      <c r="I24" s="59"/>
      <c r="J24" s="59"/>
      <c r="K24" s="59"/>
      <c r="L24" s="59"/>
      <c r="M24" s="27"/>
      <c r="N24" s="27"/>
      <c r="O24" s="27"/>
    </row>
    <row r="25" spans="1:18" s="36" customFormat="1" ht="13.5" customHeight="1">
      <c r="A25" s="214"/>
      <c r="B25" s="78"/>
      <c r="C25" s="59" t="s">
        <v>336</v>
      </c>
      <c r="D25" s="59"/>
      <c r="E25" s="59"/>
      <c r="F25" s="59"/>
      <c r="G25" s="59"/>
      <c r="H25" s="59"/>
      <c r="I25" s="59"/>
      <c r="J25" s="59"/>
      <c r="K25" s="59"/>
      <c r="L25" s="59"/>
      <c r="M25" s="27"/>
      <c r="N25" s="27"/>
      <c r="O25" s="27"/>
    </row>
    <row r="26" spans="1:18" s="36" customFormat="1" ht="13.5" customHeight="1">
      <c r="A26" s="214"/>
      <c r="B26" s="78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27"/>
      <c r="N26" s="27"/>
      <c r="O26" s="27"/>
    </row>
    <row r="27" spans="1:18" s="36" customFormat="1" ht="13.5" customHeight="1">
      <c r="A27" s="214"/>
      <c r="B27" s="33" t="s">
        <v>253</v>
      </c>
      <c r="C27" s="39" t="s">
        <v>11</v>
      </c>
      <c r="D27" s="59"/>
      <c r="E27" s="59"/>
      <c r="F27" s="59"/>
      <c r="G27" s="59"/>
      <c r="H27" s="59"/>
      <c r="I27" s="59"/>
      <c r="J27" s="59"/>
      <c r="K27" s="59"/>
      <c r="L27" s="59"/>
      <c r="O27" s="27"/>
    </row>
    <row r="28" spans="1:18" s="36" customFormat="1" ht="13.5" customHeight="1">
      <c r="A28" s="58" t="s">
        <v>110</v>
      </c>
      <c r="B28" s="27"/>
      <c r="E28" s="59"/>
      <c r="F28" s="59"/>
      <c r="G28" s="59"/>
      <c r="H28" s="59"/>
      <c r="I28" s="59"/>
      <c r="J28" s="59"/>
      <c r="K28" s="59"/>
      <c r="L28" s="59"/>
      <c r="M28" s="27"/>
      <c r="N28" s="27"/>
      <c r="O28" s="27"/>
      <c r="P28" s="84"/>
      <c r="Q28" s="84"/>
      <c r="R28" s="84"/>
    </row>
    <row r="29" spans="1:18" s="36" customFormat="1" ht="13.5" customHeight="1">
      <c r="A29" s="214"/>
      <c r="B29" s="143" t="s">
        <v>113</v>
      </c>
      <c r="C29" s="163">
        <v>2004</v>
      </c>
      <c r="D29" s="163">
        <v>2005</v>
      </c>
      <c r="E29" s="163">
        <v>2006</v>
      </c>
      <c r="F29" s="163">
        <v>2007</v>
      </c>
      <c r="G29" s="163">
        <v>2008</v>
      </c>
      <c r="H29" s="163">
        <v>2009</v>
      </c>
      <c r="I29" s="163">
        <v>2010</v>
      </c>
      <c r="J29" s="163">
        <v>2011</v>
      </c>
      <c r="K29" s="163">
        <v>2012</v>
      </c>
      <c r="L29" s="163">
        <v>2013</v>
      </c>
      <c r="M29" s="163">
        <v>2014</v>
      </c>
      <c r="N29" s="163">
        <v>2015</v>
      </c>
      <c r="O29" s="27"/>
      <c r="P29" s="84"/>
      <c r="Q29" s="84"/>
      <c r="R29" s="84"/>
    </row>
    <row r="30" spans="1:18" s="36" customFormat="1" ht="13.5" customHeight="1">
      <c r="A30" s="214"/>
      <c r="B30" s="160" t="s">
        <v>23</v>
      </c>
      <c r="C30" s="191" t="s">
        <v>251</v>
      </c>
      <c r="D30" s="191" t="s">
        <v>251</v>
      </c>
      <c r="E30" s="191">
        <v>99.152164212405182</v>
      </c>
      <c r="F30" s="191">
        <v>70.564836913285603</v>
      </c>
      <c r="G30" s="191">
        <v>143.4065934065934</v>
      </c>
      <c r="H30" s="191">
        <v>104.98290180752321</v>
      </c>
      <c r="I30" s="191">
        <v>117.82716049382717</v>
      </c>
      <c r="J30" s="191">
        <v>115.61181434599158</v>
      </c>
      <c r="K30" s="191">
        <v>60.776302349336063</v>
      </c>
      <c r="L30" s="191">
        <v>150.27989821882952</v>
      </c>
      <c r="M30" s="191">
        <v>173.9</v>
      </c>
      <c r="N30" s="191" t="s">
        <v>251</v>
      </c>
      <c r="O30" s="59" t="s">
        <v>223</v>
      </c>
      <c r="P30" s="84"/>
      <c r="Q30" s="84"/>
      <c r="R30" s="84"/>
    </row>
    <row r="31" spans="1:18" s="36" customFormat="1" ht="13.5" customHeight="1">
      <c r="A31" s="214"/>
      <c r="B31" s="161" t="s">
        <v>218</v>
      </c>
      <c r="C31" s="238" t="s">
        <v>251</v>
      </c>
      <c r="D31" s="238" t="s">
        <v>251</v>
      </c>
      <c r="E31" s="238" t="s">
        <v>251</v>
      </c>
      <c r="F31" s="238" t="s">
        <v>251</v>
      </c>
      <c r="G31" s="238" t="s">
        <v>251</v>
      </c>
      <c r="H31" s="238" t="s">
        <v>251</v>
      </c>
      <c r="I31" s="238" t="s">
        <v>251</v>
      </c>
      <c r="J31" s="238" t="s">
        <v>251</v>
      </c>
      <c r="K31" s="238">
        <v>76.863354037267072</v>
      </c>
      <c r="L31" s="238">
        <v>140.35624826050653</v>
      </c>
      <c r="M31" s="238">
        <v>160</v>
      </c>
      <c r="N31" s="238" t="s">
        <v>251</v>
      </c>
      <c r="O31" s="59" t="s">
        <v>223</v>
      </c>
      <c r="P31" s="84"/>
      <c r="Q31" s="84"/>
      <c r="R31" s="84"/>
    </row>
    <row r="32" spans="1:18" s="36" customFormat="1" ht="13.5" customHeight="1">
      <c r="A32" s="214"/>
      <c r="B32" s="161" t="s">
        <v>9</v>
      </c>
      <c r="C32" s="238" t="s">
        <v>251</v>
      </c>
      <c r="D32" s="238" t="s">
        <v>251</v>
      </c>
      <c r="E32" s="238" t="s">
        <v>251</v>
      </c>
      <c r="F32" s="238" t="s">
        <v>251</v>
      </c>
      <c r="G32" s="238" t="s">
        <v>251</v>
      </c>
      <c r="H32" s="238" t="s">
        <v>251</v>
      </c>
      <c r="I32" s="238" t="s">
        <v>251</v>
      </c>
      <c r="J32" s="238" t="s">
        <v>251</v>
      </c>
      <c r="K32" s="238">
        <v>49.69591659426586</v>
      </c>
      <c r="L32" s="238">
        <v>152.55293991185638</v>
      </c>
      <c r="M32" s="238">
        <v>196.5</v>
      </c>
      <c r="N32" s="238" t="s">
        <v>251</v>
      </c>
      <c r="O32" s="59" t="s">
        <v>223</v>
      </c>
      <c r="P32" s="84"/>
      <c r="Q32" s="84"/>
      <c r="R32" s="84"/>
    </row>
    <row r="33" spans="1:18" s="36" customFormat="1" ht="13.5" customHeight="1">
      <c r="A33" s="214"/>
      <c r="B33" s="160" t="s">
        <v>248</v>
      </c>
      <c r="C33" s="191" t="s">
        <v>251</v>
      </c>
      <c r="D33" s="191" t="s">
        <v>251</v>
      </c>
      <c r="E33" s="191">
        <v>91.727493917274899</v>
      </c>
      <c r="F33" s="191">
        <v>67.003367003367003</v>
      </c>
      <c r="G33" s="191">
        <v>93.448275862068968</v>
      </c>
      <c r="H33" s="191">
        <v>89.38356164383562</v>
      </c>
      <c r="I33" s="191">
        <v>100.35842293906809</v>
      </c>
      <c r="J33" s="191">
        <v>116.22516556291392</v>
      </c>
      <c r="K33" s="191">
        <v>66.599999999999994</v>
      </c>
      <c r="L33" s="191">
        <v>89.8</v>
      </c>
      <c r="M33" s="191">
        <v>95.8</v>
      </c>
      <c r="N33" s="191" t="s">
        <v>251</v>
      </c>
      <c r="O33" s="59" t="s">
        <v>223</v>
      </c>
      <c r="P33" s="84"/>
      <c r="Q33" s="84"/>
      <c r="R33" s="84"/>
    </row>
    <row r="34" spans="1:18" s="36" customFormat="1" ht="13.5" customHeight="1">
      <c r="A34" s="214"/>
      <c r="B34" s="160" t="s">
        <v>35</v>
      </c>
      <c r="C34" s="191" t="s">
        <v>251</v>
      </c>
      <c r="D34" s="191" t="s">
        <v>251</v>
      </c>
      <c r="E34" s="191" t="s">
        <v>251</v>
      </c>
      <c r="F34" s="191" t="s">
        <v>251</v>
      </c>
      <c r="G34" s="191" t="s">
        <v>251</v>
      </c>
      <c r="H34" s="191" t="s">
        <v>251</v>
      </c>
      <c r="I34" s="191" t="s">
        <v>251</v>
      </c>
      <c r="J34" s="191" t="s">
        <v>251</v>
      </c>
      <c r="K34" s="191" t="s">
        <v>251</v>
      </c>
      <c r="L34" s="191" t="s">
        <v>251</v>
      </c>
      <c r="M34" s="191" t="s">
        <v>251</v>
      </c>
      <c r="N34" s="191" t="s">
        <v>251</v>
      </c>
      <c r="O34" s="59" t="s">
        <v>223</v>
      </c>
      <c r="P34" s="84"/>
      <c r="Q34" s="84"/>
      <c r="R34" s="84"/>
    </row>
    <row r="35" spans="1:18" s="36" customFormat="1" ht="13.5" customHeight="1">
      <c r="A35" s="214"/>
      <c r="B35" s="160" t="s">
        <v>87</v>
      </c>
      <c r="C35" s="191" t="s">
        <v>251</v>
      </c>
      <c r="D35" s="191" t="s">
        <v>251</v>
      </c>
      <c r="E35" s="191" t="s">
        <v>251</v>
      </c>
      <c r="F35" s="191" t="s">
        <v>251</v>
      </c>
      <c r="G35" s="191" t="s">
        <v>251</v>
      </c>
      <c r="H35" s="191" t="s">
        <v>251</v>
      </c>
      <c r="I35" s="191" t="s">
        <v>251</v>
      </c>
      <c r="J35" s="191" t="s">
        <v>251</v>
      </c>
      <c r="K35" s="191" t="s">
        <v>251</v>
      </c>
      <c r="L35" s="191" t="s">
        <v>251</v>
      </c>
      <c r="M35" s="191" t="s">
        <v>251</v>
      </c>
      <c r="N35" s="191" t="s">
        <v>251</v>
      </c>
      <c r="O35" s="59" t="s">
        <v>223</v>
      </c>
    </row>
    <row r="36" spans="1:18" s="36" customFormat="1" ht="13.5" customHeight="1">
      <c r="A36" s="214"/>
      <c r="B36" s="160" t="s">
        <v>86</v>
      </c>
      <c r="C36" s="191" t="s">
        <v>251</v>
      </c>
      <c r="D36" s="191" t="s">
        <v>251</v>
      </c>
      <c r="E36" s="191">
        <v>103.46083788706738</v>
      </c>
      <c r="F36" s="191">
        <v>84.838709677419359</v>
      </c>
      <c r="G36" s="191">
        <v>110.09852216748767</v>
      </c>
      <c r="H36" s="191">
        <v>98.557692307692307</v>
      </c>
      <c r="I36" s="191">
        <v>104.22535211267605</v>
      </c>
      <c r="J36" s="191">
        <v>100.45045045045045</v>
      </c>
      <c r="K36" s="191">
        <v>93.3</v>
      </c>
      <c r="L36" s="191">
        <v>102.4</v>
      </c>
      <c r="M36" s="191">
        <v>94.7</v>
      </c>
      <c r="N36" s="191" t="s">
        <v>251</v>
      </c>
      <c r="O36" s="59" t="s">
        <v>223</v>
      </c>
    </row>
    <row r="37" spans="1:18" s="36" customFormat="1" ht="13.5" customHeight="1">
      <c r="A37" s="62" t="s">
        <v>285</v>
      </c>
      <c r="B37" s="160" t="s">
        <v>17</v>
      </c>
      <c r="C37" s="191" t="s">
        <v>251</v>
      </c>
      <c r="D37" s="191" t="s">
        <v>251</v>
      </c>
      <c r="E37" s="191">
        <v>195.83333333333331</v>
      </c>
      <c r="F37" s="191">
        <v>227.04918032786887</v>
      </c>
      <c r="G37" s="191">
        <v>222.15568862275447</v>
      </c>
      <c r="H37" s="191">
        <v>213.88888888888889</v>
      </c>
      <c r="I37" s="191">
        <v>207.74193548387098</v>
      </c>
      <c r="J37" s="191">
        <v>237.73584905660377</v>
      </c>
      <c r="K37" s="191">
        <v>245.16129032258064</v>
      </c>
      <c r="L37" s="191">
        <v>264.2</v>
      </c>
      <c r="M37" s="191">
        <v>205</v>
      </c>
      <c r="N37" s="191" t="s">
        <v>251</v>
      </c>
      <c r="O37" s="59" t="s">
        <v>223</v>
      </c>
    </row>
    <row r="38" spans="1:18" s="36" customFormat="1" ht="13.5" customHeight="1">
      <c r="A38" s="214"/>
      <c r="B38" s="160" t="s">
        <v>91</v>
      </c>
      <c r="C38" s="191" t="s">
        <v>251</v>
      </c>
      <c r="D38" s="191" t="s">
        <v>251</v>
      </c>
      <c r="E38" s="191">
        <v>67.832167832167841</v>
      </c>
      <c r="F38" s="191">
        <v>84.496124031007753</v>
      </c>
      <c r="G38" s="191">
        <v>67.826086956521735</v>
      </c>
      <c r="H38" s="191">
        <v>86.666666666666671</v>
      </c>
      <c r="I38" s="191">
        <v>86</v>
      </c>
      <c r="J38" s="191">
        <v>86.1</v>
      </c>
      <c r="K38" s="191">
        <v>81.5</v>
      </c>
      <c r="L38" s="191">
        <v>69.8</v>
      </c>
      <c r="M38" s="191">
        <v>65.400000000000006</v>
      </c>
      <c r="N38" s="191" t="s">
        <v>251</v>
      </c>
      <c r="O38" s="59" t="s">
        <v>223</v>
      </c>
    </row>
    <row r="39" spans="1:18" s="36" customFormat="1" ht="13.5" customHeight="1">
      <c r="A39" s="214"/>
      <c r="B39" s="162" t="s">
        <v>82</v>
      </c>
      <c r="C39" s="238" t="s">
        <v>251</v>
      </c>
      <c r="D39" s="238" t="s">
        <v>251</v>
      </c>
      <c r="E39" s="238" t="s">
        <v>251</v>
      </c>
      <c r="F39" s="238" t="s">
        <v>251</v>
      </c>
      <c r="G39" s="238" t="s">
        <v>251</v>
      </c>
      <c r="H39" s="238" t="s">
        <v>251</v>
      </c>
      <c r="I39" s="238" t="s">
        <v>251</v>
      </c>
      <c r="J39" s="238" t="s">
        <v>251</v>
      </c>
      <c r="K39" s="238">
        <v>104.60251046025104</v>
      </c>
      <c r="L39" s="238">
        <v>89.247311827957006</v>
      </c>
      <c r="M39" s="238">
        <v>88.8</v>
      </c>
      <c r="N39" s="238" t="s">
        <v>251</v>
      </c>
      <c r="O39" s="59" t="s">
        <v>223</v>
      </c>
    </row>
    <row r="40" spans="1:18" s="36" customFormat="1" ht="13.5" customHeight="1">
      <c r="A40" s="214"/>
      <c r="B40" s="162" t="s">
        <v>220</v>
      </c>
      <c r="C40" s="238" t="s">
        <v>251</v>
      </c>
      <c r="D40" s="238" t="s">
        <v>251</v>
      </c>
      <c r="E40" s="238" t="s">
        <v>251</v>
      </c>
      <c r="F40" s="238" t="s">
        <v>251</v>
      </c>
      <c r="G40" s="238" t="s">
        <v>251</v>
      </c>
      <c r="H40" s="238" t="s">
        <v>251</v>
      </c>
      <c r="I40" s="238" t="s">
        <v>251</v>
      </c>
      <c r="J40" s="238" t="s">
        <v>251</v>
      </c>
      <c r="K40" s="238">
        <v>88.888888888888886</v>
      </c>
      <c r="L40" s="238">
        <v>71.295215869311548</v>
      </c>
      <c r="M40" s="238">
        <v>62.3</v>
      </c>
      <c r="N40" s="238" t="s">
        <v>251</v>
      </c>
      <c r="O40" s="59" t="s">
        <v>223</v>
      </c>
    </row>
    <row r="41" spans="1:18" ht="13.5" customHeight="1">
      <c r="A41" s="214"/>
      <c r="B41" s="162" t="s">
        <v>221</v>
      </c>
      <c r="C41" s="238" t="s">
        <v>251</v>
      </c>
      <c r="D41" s="238" t="s">
        <v>251</v>
      </c>
      <c r="E41" s="238" t="s">
        <v>251</v>
      </c>
      <c r="F41" s="238" t="s">
        <v>251</v>
      </c>
      <c r="G41" s="238" t="s">
        <v>251</v>
      </c>
      <c r="H41" s="238" t="s">
        <v>251</v>
      </c>
      <c r="I41" s="238" t="s">
        <v>251</v>
      </c>
      <c r="J41" s="238" t="s">
        <v>251</v>
      </c>
      <c r="K41" s="238" t="s">
        <v>251</v>
      </c>
      <c r="L41" s="238" t="s">
        <v>251</v>
      </c>
      <c r="M41" s="238" t="s">
        <v>251</v>
      </c>
      <c r="N41" s="238" t="s">
        <v>251</v>
      </c>
      <c r="O41" s="59" t="s">
        <v>223</v>
      </c>
    </row>
    <row r="42" spans="1:18" ht="13.5" customHeight="1">
      <c r="A42" s="214"/>
      <c r="B42" s="160" t="s">
        <v>219</v>
      </c>
      <c r="C42" s="191" t="s">
        <v>251</v>
      </c>
      <c r="D42" s="191" t="s">
        <v>251</v>
      </c>
      <c r="E42" s="191">
        <v>97.511664074650071</v>
      </c>
      <c r="F42" s="191">
        <v>94.968553459119505</v>
      </c>
      <c r="G42" s="191">
        <v>97.13774597495528</v>
      </c>
      <c r="H42" s="191">
        <v>95.041322314049594</v>
      </c>
      <c r="I42" s="191">
        <v>94.108280254777071</v>
      </c>
      <c r="J42" s="191">
        <v>91.954022988505741</v>
      </c>
      <c r="K42" s="191">
        <v>84.7</v>
      </c>
      <c r="L42" s="191">
        <v>86.8</v>
      </c>
      <c r="M42" s="191">
        <v>90.3</v>
      </c>
      <c r="N42" s="191" t="s">
        <v>251</v>
      </c>
      <c r="O42" s="59" t="s">
        <v>223</v>
      </c>
    </row>
    <row r="43" spans="1:18" ht="13.5" customHeight="1">
      <c r="A43" s="214"/>
      <c r="B43" s="160" t="s">
        <v>8</v>
      </c>
      <c r="C43" s="191" t="s">
        <v>251</v>
      </c>
      <c r="D43" s="191" t="s">
        <v>251</v>
      </c>
      <c r="E43" s="191">
        <v>112.66568483063328</v>
      </c>
      <c r="F43" s="191">
        <v>101.58730158730158</v>
      </c>
      <c r="G43" s="191">
        <v>100</v>
      </c>
      <c r="H43" s="191">
        <v>100.31347962382443</v>
      </c>
      <c r="I43" s="191">
        <v>98.762035763411276</v>
      </c>
      <c r="J43" s="191">
        <v>95.399188092016246</v>
      </c>
      <c r="K43" s="191">
        <v>102.2</v>
      </c>
      <c r="L43" s="191">
        <v>98</v>
      </c>
      <c r="M43" s="191">
        <v>98.8</v>
      </c>
      <c r="N43" s="191" t="s">
        <v>251</v>
      </c>
      <c r="O43" s="59" t="s">
        <v>223</v>
      </c>
    </row>
    <row r="45" spans="1:18" ht="13.5" customHeight="1">
      <c r="B45" s="382" t="s">
        <v>286</v>
      </c>
    </row>
    <row r="46" spans="1:18" ht="13.5" customHeight="1">
      <c r="B46" s="389" t="s">
        <v>285</v>
      </c>
      <c r="C46" s="59" t="s">
        <v>321</v>
      </c>
    </row>
    <row r="47" spans="1:18" ht="13.5" customHeight="1">
      <c r="B47" s="382" t="s">
        <v>119</v>
      </c>
    </row>
    <row r="48" spans="1:18" ht="13.5" customHeight="1">
      <c r="C48" s="59" t="s">
        <v>390</v>
      </c>
      <c r="D48" s="36"/>
      <c r="E48" s="36"/>
    </row>
    <row r="49" spans="1:23" ht="13.5" customHeight="1">
      <c r="B49" s="78"/>
      <c r="C49" s="59" t="s">
        <v>336</v>
      </c>
      <c r="D49" s="36"/>
      <c r="E49" s="36"/>
    </row>
    <row r="51" spans="1:23" s="104" customFormat="1" ht="13.5" customHeight="1">
      <c r="B51" s="103"/>
      <c r="C51" s="102"/>
      <c r="D51" s="101"/>
      <c r="O51" s="100"/>
      <c r="P51" s="100"/>
      <c r="Q51" s="100"/>
      <c r="R51" s="100"/>
      <c r="S51" s="100"/>
      <c r="T51" s="100"/>
      <c r="U51" s="100"/>
      <c r="V51" s="100"/>
      <c r="W51" s="100"/>
    </row>
    <row r="52" spans="1:23" s="10" customFormat="1" ht="13.5" customHeight="1">
      <c r="C52" s="24"/>
    </row>
    <row r="53" spans="1:23" s="82" customFormat="1" ht="13.5" customHeight="1">
      <c r="B53" s="408" t="s">
        <v>195</v>
      </c>
      <c r="C53" s="83"/>
    </row>
    <row r="54" spans="1:23" s="63" customFormat="1" ht="13.5" customHeight="1"/>
    <row r="55" spans="1:23" s="63" customFormat="1" ht="13.5" customHeight="1">
      <c r="B55" s="410" t="s">
        <v>253</v>
      </c>
      <c r="C55" s="313" t="s">
        <v>239</v>
      </c>
      <c r="D55" s="422"/>
      <c r="F55" s="61"/>
      <c r="G55" s="61"/>
    </row>
    <row r="56" spans="1:23" s="63" customFormat="1" ht="13.5" customHeight="1"/>
    <row r="57" spans="1:23" s="61" customFormat="1" ht="13.5" customHeight="1">
      <c r="A57" s="58" t="s">
        <v>110</v>
      </c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</row>
    <row r="58" spans="1:23" s="61" customFormat="1" ht="13.5" customHeight="1">
      <c r="B58" s="244" t="s">
        <v>113</v>
      </c>
      <c r="C58" s="412">
        <v>2004</v>
      </c>
      <c r="D58" s="412">
        <v>2005</v>
      </c>
      <c r="E58" s="412">
        <v>2006</v>
      </c>
      <c r="F58" s="412">
        <v>2007</v>
      </c>
      <c r="G58" s="412">
        <v>2008</v>
      </c>
      <c r="H58" s="412">
        <v>2009</v>
      </c>
      <c r="I58" s="412">
        <v>2010</v>
      </c>
      <c r="J58" s="412">
        <v>2011</v>
      </c>
      <c r="K58" s="412">
        <v>2012</v>
      </c>
      <c r="L58" s="412">
        <v>2013</v>
      </c>
      <c r="M58" s="412">
        <v>2014</v>
      </c>
      <c r="N58" s="412">
        <v>2015</v>
      </c>
    </row>
    <row r="59" spans="1:23" s="63" customFormat="1" ht="13.5" customHeight="1">
      <c r="B59" s="244" t="s">
        <v>85</v>
      </c>
      <c r="C59" s="423" t="s">
        <v>251</v>
      </c>
      <c r="D59" s="423" t="s">
        <v>251</v>
      </c>
      <c r="E59" s="423" t="s">
        <v>391</v>
      </c>
      <c r="F59" s="423" t="s">
        <v>392</v>
      </c>
      <c r="G59" s="423" t="s">
        <v>393</v>
      </c>
      <c r="H59" s="423" t="s">
        <v>394</v>
      </c>
      <c r="I59" s="423" t="s">
        <v>395</v>
      </c>
      <c r="J59" s="423" t="s">
        <v>396</v>
      </c>
      <c r="K59" s="423" t="s">
        <v>395</v>
      </c>
      <c r="L59" s="423">
        <v>6.41</v>
      </c>
      <c r="M59" s="423">
        <v>6.4</v>
      </c>
      <c r="N59" s="423" t="s">
        <v>251</v>
      </c>
      <c r="O59" s="424" t="s">
        <v>223</v>
      </c>
    </row>
    <row r="60" spans="1:23" s="61" customFormat="1" ht="13.5" customHeight="1">
      <c r="A60" s="214"/>
      <c r="B60" s="425" t="s">
        <v>319</v>
      </c>
      <c r="C60" s="424"/>
      <c r="D60" s="424"/>
      <c r="E60" s="424"/>
      <c r="F60" s="424"/>
      <c r="G60" s="424"/>
      <c r="H60" s="424"/>
      <c r="I60" s="424"/>
      <c r="J60" s="424"/>
      <c r="K60" s="424"/>
      <c r="L60" s="424"/>
      <c r="O60" s="63"/>
    </row>
    <row r="61" spans="1:23" s="61" customFormat="1" ht="13.5" customHeight="1">
      <c r="A61" s="214"/>
      <c r="B61" s="425" t="s">
        <v>320</v>
      </c>
      <c r="D61" s="424"/>
      <c r="E61" s="424"/>
      <c r="F61" s="424"/>
      <c r="G61" s="424"/>
      <c r="H61" s="424"/>
      <c r="I61" s="424"/>
      <c r="J61" s="424"/>
      <c r="K61" s="424"/>
      <c r="L61" s="424"/>
      <c r="M61" s="63"/>
      <c r="N61" s="63"/>
      <c r="O61" s="63"/>
    </row>
    <row r="62" spans="1:23" s="61" customFormat="1" ht="13.5" customHeight="1">
      <c r="A62" s="214"/>
      <c r="C62" s="424" t="s">
        <v>390</v>
      </c>
      <c r="D62" s="424"/>
      <c r="E62" s="424"/>
      <c r="F62" s="424"/>
      <c r="G62" s="424"/>
      <c r="H62" s="424"/>
      <c r="I62" s="424"/>
      <c r="J62" s="424"/>
      <c r="K62" s="424"/>
      <c r="L62" s="424"/>
      <c r="M62" s="63"/>
      <c r="N62" s="63"/>
      <c r="O62" s="63"/>
    </row>
    <row r="63" spans="1:23" s="61" customFormat="1" ht="13.5" customHeight="1">
      <c r="A63" s="214"/>
      <c r="B63" s="417"/>
      <c r="C63" s="424" t="s">
        <v>336</v>
      </c>
      <c r="D63" s="424"/>
      <c r="E63" s="424"/>
      <c r="F63" s="424"/>
      <c r="G63" s="424"/>
      <c r="H63" s="424"/>
      <c r="I63" s="424"/>
      <c r="J63" s="424"/>
      <c r="K63" s="424"/>
      <c r="L63" s="424"/>
      <c r="M63" s="63"/>
      <c r="N63" s="63"/>
      <c r="O63" s="63"/>
    </row>
    <row r="64" spans="1:23" s="61" customFormat="1" ht="13.5" customHeight="1">
      <c r="A64" s="214"/>
      <c r="B64" s="417"/>
      <c r="C64" s="424"/>
      <c r="D64" s="424"/>
      <c r="E64" s="424"/>
      <c r="F64" s="424"/>
      <c r="G64" s="424"/>
      <c r="H64" s="424"/>
      <c r="I64" s="424"/>
      <c r="J64" s="424"/>
      <c r="K64" s="424"/>
      <c r="L64" s="424"/>
      <c r="M64" s="63"/>
      <c r="N64" s="63"/>
      <c r="O64" s="63"/>
    </row>
    <row r="65" spans="1:18" s="61" customFormat="1" ht="13.5" customHeight="1">
      <c r="A65" s="214"/>
      <c r="B65" s="417"/>
      <c r="C65" s="424"/>
      <c r="D65" s="424"/>
      <c r="E65" s="424"/>
      <c r="F65" s="424"/>
      <c r="G65" s="424"/>
      <c r="H65" s="424"/>
      <c r="I65" s="424"/>
      <c r="J65" s="424"/>
      <c r="K65" s="424"/>
      <c r="L65" s="424"/>
      <c r="M65" s="63"/>
      <c r="N65" s="63"/>
      <c r="O65" s="63"/>
    </row>
    <row r="66" spans="1:18" s="61" customFormat="1" ht="13.5" customHeight="1">
      <c r="A66" s="214"/>
      <c r="B66" s="410" t="s">
        <v>253</v>
      </c>
      <c r="C66" s="411" t="s">
        <v>11</v>
      </c>
      <c r="D66" s="424"/>
      <c r="E66" s="424"/>
      <c r="F66" s="424"/>
      <c r="G66" s="424"/>
      <c r="H66" s="424"/>
      <c r="I66" s="424"/>
      <c r="J66" s="424"/>
      <c r="K66" s="424"/>
      <c r="L66" s="424"/>
      <c r="O66" s="63"/>
    </row>
    <row r="67" spans="1:18" s="61" customFormat="1" ht="13.5" customHeight="1">
      <c r="A67" s="58" t="s">
        <v>110</v>
      </c>
      <c r="B67" s="63"/>
      <c r="E67" s="424"/>
      <c r="F67" s="424"/>
      <c r="G67" s="424"/>
      <c r="H67" s="424"/>
      <c r="I67" s="424"/>
      <c r="J67" s="424"/>
      <c r="K67" s="424"/>
      <c r="L67" s="424"/>
      <c r="M67" s="63"/>
      <c r="N67" s="63"/>
      <c r="O67" s="63"/>
      <c r="P67" s="426"/>
      <c r="Q67" s="426"/>
      <c r="R67" s="426"/>
    </row>
    <row r="68" spans="1:18" s="61" customFormat="1" ht="13.5" customHeight="1">
      <c r="A68" s="214"/>
      <c r="B68" s="320" t="s">
        <v>113</v>
      </c>
      <c r="C68" s="427">
        <v>2004</v>
      </c>
      <c r="D68" s="427">
        <v>2005</v>
      </c>
      <c r="E68" s="427">
        <v>2006</v>
      </c>
      <c r="F68" s="427">
        <v>2007</v>
      </c>
      <c r="G68" s="427">
        <v>2008</v>
      </c>
      <c r="H68" s="427">
        <v>2009</v>
      </c>
      <c r="I68" s="427">
        <v>2010</v>
      </c>
      <c r="J68" s="427">
        <v>2011</v>
      </c>
      <c r="K68" s="427">
        <v>2012</v>
      </c>
      <c r="L68" s="427">
        <v>2013</v>
      </c>
      <c r="M68" s="427">
        <v>2014</v>
      </c>
      <c r="N68" s="427">
        <v>2015</v>
      </c>
      <c r="O68" s="63"/>
      <c r="P68" s="426"/>
      <c r="Q68" s="426"/>
      <c r="R68" s="426"/>
    </row>
    <row r="69" spans="1:18" s="61" customFormat="1" ht="13.5" customHeight="1">
      <c r="A69" s="214"/>
      <c r="B69" s="244" t="s">
        <v>85</v>
      </c>
      <c r="C69" s="423" t="s">
        <v>251</v>
      </c>
      <c r="D69" s="423" t="s">
        <v>251</v>
      </c>
      <c r="E69" s="423">
        <v>102.41758241758241</v>
      </c>
      <c r="F69" s="423">
        <v>106.78571428571428</v>
      </c>
      <c r="G69" s="423">
        <v>102.58064516129033</v>
      </c>
      <c r="H69" s="423">
        <v>104.26179604261796</v>
      </c>
      <c r="I69" s="423">
        <v>104.55531453362256</v>
      </c>
      <c r="J69" s="423">
        <v>102.76338514680484</v>
      </c>
      <c r="K69" s="423">
        <v>103.9</v>
      </c>
      <c r="L69" s="423">
        <v>103.7</v>
      </c>
      <c r="M69" s="423">
        <v>106.4</v>
      </c>
      <c r="N69" s="423" t="s">
        <v>251</v>
      </c>
      <c r="O69" s="424" t="s">
        <v>223</v>
      </c>
      <c r="P69" s="426"/>
      <c r="Q69" s="426"/>
      <c r="R69" s="426"/>
    </row>
    <row r="70" spans="1:18" s="63" customFormat="1" ht="13.5" customHeight="1">
      <c r="B70" s="425" t="s">
        <v>319</v>
      </c>
    </row>
    <row r="71" spans="1:18" s="63" customFormat="1" ht="13.5" customHeight="1">
      <c r="B71" s="425" t="s">
        <v>320</v>
      </c>
    </row>
    <row r="72" spans="1:18" s="63" customFormat="1" ht="13.5" customHeight="1">
      <c r="C72" s="424" t="s">
        <v>390</v>
      </c>
      <c r="D72" s="61"/>
      <c r="E72" s="61"/>
    </row>
    <row r="73" spans="1:18" s="63" customFormat="1" ht="13.5" customHeight="1">
      <c r="B73" s="417"/>
      <c r="C73" s="424" t="s">
        <v>336</v>
      </c>
      <c r="D73" s="61"/>
      <c r="E73" s="61"/>
    </row>
    <row r="74" spans="1:18" s="63" customFormat="1" ht="13.5" customHeight="1"/>
    <row r="75" spans="1:18" s="63" customFormat="1" ht="13.5" customHeight="1"/>
  </sheetData>
  <pageMargins left="0.75" right="0.75" top="1" bottom="1" header="0.4921259845" footer="0.4921259845"/>
  <pageSetup paperSize="9" scale="3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12</vt:i4>
      </vt:variant>
    </vt:vector>
  </HeadingPairs>
  <TitlesOfParts>
    <vt:vector size="12" baseType="lpstr">
      <vt:lpstr>CONTENT</vt:lpstr>
      <vt:lpstr>1 Macro</vt:lpstr>
      <vt:lpstr>2 Agriculture</vt:lpstr>
      <vt:lpstr>3 Land Use</vt:lpstr>
      <vt:lpstr>4 Crop production</vt:lpstr>
      <vt:lpstr>5 Animals&amp;Livestock production</vt:lpstr>
      <vt:lpstr>6 Agricultural output prices</vt:lpstr>
      <vt:lpstr>7 Agric. output price indices</vt:lpstr>
      <vt:lpstr>8 Human cons., Self-sufficiency</vt:lpstr>
      <vt:lpstr>9 Farm structure</vt:lpstr>
      <vt:lpstr>10 Foreign trade</vt:lpstr>
      <vt:lpstr>11 Policy</vt:lpstr>
    </vt:vector>
  </TitlesOfParts>
  <Company>Euroquality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Chartier Olivier</dc:creator>
  <cp:lastModifiedBy>Marjeta Pintar</cp:lastModifiedBy>
  <cp:lastPrinted>2015-10-23T06:19:29Z</cp:lastPrinted>
  <dcterms:created xsi:type="dcterms:W3CDTF">2008-07-07T09:54:34Z</dcterms:created>
  <dcterms:modified xsi:type="dcterms:W3CDTF">2016-06-29T10:25:27Z</dcterms:modified>
</cp:coreProperties>
</file>