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120" yWindow="2190" windowWidth="15480" windowHeight="9540" tabRatio="889"/>
  </bookViews>
  <sheets>
    <sheet name="CONTENT" sheetId="22" r:id="rId1"/>
    <sheet name="1 Macro" sheetId="1" r:id="rId2"/>
    <sheet name="2 Agriculture" sheetId="26" r:id="rId3"/>
    <sheet name="3 Land Use" sheetId="28" r:id="rId4"/>
    <sheet name="4 Crop production" sheetId="29" r:id="rId5"/>
    <sheet name="5 Animals&amp;Livestock production" sheetId="30" r:id="rId6"/>
    <sheet name="6 Agricultural output prices" sheetId="32" r:id="rId7"/>
    <sheet name="7 Agric. output price indices" sheetId="33" r:id="rId8"/>
    <sheet name="8 Human cons., Self-sufficiency" sheetId="38" r:id="rId9"/>
    <sheet name="9 Farm structure" sheetId="40" r:id="rId10"/>
    <sheet name="10 Foreign trade" sheetId="42" r:id="rId11"/>
    <sheet name="11 Policy" sheetId="43" r:id="rId12"/>
  </sheets>
  <definedNames>
    <definedName name="_ftn1" localSheetId="6">'6 Agricultural output prices'!#REF!</definedName>
    <definedName name="_ftnref1" localSheetId="6">'6 Agricultural output prices'!#REF!</definedName>
    <definedName name="_Hlk210450049" localSheetId="9">'9 Farm structure'!#REF!</definedName>
    <definedName name="_Hlk210451356" localSheetId="10">'10 Foreign trade'!#REF!</definedName>
    <definedName name="OLE_LINK3" localSheetId="7">'7 Agric. output price indices'!#REF!</definedName>
    <definedName name="OLE_LINK5" localSheetId="5">'5 Animals&amp;Livestock production'!#REF!</definedName>
  </definedNames>
  <calcPr calcId="145621"/>
</workbook>
</file>

<file path=xl/calcChain.xml><?xml version="1.0" encoding="utf-8"?>
<calcChain xmlns="http://schemas.openxmlformats.org/spreadsheetml/2006/main">
  <c r="C14" i="22" l="1"/>
  <c r="C15" i="22" l="1"/>
</calcChain>
</file>

<file path=xl/sharedStrings.xml><?xml version="1.0" encoding="utf-8"?>
<sst xmlns="http://schemas.openxmlformats.org/spreadsheetml/2006/main" count="2742" uniqueCount="397">
  <si>
    <t xml:space="preserve"> </t>
  </si>
  <si>
    <t>Units</t>
  </si>
  <si>
    <t>%</t>
  </si>
  <si>
    <t>Total area (land cover)</t>
  </si>
  <si>
    <t>Potatoes</t>
  </si>
  <si>
    <t>Pigs</t>
  </si>
  <si>
    <t>Pigmeat</t>
  </si>
  <si>
    <t>Poultrymeat</t>
  </si>
  <si>
    <t>Eggs</t>
  </si>
  <si>
    <t>Corn/Maize</t>
  </si>
  <si>
    <t>Mineral fertiliser use</t>
  </si>
  <si>
    <t>Self-sufficiency in certain agricultural products (%)</t>
  </si>
  <si>
    <t>Cereals (including seeds)</t>
  </si>
  <si>
    <t>Industrial crops</t>
  </si>
  <si>
    <t>Forage plants</t>
  </si>
  <si>
    <t>Vegetables and horticultural products</t>
  </si>
  <si>
    <t>Potatoes (including seeds)</t>
  </si>
  <si>
    <t>Fruits</t>
  </si>
  <si>
    <t>Wine</t>
  </si>
  <si>
    <t>Poultry</t>
  </si>
  <si>
    <t>Other animals</t>
  </si>
  <si>
    <t>Cereals</t>
  </si>
  <si>
    <t>Total</t>
  </si>
  <si>
    <t xml:space="preserve">Total cereals (excluding rice) </t>
  </si>
  <si>
    <t>Live animals</t>
  </si>
  <si>
    <t>Meat and edible meat offal</t>
  </si>
  <si>
    <t>Fish and crustaceans, molluscs and other aquatic invertebrates</t>
  </si>
  <si>
    <t>Edible fruit and nuts, peel of citrus fruit or melons</t>
  </si>
  <si>
    <t>Sugars and sugar confectionary</t>
  </si>
  <si>
    <t>Cocoa and cocoa preparations</t>
  </si>
  <si>
    <t>Beverages, spirits and vinegar</t>
  </si>
  <si>
    <t>Area of production</t>
  </si>
  <si>
    <t>Honey</t>
  </si>
  <si>
    <t>Unemployment rate</t>
  </si>
  <si>
    <t>Barley</t>
  </si>
  <si>
    <t xml:space="preserve">Sugar </t>
  </si>
  <si>
    <t>Common wheat</t>
  </si>
  <si>
    <t>Oats</t>
  </si>
  <si>
    <t>Rye</t>
  </si>
  <si>
    <t>Tomatoes</t>
  </si>
  <si>
    <t>Cow’s milk</t>
  </si>
  <si>
    <t xml:space="preserve">Population </t>
  </si>
  <si>
    <t>Fruits (including grapes and olives)</t>
  </si>
  <si>
    <t xml:space="preserve">Pure nutrients use </t>
  </si>
  <si>
    <t>Oilseeds</t>
  </si>
  <si>
    <t>Sugarbeet</t>
  </si>
  <si>
    <t xml:space="preserve">Oilseeds </t>
  </si>
  <si>
    <t>Cucumbers</t>
  </si>
  <si>
    <t>Carrots</t>
  </si>
  <si>
    <t>Cow's milk</t>
  </si>
  <si>
    <t>NC/EUR</t>
  </si>
  <si>
    <t>NC/USD</t>
  </si>
  <si>
    <t>Exchange rate, annual average</t>
  </si>
  <si>
    <t>1,000 persons</t>
  </si>
  <si>
    <t>% change on previous year</t>
  </si>
  <si>
    <t>Real GDP growth rate</t>
  </si>
  <si>
    <t>GDP at current prices</t>
  </si>
  <si>
    <t>GDP per capita at current prices</t>
  </si>
  <si>
    <t>GDP deflator</t>
  </si>
  <si>
    <t xml:space="preserve">General government gross debt </t>
  </si>
  <si>
    <t>% of GDP</t>
  </si>
  <si>
    <t>General government balance</t>
  </si>
  <si>
    <t>Current account balance</t>
  </si>
  <si>
    <t>FDI</t>
  </si>
  <si>
    <t>Share of food, beverages and tobacco in total household’s expenditures</t>
  </si>
  <si>
    <t>Consumer price index of food</t>
  </si>
  <si>
    <t>Total import of goods</t>
  </si>
  <si>
    <t>Total export of goods</t>
  </si>
  <si>
    <t>Total employment</t>
  </si>
  <si>
    <t>Coffee, tea, mate, spices</t>
  </si>
  <si>
    <t>Miscellaneous edible preparations</t>
  </si>
  <si>
    <t>Tobacco and manufactured tobacco substitutes</t>
  </si>
  <si>
    <t xml:space="preserve">AGRICULTURAL GOODS OUTPUT </t>
  </si>
  <si>
    <t xml:space="preserve">ANIMAL OUTPUT </t>
  </si>
  <si>
    <t>Sheep and goats</t>
  </si>
  <si>
    <t>Equines</t>
  </si>
  <si>
    <t xml:space="preserve">Cattle </t>
  </si>
  <si>
    <t xml:space="preserve">CROP OUTPUT </t>
  </si>
  <si>
    <t>Other crop products (medical herbs, sugar beet and forage crop seeds)</t>
  </si>
  <si>
    <t>Other:</t>
  </si>
  <si>
    <t xml:space="preserve">Sheep wool    </t>
  </si>
  <si>
    <t>mill. pieces</t>
  </si>
  <si>
    <t>Beef &amp; Veal</t>
  </si>
  <si>
    <t>Beehives</t>
  </si>
  <si>
    <t>Horses</t>
  </si>
  <si>
    <t>Table grapes</t>
  </si>
  <si>
    <t>Vegetables</t>
  </si>
  <si>
    <t>Sugar beet</t>
  </si>
  <si>
    <t>Soya bean</t>
  </si>
  <si>
    <t>Sunflower</t>
  </si>
  <si>
    <t>Rapeseed</t>
  </si>
  <si>
    <t>Meat</t>
  </si>
  <si>
    <t>Fruit</t>
  </si>
  <si>
    <t>Gross Value Added (GVA) at current prices</t>
  </si>
  <si>
    <t>Inflation</t>
  </si>
  <si>
    <t>annual average, % change on previous year</t>
  </si>
  <si>
    <t>1,000 ha</t>
  </si>
  <si>
    <t>1,000 t</t>
  </si>
  <si>
    <t>1,000 t l.w.</t>
  </si>
  <si>
    <t>1,000 t c.w.</t>
  </si>
  <si>
    <t>1,000 persons (1st of January)</t>
  </si>
  <si>
    <t>1,000</t>
  </si>
  <si>
    <t>Cattle</t>
  </si>
  <si>
    <t>Agricultural output price indices; nominal (previous year=100)</t>
  </si>
  <si>
    <t>Average producer (selling) prices for certain agricultural products</t>
  </si>
  <si>
    <t>% change from previous year</t>
  </si>
  <si>
    <t>Organic chemicals</t>
  </si>
  <si>
    <t xml:space="preserve">N </t>
  </si>
  <si>
    <r>
      <t>P</t>
    </r>
    <r>
      <rPr>
        <vertAlign val="subscript"/>
        <sz val="9"/>
        <rFont val="Arial"/>
        <family val="2"/>
        <charset val="238"/>
      </rPr>
      <t>2</t>
    </r>
    <r>
      <rPr>
        <sz val="9"/>
        <rFont val="Arial"/>
        <family val="2"/>
        <charset val="238"/>
      </rPr>
      <t>O</t>
    </r>
    <r>
      <rPr>
        <vertAlign val="subscript"/>
        <sz val="9"/>
        <rFont val="Arial"/>
        <family val="2"/>
        <charset val="238"/>
      </rPr>
      <t xml:space="preserve">5 </t>
    </r>
  </si>
  <si>
    <r>
      <t>K</t>
    </r>
    <r>
      <rPr>
        <vertAlign val="subscript"/>
        <sz val="9"/>
        <rFont val="Arial"/>
        <family val="2"/>
        <charset val="238"/>
      </rPr>
      <t>2</t>
    </r>
    <r>
      <rPr>
        <sz val="9"/>
        <rFont val="Arial"/>
        <family val="2"/>
        <charset val="238"/>
      </rPr>
      <t xml:space="preserve">O </t>
    </r>
  </si>
  <si>
    <t>Fertilised area - total</t>
  </si>
  <si>
    <t>Area (ha)</t>
  </si>
  <si>
    <t>No. of agricultural holdings</t>
  </si>
  <si>
    <t>Note</t>
  </si>
  <si>
    <t>Imports by selected commodity groups</t>
  </si>
  <si>
    <t>Exports by selected commodity groups</t>
  </si>
  <si>
    <t>CALENDAR/MARKETING YEAR</t>
  </si>
  <si>
    <t>Real agricultural output price indices; (deflated) (2010=100)</t>
  </si>
  <si>
    <t>Grains</t>
  </si>
  <si>
    <t>Animals and livestock products</t>
  </si>
  <si>
    <t>Crop products</t>
  </si>
  <si>
    <t>t/ha</t>
  </si>
  <si>
    <t>Per hectare yield</t>
  </si>
  <si>
    <r>
      <t>Source</t>
    </r>
    <r>
      <rPr>
        <sz val="9"/>
        <rFont val="Arial"/>
        <family val="2"/>
        <charset val="238"/>
      </rPr>
      <t>:</t>
    </r>
  </si>
  <si>
    <t>ha/1,000 persons</t>
  </si>
  <si>
    <t>Arable land per 1,000 population</t>
  </si>
  <si>
    <t>Agricultural land</t>
  </si>
  <si>
    <t>Share of agricultural area in total area</t>
  </si>
  <si>
    <t>Dairy produce; birds' eggs; natural honey; edible products of animal origin, not elsewhere specified or included</t>
  </si>
  <si>
    <t>Products of animal origin, not elsewhere specified or included</t>
  </si>
  <si>
    <t>Live trees and other plants; bulbs, roots and the like; cut flowers and ornamental foliage</t>
  </si>
  <si>
    <t>Edible vegetables and certain roots and tubers</t>
  </si>
  <si>
    <t>Other vegetable textile fibres; paper yarn and woven fabrics of paper yarn</t>
  </si>
  <si>
    <t>Cotton</t>
  </si>
  <si>
    <t>Wool, fine and coarse animal hair; yarn and fabrics of horsehair</t>
  </si>
  <si>
    <t>Silk</t>
  </si>
  <si>
    <t>Cork and articles of cork</t>
  </si>
  <si>
    <t>Wood and articles of wood; wood charcoal</t>
  </si>
  <si>
    <t>Furskins and artificial fur; articles thereof</t>
  </si>
  <si>
    <t>Hides and skins (other than furskins) and leather</t>
  </si>
  <si>
    <t>Rubber and articles thereof</t>
  </si>
  <si>
    <t>Miscellaneous chemical products</t>
  </si>
  <si>
    <t>Albuminous substances; modified starches; glues; enzymes</t>
  </si>
  <si>
    <t>Essential oils and resinoids; perfumery, cosmetic or toilet preparations</t>
  </si>
  <si>
    <t>Residues and waste from the food industries; prepared animal fodder</t>
  </si>
  <si>
    <t>Preparations of vegetables, fruit, nuts or other parts of plants</t>
  </si>
  <si>
    <t>Preparations of cereals, flour, starch or milk; pastrycooks' products</t>
  </si>
  <si>
    <t>Preparations of meat, fish or crustaceans, molluscs or other aquatic invertebrates</t>
  </si>
  <si>
    <t>Animal or vegetable fats and oils and their cleavage products; prepared edible fats; animal or vegetable waxes</t>
  </si>
  <si>
    <t>Vegetable plaiting materials; vegetable products not elsewhere specified or included</t>
  </si>
  <si>
    <t>Lacs; gums, resins and other vegetable saps and extracts</t>
  </si>
  <si>
    <t>Oil seeds and oleaginous fruits; miscellaneous grains, seeds and fruit; industrial or medical plants; straw and fodder</t>
  </si>
  <si>
    <t>Products of the milling industry; malt; starches; inulin; wheat gluten</t>
  </si>
  <si>
    <t>01</t>
  </si>
  <si>
    <t>02</t>
  </si>
  <si>
    <t>03</t>
  </si>
  <si>
    <t>04</t>
  </si>
  <si>
    <t>05</t>
  </si>
  <si>
    <t>06</t>
  </si>
  <si>
    <t>07</t>
  </si>
  <si>
    <t>08</t>
  </si>
  <si>
    <t>09</t>
  </si>
  <si>
    <t>Trade balance by selected commodity groups</t>
  </si>
  <si>
    <t>Gross value added of the agriculture, forestry, hunting and fishery sector (A)</t>
  </si>
  <si>
    <t>Employment in the agriculture, forestry, hunting and fishery sector (A)</t>
  </si>
  <si>
    <t>Farm structure</t>
  </si>
  <si>
    <t>Agricultural goods output</t>
  </si>
  <si>
    <t>Share of crop and livestock output in total agricultural goods output</t>
  </si>
  <si>
    <t>Change in volume of total agricultural goods output</t>
  </si>
  <si>
    <t>Share of individual products in total agricultural goods output</t>
  </si>
  <si>
    <t>Gross Agricultural Output volume changes</t>
  </si>
  <si>
    <t xml:space="preserve"> GVA (at current prices)</t>
  </si>
  <si>
    <t xml:space="preserve"> Share in GVA of all activities</t>
  </si>
  <si>
    <t xml:space="preserve"> Number</t>
  </si>
  <si>
    <t xml:space="preserve"> Share in total employment</t>
  </si>
  <si>
    <t>Crops</t>
  </si>
  <si>
    <t>Livestock</t>
  </si>
  <si>
    <t>Arable land</t>
  </si>
  <si>
    <t xml:space="preserve">Permanent crops </t>
  </si>
  <si>
    <t>Permanent grassland</t>
  </si>
  <si>
    <t>Other agricultural area</t>
  </si>
  <si>
    <t>Land use</t>
  </si>
  <si>
    <t>Orchards</t>
  </si>
  <si>
    <t>Vineyards</t>
  </si>
  <si>
    <t>Other permanent crops</t>
  </si>
  <si>
    <t>Pastures</t>
  </si>
  <si>
    <t>Meadows</t>
  </si>
  <si>
    <t>Utilized agricultural area</t>
  </si>
  <si>
    <t>Other permanent grassland</t>
  </si>
  <si>
    <t>Share of arable land in agricultural land</t>
  </si>
  <si>
    <t>Share of permanent grassland in agricultural land</t>
  </si>
  <si>
    <t>Share of permanent crops in agricultural land</t>
  </si>
  <si>
    <t>Agricultural land per 1,000 population</t>
  </si>
  <si>
    <t xml:space="preserve"> Wheat</t>
  </si>
  <si>
    <t xml:space="preserve"> Corn/Maize</t>
  </si>
  <si>
    <t>Tobacco</t>
  </si>
  <si>
    <t>Legumes (dry)</t>
  </si>
  <si>
    <t>Fodder (from arable land)</t>
  </si>
  <si>
    <t>Grapes</t>
  </si>
  <si>
    <t>Production</t>
  </si>
  <si>
    <t>Country data, additional</t>
  </si>
  <si>
    <t>Sheep &amp; goats</t>
  </si>
  <si>
    <t>Key general statistics</t>
  </si>
  <si>
    <t>Key agricultural statistics</t>
  </si>
  <si>
    <t>Crop production</t>
  </si>
  <si>
    <t>Animals and livestock production</t>
  </si>
  <si>
    <t>Agricultural output prices</t>
  </si>
  <si>
    <t>Agricultural output price indices</t>
  </si>
  <si>
    <t>Herd size</t>
  </si>
  <si>
    <t>Livestock and livestock products production</t>
  </si>
  <si>
    <t>Cow's milk yield</t>
  </si>
  <si>
    <t>kg/cow</t>
  </si>
  <si>
    <t>of which milk cows</t>
  </si>
  <si>
    <t>of which breeding sows</t>
  </si>
  <si>
    <t>of which breeding ewes/goats</t>
  </si>
  <si>
    <t>total indigineous production (live weight gain)</t>
  </si>
  <si>
    <t>gross indiginous meat production</t>
  </si>
  <si>
    <t>of which delivery to dairies</t>
  </si>
  <si>
    <t>Sheep wool</t>
  </si>
  <si>
    <t>Cabbage</t>
  </si>
  <si>
    <t>Sheep and goat milk</t>
  </si>
  <si>
    <t>Sheep and goatmeat</t>
  </si>
  <si>
    <t>of which Fallow and uncultivated land</t>
  </si>
  <si>
    <t>Total wheat</t>
  </si>
  <si>
    <t>Milk and milk products</t>
  </si>
  <si>
    <t xml:space="preserve">Pigmeat </t>
  </si>
  <si>
    <t xml:space="preserve">Poultrymeat </t>
  </si>
  <si>
    <t>CONTENT:</t>
  </si>
  <si>
    <t/>
  </si>
  <si>
    <t>Other animal products (honey, wool, etc.)</t>
  </si>
  <si>
    <t>Total area</t>
  </si>
  <si>
    <t>mill. USD</t>
  </si>
  <si>
    <t>USD</t>
  </si>
  <si>
    <t>(in ha UAA/agricultural holding)</t>
  </si>
  <si>
    <t>Total government budget</t>
  </si>
  <si>
    <t>Total (agriculture, forestry and fishery)</t>
  </si>
  <si>
    <t xml:space="preserve"> Export of agricultural, forestry and fishery products </t>
  </si>
  <si>
    <t xml:space="preserve"> Share of agricultural, forestry and fishery products in export of all products </t>
  </si>
  <si>
    <t xml:space="preserve"> Import of agricultural, forestry and fishery products</t>
  </si>
  <si>
    <t xml:space="preserve"> Share of agricultural, forestry and fishery products in import of all products</t>
  </si>
  <si>
    <t xml:space="preserve"> Trade balance in agricultural, forestry and fishery products</t>
  </si>
  <si>
    <t>Forest area</t>
  </si>
  <si>
    <t>GDP per capita at purchasing power (PPP)</t>
  </si>
  <si>
    <t>Trade in agriculture, forestry and fishery</t>
  </si>
  <si>
    <t>Human consumption of certain agricultural products (kg/head)</t>
  </si>
  <si>
    <t>Human consumption per capita and self-sufficiency in selected agricultural products</t>
  </si>
  <si>
    <t>Sheet customized by country!</t>
  </si>
  <si>
    <t>Source:</t>
  </si>
  <si>
    <t>Note:</t>
  </si>
  <si>
    <t>Employment in the agricultural sector</t>
  </si>
  <si>
    <t>GVA of the agricultural sector</t>
  </si>
  <si>
    <t>EUR/USD</t>
  </si>
  <si>
    <t>USD/EUR</t>
  </si>
  <si>
    <t>Potatoes and potato products</t>
  </si>
  <si>
    <t>Deflator (2010 = 100)</t>
  </si>
  <si>
    <t>Other meat</t>
  </si>
  <si>
    <t>AGRICULTURAL GOODS</t>
  </si>
  <si>
    <t>KAZAKHSTAN</t>
  </si>
  <si>
    <t>Meat and meat products</t>
  </si>
  <si>
    <t>Fruits and grapes</t>
  </si>
  <si>
    <t>Horses only</t>
  </si>
  <si>
    <t>Cereals and pulses</t>
  </si>
  <si>
    <t>Fodder crops</t>
  </si>
  <si>
    <t>Other (crop output)</t>
  </si>
  <si>
    <t>of which cows</t>
  </si>
  <si>
    <r>
      <t>Note</t>
    </r>
    <r>
      <rPr>
        <sz val="9"/>
        <rFont val="Arial"/>
        <family val="2"/>
        <charset val="238"/>
      </rPr>
      <t>:</t>
    </r>
  </si>
  <si>
    <t>KZT (Kazakhstani tenge)</t>
  </si>
  <si>
    <t>OFFICAL FAO/UN CLASSIFICATION OF PRODUCTS IN THE AGRICULTURE, FORESTRY AND FISHERY DOMAIN (chapters 1-24, 29, 33, 35, 38, 40, 41, 43, 44, 45, 50, 51, 52 and 53)</t>
  </si>
  <si>
    <t xml:space="preserve"> Barley</t>
  </si>
  <si>
    <t xml:space="preserve"> Rice</t>
  </si>
  <si>
    <t xml:space="preserve"> Rape and turnrape</t>
  </si>
  <si>
    <t xml:space="preserve"> Sunflower</t>
  </si>
  <si>
    <t xml:space="preserve"> Soya</t>
  </si>
  <si>
    <t xml:space="preserve"> Flax</t>
  </si>
  <si>
    <t xml:space="preserve"> Safflower</t>
  </si>
  <si>
    <t xml:space="preserve"> Oats</t>
  </si>
  <si>
    <t xml:space="preserve"> Apples</t>
  </si>
  <si>
    <t xml:space="preserve"> Melons and gourds</t>
  </si>
  <si>
    <t xml:space="preserve"> Tomatoes</t>
  </si>
  <si>
    <r>
      <t>Source</t>
    </r>
    <r>
      <rPr>
        <sz val="9"/>
        <rFont val="Arial"/>
        <family val="2"/>
        <charset val="238"/>
      </rPr>
      <t xml:space="preserve">: </t>
    </r>
  </si>
  <si>
    <t xml:space="preserve"> Green maize</t>
  </si>
  <si>
    <t xml:space="preserve"> Fodder root crops</t>
  </si>
  <si>
    <r>
      <t>1,000 km</t>
    </r>
    <r>
      <rPr>
        <vertAlign val="superscript"/>
        <sz val="9"/>
        <rFont val="Arial"/>
        <family val="2"/>
        <charset val="238"/>
      </rPr>
      <t>2</t>
    </r>
  </si>
  <si>
    <t>SERVICES</t>
  </si>
  <si>
    <t>AGRICULTURAL  OUTPUT</t>
  </si>
  <si>
    <t>Agricultural output</t>
  </si>
  <si>
    <t>EUROSTAT (EU27 data)</t>
  </si>
  <si>
    <t>Farm structure by UAA size classes (%)</t>
  </si>
  <si>
    <t>UAA size class (ha UAA/agricultural holding)</t>
  </si>
  <si>
    <t>Policy</t>
  </si>
  <si>
    <t>Budgetary and other transfers (BOT) arising from policy measures that support agriculture</t>
  </si>
  <si>
    <t>Market price support as a share of value of production at farm gate producer prices</t>
  </si>
  <si>
    <t xml:space="preserve">Market Price Support  </t>
  </si>
  <si>
    <t>%MPS</t>
  </si>
  <si>
    <t>Wheat</t>
  </si>
  <si>
    <t>Maize</t>
  </si>
  <si>
    <t>Rice</t>
  </si>
  <si>
    <t>Milk</t>
  </si>
  <si>
    <t>Beef and veal</t>
  </si>
  <si>
    <t>Poultry meat</t>
  </si>
  <si>
    <t>Sheep meat</t>
  </si>
  <si>
    <t>Non MPS commodities</t>
  </si>
  <si>
    <t>Transfers to producers (PSE BOT)</t>
  </si>
  <si>
    <t>Payments based on output (A2)</t>
  </si>
  <si>
    <t>Payments based on area/animal/receipts/income (C)</t>
  </si>
  <si>
    <t>Transfers reducing the on-farm investment cost (B2)</t>
  </si>
  <si>
    <t>Marketing and promotion (K)</t>
  </si>
  <si>
    <t>Total budgetary and other transfers (Total BOT)</t>
  </si>
  <si>
    <t>Total BOT as a share of value of production at producer prices (%)</t>
  </si>
  <si>
    <t>Sheep</t>
  </si>
  <si>
    <t>Agricultural output price indices; nominal (2010=100)</t>
  </si>
  <si>
    <t>Eggs (pieces/head)</t>
  </si>
  <si>
    <r>
      <t>Note</t>
    </r>
    <r>
      <rPr>
        <sz val="9"/>
        <rFont val="Arial"/>
        <family val="2"/>
        <charset val="238"/>
      </rPr>
      <t xml:space="preserve">: </t>
    </r>
  </si>
  <si>
    <t>Apples</t>
  </si>
  <si>
    <t>Plums</t>
  </si>
  <si>
    <t>IMF</t>
  </si>
  <si>
    <t>(1)</t>
  </si>
  <si>
    <t>-</t>
  </si>
  <si>
    <t>Nil or not applicable</t>
  </si>
  <si>
    <t>Not available</t>
  </si>
  <si>
    <t>STATISTICAL SYMBOLS:</t>
  </si>
  <si>
    <t>na</t>
  </si>
  <si>
    <t>AGRICISTRADE - Exploring the Potential for Agricultural and Biomass Trade in the Commonwealth of Independent States</t>
  </si>
  <si>
    <t>LAST DATABASE UPDATE:</t>
  </si>
  <si>
    <t>Seventh Framework Programme (KBBE.2013.1.4-10)</t>
  </si>
  <si>
    <t>WP1: STATISTICAL DATABASE AND INVENTORY OF POLICIES</t>
  </si>
  <si>
    <t>Consolidated database on agricultural and other relevant statistics:</t>
  </si>
  <si>
    <t xml:space="preserve">Collaborative project, Grant agreement No. 612755 </t>
  </si>
  <si>
    <t>(2)</t>
  </si>
  <si>
    <t>(3)</t>
  </si>
  <si>
    <t>(4)</t>
  </si>
  <si>
    <t>(5)</t>
  </si>
  <si>
    <t>Only land that is used or can be used for agricultural purposes is included (land in reserve and conservation areas not included).</t>
  </si>
  <si>
    <t>Abbreviations in brackets correspond to OECD/PSE categories.</t>
  </si>
  <si>
    <t xml:space="preserve">EU27: 2010 data </t>
  </si>
  <si>
    <t xml:space="preserve">(1) </t>
  </si>
  <si>
    <t>Total milk considered as cow's milk.</t>
  </si>
  <si>
    <t>Real indices calculated from nominal price indices below, using inflation as a deflator.</t>
  </si>
  <si>
    <t>Other relevant sources referenced in the workbook.</t>
  </si>
  <si>
    <t>Average size of the agricultural holding; EU27</t>
  </si>
  <si>
    <t>Calculated from nominal price indices, using inflation as a deflator.</t>
  </si>
  <si>
    <t>Grains (including rice)</t>
  </si>
  <si>
    <t>Onions</t>
  </si>
  <si>
    <t>Transfers to general services (GSSE BOT)</t>
  </si>
  <si>
    <t>Agricultural knowledge and innovation system (H)</t>
  </si>
  <si>
    <t>Inspection and control (I)</t>
  </si>
  <si>
    <t>Development and maintenance of infrastructure (J)</t>
  </si>
  <si>
    <t>OECD PSE/CSE database</t>
  </si>
  <si>
    <r>
      <t>Note</t>
    </r>
    <r>
      <rPr>
        <i/>
        <sz val="9"/>
        <color theme="3"/>
        <rFont val="Arial"/>
        <family val="2"/>
        <charset val="238"/>
      </rPr>
      <t>:</t>
    </r>
  </si>
  <si>
    <r>
      <t>Source</t>
    </r>
    <r>
      <rPr>
        <i/>
        <sz val="9"/>
        <color theme="3"/>
        <rFont val="Arial"/>
        <family val="2"/>
        <charset val="238"/>
      </rPr>
      <t>:</t>
    </r>
  </si>
  <si>
    <t>Subsidies to variable inputs (B1)</t>
  </si>
  <si>
    <t>Subsidies to on-farm services (B3)</t>
  </si>
  <si>
    <t>Payments based on non-current A/An/R/I, production required (D)</t>
  </si>
  <si>
    <t>Payments based on non-current A/An/R/I, production not required (E)</t>
  </si>
  <si>
    <t>Payments based on non-commodity criteria (F)</t>
  </si>
  <si>
    <t>Miscellaneous payments (G)</t>
  </si>
  <si>
    <t>Cost of public stockholding (L)</t>
  </si>
  <si>
    <t>Miscellaneous (M)</t>
  </si>
  <si>
    <t>Transfers to consumers from taxpayers (TCT BOT)</t>
  </si>
  <si>
    <t>This data includes only officially registered etitites that reported their areas, lots of small household farms are not included in the official data.</t>
  </si>
  <si>
    <t>December 2016 (data received by April 2016)</t>
  </si>
  <si>
    <t>Statistics bulletins "Consumer price index of food", "Consumer price index of all goods", "Major indicators of labor market", "Social standard of living" (Agency of statistics of the Republic of Kazakhstan http://stat.gov.kz)
National Bank bulletin "Current account balance and government debt" (https://nationalbank.kz)</t>
  </si>
  <si>
    <t xml:space="preserve">National Bank data; </t>
  </si>
  <si>
    <t>mill. USD, at current prices</t>
  </si>
  <si>
    <t>Statistical outlook "Agriculture, fishery and forestry in Kazakhstan" for 2008-2012 (Agency of statistics of the Republic of Kazakhstan http://stat.gov.kz)</t>
  </si>
  <si>
    <t>Cotton plants</t>
  </si>
  <si>
    <t>Fallow land not included</t>
  </si>
  <si>
    <t>Other agricultural land includes: Fallow land, Wooded area, Marshlands/Wetlands, Land under water, Other land</t>
  </si>
  <si>
    <t>Statistical outlook "Environment protection and sustainable development of Kazakhstan" (land resources)</t>
  </si>
  <si>
    <t xml:space="preserve"> Statistical bulletin "Gross production of agricultural crops in the Republic of Kazakhstan"</t>
  </si>
  <si>
    <t>Statistical bulletin "Gross production of agricultural crops in the Republic of Kazakhstan"</t>
  </si>
  <si>
    <t>Herd size on 31. December.</t>
  </si>
  <si>
    <t>Statistical bulletin "Major indicators of livestock development" (Agency of statistics of the Republic of Kazakhstan http://stat.gov.kz)</t>
  </si>
  <si>
    <t>USD/t</t>
  </si>
  <si>
    <t>USD/t l. w.</t>
  </si>
  <si>
    <t>USD/1,000 pcs</t>
  </si>
  <si>
    <t>Statistics bulletin "Prices of agriculture products and construction products in Kazakhstan"  (Agency of statistics of the Republic of Kazakhstan http://stat.gov.kz)</t>
  </si>
  <si>
    <t>Inflation expressed as annual average, % change on previous year.</t>
  </si>
  <si>
    <t>Only grain comsumption, no processed products here.</t>
  </si>
  <si>
    <t>Statistics bulletin "Supply balances and use of main agricultural products in the Republic of Kazakhstan"  (Agency of statistics of the Republic of Kazakhstan http://stat.gov.kz)</t>
  </si>
  <si>
    <t>Agricultural holdings by SIZE CLASSES OF UTILISED AGRICULTURAL AREA (HA)</t>
  </si>
  <si>
    <t xml:space="preserve"> ≤ 50 ha</t>
  </si>
  <si>
    <t>51 ≤ 200 ha</t>
  </si>
  <si>
    <t>201 ≤ 500 ha</t>
  </si>
  <si>
    <t>501 ≤ 1,000 ha</t>
  </si>
  <si>
    <t>1,001 ≤ 10,000 ha</t>
  </si>
  <si>
    <t>10,001 ≤ 20,000 ha</t>
  </si>
  <si>
    <t>≥ 20,000 ha</t>
  </si>
  <si>
    <t>Average size of the agricultural holding; KAZAKHSTAN</t>
  </si>
  <si>
    <t>KAZAKHSTAN/EU27:</t>
  </si>
  <si>
    <t>Agricultural holdings by ORGANISATION FORM</t>
  </si>
  <si>
    <t>Total land area (1000 ha)</t>
  </si>
  <si>
    <t>No of agricultural holdings</t>
  </si>
  <si>
    <t>of which active:</t>
  </si>
  <si>
    <t>Agricultural enterprises</t>
  </si>
  <si>
    <t>Peasant (farm) enterprises (private farms)</t>
  </si>
  <si>
    <t>Committee of Customs Control of Ministry of Finance</t>
  </si>
</sst>
</file>

<file path=xl/styles.xml><?xml version="1.0" encoding="utf-8"?>
<styleSheet xmlns="http://schemas.openxmlformats.org/spreadsheetml/2006/main" xmlns:mc="http://schemas.openxmlformats.org/markup-compatibility/2006" xmlns:x14ac="http://schemas.microsoft.com/office/spreadsheetml/2009/9/ac" mc:Ignorable="x14ac">
  <numFmts count="29">
    <numFmt numFmtId="44" formatCode="_-* #,##0.00\ &quot;€&quot;_-;\-* #,##0.00\ &quot;€&quot;_-;_-* &quot;-&quot;??\ &quot;€&quot;_-;_-@_-"/>
    <numFmt numFmtId="43" formatCode="_-* #,##0.00\ _€_-;\-* #,##0.00\ _€_-;_-* &quot;-&quot;??\ _€_-;_-@_-"/>
    <numFmt numFmtId="164" formatCode="0.0"/>
    <numFmt numFmtId="166" formatCode="#,##0.0"/>
    <numFmt numFmtId="167" formatCode="#,##0.000"/>
    <numFmt numFmtId="168" formatCode="_(&quot;$&quot;* #,##0_);_(&quot;$&quot;* \(#,##0\);_(&quot;$&quot;* &quot;-&quot;_);_(@_)"/>
    <numFmt numFmtId="169" formatCode="_(* #,##0_);_(* \(#,##0\);_(* &quot;-&quot;_);_(@_)"/>
    <numFmt numFmtId="170" formatCode="_(&quot;$&quot;* #,##0.00_);_(&quot;$&quot;* \(#,##0.00\);_(&quot;$&quot;* &quot;-&quot;??_);_(@_)"/>
    <numFmt numFmtId="171" formatCode="_(* #,##0.00_);_(* \(#,##0.00\);_(* &quot;-&quot;??_);_(@_)"/>
    <numFmt numFmtId="172" formatCode="\ #\ ###\ ###\ ##0\ \ ;\ \–###\ ###\ ##0\ \ ;\ * \–\ \ ;\ * @\ \ "/>
    <numFmt numFmtId="173" formatCode="###\ ###\ ##0.00"/>
    <numFmt numFmtId="174" formatCode="###\ ###\ ##0"/>
    <numFmt numFmtId="175" formatCode="_-* #,##0.00\ _р_._-;\-* #,##0.00\ _р_._-;_-* &quot;-&quot;??\ _р_._-;_-@_-"/>
    <numFmt numFmtId="176" formatCode="0.00000"/>
    <numFmt numFmtId="177" formatCode="0.0000000000"/>
    <numFmt numFmtId="178" formatCode="#,##0.0000"/>
    <numFmt numFmtId="179" formatCode="#\ ###\ ###\ ##0\ "/>
    <numFmt numFmtId="180" formatCode="m\o\n\th\ d\,\ yyyy"/>
    <numFmt numFmtId="181" formatCode="_-* #,##0\ _D_M_-;\-* #,##0\ _D_M_-;_-* &quot;-&quot;\ _D_M_-;_-@_-"/>
    <numFmt numFmtId="182" formatCode="_-* #,##0.00\ _D_M_-;\-* #,##0.00\ _D_M_-;_-* &quot;-&quot;??\ _D_M_-;_-@_-"/>
    <numFmt numFmtId="183" formatCode="#.00"/>
    <numFmt numFmtId="184" formatCode="#."/>
    <numFmt numFmtId="185" formatCode="\ General"/>
    <numFmt numFmtId="186" formatCode="_(* #,##0.0_);_(* \(#,##0.0\);_(* &quot;-&quot;??_);_(@_)"/>
    <numFmt numFmtId="187" formatCode="#\ ##0"/>
    <numFmt numFmtId="188" formatCode="#\ ##0.0"/>
    <numFmt numFmtId="189" formatCode="\(#\ ##0.0\);\(\-#\ ##0.0\)"/>
    <numFmt numFmtId="190" formatCode="_-* #,##0\ &quot;DM&quot;_-;\-* #,##0\ &quot;DM&quot;_-;_-* &quot;-&quot;\ &quot;DM&quot;_-;_-@_-"/>
    <numFmt numFmtId="191" formatCode="_-* #,##0.00\ &quot;DM&quot;_-;\-* #,##0.00\ &quot;DM&quot;_-;_-* &quot;-&quot;??\ &quot;DM&quot;_-;_-@_-"/>
  </numFmts>
  <fonts count="77">
    <font>
      <sz val="10"/>
      <name val="Arial"/>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u/>
      <sz val="10"/>
      <color indexed="12"/>
      <name val="Arial"/>
      <family val="2"/>
      <charset val="238"/>
    </font>
    <font>
      <sz val="8"/>
      <name val="Arial"/>
      <family val="2"/>
      <charset val="238"/>
    </font>
    <font>
      <sz val="9"/>
      <name val="Arial"/>
      <family val="2"/>
      <charset val="238"/>
    </font>
    <font>
      <sz val="9"/>
      <color indexed="20"/>
      <name val="Arial"/>
      <family val="2"/>
      <charset val="238"/>
    </font>
    <font>
      <b/>
      <sz val="9"/>
      <name val="Arial"/>
      <family val="2"/>
      <charset val="238"/>
    </font>
    <font>
      <sz val="9"/>
      <color indexed="8"/>
      <name val="Arial"/>
      <family val="2"/>
      <charset val="238"/>
    </font>
    <font>
      <sz val="9"/>
      <color indexed="53"/>
      <name val="Arial"/>
      <family val="2"/>
      <charset val="238"/>
    </font>
    <font>
      <sz val="10"/>
      <name val="Courier"/>
      <family val="1"/>
      <charset val="238"/>
    </font>
    <font>
      <sz val="10"/>
      <name val="Arial"/>
      <family val="2"/>
      <charset val="238"/>
    </font>
    <font>
      <sz val="11"/>
      <color indexed="8"/>
      <name val="Calibri"/>
      <family val="2"/>
      <charset val="238"/>
    </font>
    <font>
      <sz val="11"/>
      <color theme="1"/>
      <name val="Calibri"/>
      <family val="2"/>
      <charset val="238"/>
      <scheme val="minor"/>
    </font>
    <font>
      <sz val="10"/>
      <name val="Arial"/>
      <family val="2"/>
    </font>
    <font>
      <sz val="11"/>
      <color theme="1"/>
      <name val="Calibri"/>
      <family val="2"/>
      <charset val="204"/>
      <scheme val="minor"/>
    </font>
    <font>
      <sz val="11"/>
      <color indexed="8"/>
      <name val="Calibri"/>
      <family val="2"/>
    </font>
    <font>
      <sz val="10"/>
      <name val="Arial"/>
      <family val="2"/>
      <charset val="186"/>
    </font>
    <font>
      <u/>
      <sz val="10"/>
      <color indexed="12"/>
      <name val="Times"/>
      <family val="1"/>
    </font>
    <font>
      <sz val="10"/>
      <name val="Times"/>
      <family val="1"/>
    </font>
    <font>
      <sz val="7"/>
      <name val="Arial"/>
      <family val="2"/>
    </font>
    <font>
      <sz val="10"/>
      <name val="Arial CE"/>
      <charset val="238"/>
    </font>
    <font>
      <sz val="10"/>
      <name val="Times New Roman CE"/>
      <family val="1"/>
      <charset val="238"/>
    </font>
    <font>
      <sz val="8"/>
      <name val="Times New Roman"/>
      <family val="1"/>
      <charset val="238"/>
    </font>
    <font>
      <b/>
      <sz val="8"/>
      <name val="Times New Roman"/>
      <family val="1"/>
      <charset val="238"/>
    </font>
    <font>
      <u/>
      <sz val="11"/>
      <color theme="10"/>
      <name val="Calibri"/>
      <family val="2"/>
      <charset val="238"/>
    </font>
    <font>
      <sz val="9"/>
      <color theme="1"/>
      <name val="Arial"/>
      <family val="2"/>
      <charset val="238"/>
    </font>
    <font>
      <sz val="10"/>
      <name val="Arial Cyr"/>
      <charset val="204"/>
    </font>
    <font>
      <b/>
      <sz val="9"/>
      <color theme="1"/>
      <name val="Arial"/>
      <family val="2"/>
      <charset val="238"/>
    </font>
    <font>
      <sz val="10"/>
      <name val="Arial"/>
      <family val="2"/>
      <charset val="238"/>
    </font>
    <font>
      <sz val="10"/>
      <name val="Times New Roman Cyr"/>
      <charset val="204"/>
    </font>
    <font>
      <b/>
      <sz val="9"/>
      <color rgb="FFFF0000"/>
      <name val="Arial"/>
      <family val="2"/>
      <charset val="238"/>
    </font>
    <font>
      <vertAlign val="subscript"/>
      <sz val="9"/>
      <name val="Arial"/>
      <family val="2"/>
      <charset val="238"/>
    </font>
    <font>
      <i/>
      <sz val="9"/>
      <color rgb="FF002060"/>
      <name val="Arial"/>
      <family val="2"/>
      <charset val="238"/>
    </font>
    <font>
      <vertAlign val="superscript"/>
      <sz val="9"/>
      <name val="Arial"/>
      <family val="2"/>
      <charset val="238"/>
    </font>
    <font>
      <i/>
      <sz val="9"/>
      <color theme="3"/>
      <name val="Arial"/>
      <family val="2"/>
      <charset val="238"/>
    </font>
    <font>
      <sz val="12"/>
      <name val="Helv"/>
    </font>
    <font>
      <b/>
      <i/>
      <sz val="9"/>
      <color theme="3"/>
      <name val="Arial"/>
      <family val="2"/>
      <charset val="238"/>
    </font>
    <font>
      <sz val="9"/>
      <color theme="3"/>
      <name val="Arial"/>
      <family val="2"/>
      <charset val="238"/>
    </font>
    <font>
      <sz val="9"/>
      <color indexed="10"/>
      <name val="Arial"/>
      <family val="2"/>
      <charset val="238"/>
    </font>
    <font>
      <u/>
      <sz val="11"/>
      <color indexed="12"/>
      <name val="Calibri"/>
      <family val="2"/>
      <charset val="238"/>
    </font>
    <font>
      <u/>
      <sz val="10"/>
      <name val="Arial"/>
      <family val="2"/>
      <charset val="238"/>
    </font>
    <font>
      <b/>
      <sz val="9"/>
      <color indexed="8"/>
      <name val="Arial"/>
      <family val="2"/>
      <charset val="238"/>
    </font>
    <font>
      <b/>
      <sz val="10"/>
      <name val="Arial"/>
      <family val="2"/>
      <charset val="238"/>
    </font>
    <font>
      <sz val="9"/>
      <color rgb="FFFF0000"/>
      <name val="Arial"/>
      <family val="2"/>
      <charset val="238"/>
    </font>
    <font>
      <i/>
      <sz val="9"/>
      <color theme="5"/>
      <name val="Arial"/>
      <family val="2"/>
      <charset val="238"/>
    </font>
    <font>
      <i/>
      <sz val="9"/>
      <color rgb="FFFF0000"/>
      <name val="Arial"/>
      <family val="2"/>
      <charset val="238"/>
    </font>
    <font>
      <b/>
      <sz val="9"/>
      <color rgb="FF00B050"/>
      <name val="Arial"/>
      <family val="2"/>
      <charset val="238"/>
    </font>
    <font>
      <i/>
      <sz val="9"/>
      <name val="Arial"/>
      <family val="2"/>
      <charset val="238"/>
    </font>
    <font>
      <b/>
      <i/>
      <sz val="9"/>
      <name val="Arial"/>
      <family val="2"/>
      <charset val="238"/>
    </font>
    <font>
      <b/>
      <i/>
      <sz val="9"/>
      <color theme="1"/>
      <name val="Arial"/>
      <family val="2"/>
      <charset val="238"/>
    </font>
    <font>
      <i/>
      <sz val="9"/>
      <color indexed="8"/>
      <name val="Arial"/>
      <family val="2"/>
      <charset val="238"/>
    </font>
    <font>
      <sz val="7"/>
      <name val="SwitzerlandLight"/>
    </font>
    <font>
      <sz val="1"/>
      <color indexed="8"/>
      <name val="Courier"/>
      <family val="3"/>
    </font>
    <font>
      <b/>
      <sz val="1"/>
      <color indexed="8"/>
      <name val="Courier"/>
      <family val="3"/>
    </font>
    <font>
      <u/>
      <sz val="9.35"/>
      <color theme="10"/>
      <name val="Calibri"/>
      <family val="2"/>
      <charset val="238"/>
    </font>
    <font>
      <b/>
      <sz val="11"/>
      <name val="Times New Roman"/>
      <family val="1"/>
    </font>
    <font>
      <sz val="11"/>
      <color theme="1"/>
      <name val="Calibri"/>
      <family val="2"/>
      <scheme val="minor"/>
    </font>
    <font>
      <sz val="10"/>
      <name val="Arial"/>
      <family val="2"/>
      <charset val="204"/>
    </font>
    <font>
      <sz val="10"/>
      <color theme="1"/>
      <name val="Arial"/>
      <family val="2"/>
    </font>
    <font>
      <sz val="12"/>
      <name val="宋体"/>
      <charset val="134"/>
    </font>
    <font>
      <sz val="10"/>
      <color indexed="8"/>
      <name val="Arial"/>
      <family val="2"/>
      <charset val="204"/>
    </font>
    <font>
      <sz val="8"/>
      <name val="Times New Roman"/>
      <family val="1"/>
    </font>
    <font>
      <b/>
      <sz val="8"/>
      <name val="Times New Roman"/>
      <family val="1"/>
    </font>
    <font>
      <b/>
      <i/>
      <sz val="8"/>
      <name val="Times New Roman"/>
      <family val="1"/>
    </font>
    <font>
      <b/>
      <sz val="12"/>
      <name val="Times New Roman"/>
      <family val="1"/>
    </font>
    <font>
      <sz val="7"/>
      <name val="Times New Roman"/>
      <family val="1"/>
    </font>
    <font>
      <b/>
      <sz val="9"/>
      <name val="Times New Roman"/>
      <family val="1"/>
    </font>
    <font>
      <sz val="8.5"/>
      <name val="Times"/>
      <family val="1"/>
    </font>
    <font>
      <sz val="8.5"/>
      <name val="Times New Roman"/>
      <family val="1"/>
    </font>
    <font>
      <sz val="10"/>
      <name val="Courier New"/>
      <family val="3"/>
      <charset val="204"/>
    </font>
    <font>
      <b/>
      <sz val="10"/>
      <color rgb="FF009900"/>
      <name val="Arial"/>
      <family val="2"/>
      <charset val="238"/>
    </font>
    <font>
      <u/>
      <sz val="9"/>
      <color rgb="FFFF0000"/>
      <name val="Arial"/>
      <family val="2"/>
      <charset val="238"/>
    </font>
  </fonts>
  <fills count="7">
    <fill>
      <patternFill patternType="none"/>
    </fill>
    <fill>
      <patternFill patternType="gray125"/>
    </fill>
    <fill>
      <patternFill patternType="solid">
        <fgColor rgb="FFFFFF00"/>
        <bgColor indexed="64"/>
      </patternFill>
    </fill>
    <fill>
      <patternFill patternType="solid">
        <fgColor theme="2" tint="-9.9978637043366805E-2"/>
        <bgColor indexed="64"/>
      </patternFill>
    </fill>
    <fill>
      <patternFill patternType="solid">
        <fgColor rgb="FF92D050"/>
        <bgColor indexed="64"/>
      </patternFill>
    </fill>
    <fill>
      <patternFill patternType="solid">
        <fgColor theme="2" tint="-9.9948118533890809E-2"/>
        <bgColor indexed="64"/>
      </patternFill>
    </fill>
    <fill>
      <patternFill patternType="solid">
        <fgColor theme="0"/>
        <bgColor indexed="64"/>
      </patternFill>
    </fill>
  </fills>
  <borders count="7">
    <border>
      <left/>
      <right/>
      <top/>
      <bottom/>
      <diagonal/>
    </border>
    <border>
      <left/>
      <right/>
      <top style="thin">
        <color indexed="64"/>
      </top>
      <bottom/>
      <diagonal/>
    </border>
    <border>
      <left/>
      <right style="hair">
        <color indexed="64"/>
      </right>
      <top/>
      <bottom/>
      <diagonal/>
    </border>
    <border>
      <left/>
      <right/>
      <top style="medium">
        <color indexed="64"/>
      </top>
      <bottom/>
      <diagonal/>
    </border>
    <border>
      <left/>
      <right/>
      <top style="medium">
        <color indexed="64"/>
      </top>
      <bottom style="thin">
        <color indexed="64"/>
      </bottom>
      <diagonal/>
    </border>
    <border>
      <left/>
      <right/>
      <top style="dotted">
        <color indexed="64"/>
      </top>
      <bottom style="thin">
        <color indexed="64"/>
      </bottom>
      <diagonal/>
    </border>
    <border>
      <left/>
      <right/>
      <top style="dashed">
        <color indexed="64"/>
      </top>
      <bottom style="dashed">
        <color indexed="64"/>
      </bottom>
      <diagonal/>
    </border>
  </borders>
  <cellStyleXfs count="279">
    <xf numFmtId="0" fontId="0" fillId="0" borderId="0"/>
    <xf numFmtId="0" fontId="7" fillId="0" borderId="0" applyNumberFormat="0" applyFill="0" applyBorder="0" applyAlignment="0" applyProtection="0">
      <alignment vertical="top"/>
      <protection locked="0"/>
    </xf>
    <xf numFmtId="0" fontId="16" fillId="0" borderId="0"/>
    <xf numFmtId="0" fontId="14" fillId="0" borderId="0"/>
    <xf numFmtId="0" fontId="15" fillId="0" borderId="0"/>
    <xf numFmtId="0" fontId="17" fillId="0" borderId="0"/>
    <xf numFmtId="0" fontId="22" fillId="0" borderId="0" applyNumberFormat="0" applyFill="0" applyBorder="0" applyAlignment="0" applyProtection="0">
      <alignment vertical="top"/>
      <protection locked="0"/>
    </xf>
    <xf numFmtId="168" fontId="23" fillId="0" borderId="0" applyFont="0" applyFill="0" applyBorder="0" applyAlignment="0" applyProtection="0"/>
    <xf numFmtId="170" fontId="23" fillId="0" borderId="0" applyFont="0" applyFill="0" applyBorder="0" applyAlignment="0" applyProtection="0"/>
    <xf numFmtId="172" fontId="24" fillId="0" borderId="0">
      <alignment horizontal="right"/>
    </xf>
    <xf numFmtId="43" fontId="18" fillId="0" borderId="0" applyFont="0" applyFill="0" applyBorder="0" applyAlignment="0" applyProtection="0"/>
    <xf numFmtId="43" fontId="18" fillId="0" borderId="0" applyFont="0" applyFill="0" applyBorder="0" applyAlignment="0" applyProtection="0"/>
    <xf numFmtId="44" fontId="18" fillId="0" borderId="0" applyFont="0" applyFill="0" applyBorder="0" applyAlignment="0" applyProtection="0"/>
    <xf numFmtId="0" fontId="23" fillId="0" borderId="0"/>
    <xf numFmtId="0" fontId="15"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5" fillId="0" borderId="0">
      <alignment vertical="top"/>
    </xf>
    <xf numFmtId="0" fontId="16" fillId="0" borderId="0"/>
    <xf numFmtId="0" fontId="16" fillId="0" borderId="0"/>
    <xf numFmtId="0" fontId="16" fillId="0" borderId="0"/>
    <xf numFmtId="0" fontId="18" fillId="0" borderId="0"/>
    <xf numFmtId="0" fontId="16" fillId="0" borderId="0"/>
    <xf numFmtId="0" fontId="16" fillId="0" borderId="0"/>
    <xf numFmtId="0" fontId="16" fillId="0" borderId="0"/>
    <xf numFmtId="0" fontId="25" fillId="0" borderId="0"/>
    <xf numFmtId="0" fontId="16" fillId="0" borderId="0"/>
    <xf numFmtId="0" fontId="16" fillId="0" borderId="0"/>
    <xf numFmtId="0" fontId="16"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16" fillId="0" borderId="0"/>
    <xf numFmtId="0" fontId="16" fillId="0" borderId="0"/>
    <xf numFmtId="0" fontId="16" fillId="0" borderId="0"/>
    <xf numFmtId="0" fontId="18" fillId="0" borderId="0"/>
    <xf numFmtId="0" fontId="18" fillId="0" borderId="0"/>
    <xf numFmtId="0" fontId="26" fillId="0" borderId="0"/>
    <xf numFmtId="169" fontId="23" fillId="0" borderId="0" applyFont="0" applyFill="0" applyBorder="0" applyAlignment="0" applyProtection="0"/>
    <xf numFmtId="171" fontId="23" fillId="0" borderId="0" applyFont="0" applyFill="0" applyBorder="0" applyAlignment="0" applyProtection="0"/>
    <xf numFmtId="9" fontId="18" fillId="0" borderId="0" applyFont="0" applyFill="0" applyBorder="0" applyAlignment="0" applyProtection="0"/>
    <xf numFmtId="9" fontId="20" fillId="0" borderId="0" applyFill="0" applyBorder="0" applyAlignment="0" applyProtection="0"/>
    <xf numFmtId="9" fontId="18" fillId="0" borderId="0" applyFont="0" applyFill="0" applyBorder="0" applyAlignment="0" applyProtection="0"/>
    <xf numFmtId="173" fontId="27" fillId="0" borderId="0">
      <alignment horizontal="right"/>
    </xf>
    <xf numFmtId="0" fontId="27" fillId="0" borderId="0">
      <alignment horizontal="left"/>
    </xf>
    <xf numFmtId="0" fontId="28" fillId="0" borderId="0"/>
    <xf numFmtId="174" fontId="27" fillId="0" borderId="0">
      <alignment horizontal="right"/>
    </xf>
    <xf numFmtId="1" fontId="27" fillId="0" borderId="0">
      <alignment horizontal="right"/>
    </xf>
    <xf numFmtId="0" fontId="18" fillId="0" borderId="0"/>
    <xf numFmtId="0" fontId="18" fillId="0" borderId="0"/>
    <xf numFmtId="0" fontId="18" fillId="0" borderId="0"/>
    <xf numFmtId="0" fontId="29" fillId="0" borderId="0" applyNumberFormat="0" applyFill="0" applyBorder="0" applyAlignment="0" applyProtection="0">
      <alignment vertical="top"/>
      <protection locked="0"/>
    </xf>
    <xf numFmtId="9" fontId="17" fillId="0" borderId="0" applyFont="0" applyFill="0" applyBorder="0" applyAlignment="0" applyProtection="0"/>
    <xf numFmtId="0" fontId="19" fillId="0" borderId="0"/>
    <xf numFmtId="0" fontId="19" fillId="0" borderId="0"/>
    <xf numFmtId="0" fontId="31" fillId="0" borderId="0"/>
    <xf numFmtId="9" fontId="33" fillId="0" borderId="0" applyFont="0" applyFill="0" applyBorder="0" applyAlignment="0" applyProtection="0"/>
    <xf numFmtId="0" fontId="6" fillId="0" borderId="0"/>
    <xf numFmtId="175" fontId="6" fillId="0" borderId="0" applyFont="0" applyFill="0" applyBorder="0" applyAlignment="0" applyProtection="0"/>
    <xf numFmtId="0" fontId="34" fillId="0" borderId="0"/>
    <xf numFmtId="0" fontId="5" fillId="0" borderId="0"/>
    <xf numFmtId="0" fontId="40" fillId="0" borderId="0"/>
    <xf numFmtId="0" fontId="4" fillId="0" borderId="0"/>
    <xf numFmtId="0" fontId="16" fillId="0" borderId="0"/>
    <xf numFmtId="0" fontId="44" fillId="0" borderId="0" applyNumberFormat="0" applyFill="0" applyBorder="0" applyAlignment="0" applyProtection="0">
      <alignment vertical="top"/>
      <protection locked="0"/>
    </xf>
    <xf numFmtId="0" fontId="3" fillId="0" borderId="0"/>
    <xf numFmtId="0" fontId="2" fillId="0" borderId="0"/>
    <xf numFmtId="0" fontId="1" fillId="0" borderId="0"/>
    <xf numFmtId="0" fontId="1" fillId="0" borderId="0"/>
    <xf numFmtId="179" fontId="56" fillId="0" borderId="2"/>
    <xf numFmtId="171" fontId="18" fillId="0" borderId="0" applyFont="0" applyFill="0" applyBorder="0" applyAlignment="0" applyProtection="0"/>
    <xf numFmtId="180" fontId="57" fillId="0" borderId="0">
      <protection locked="0"/>
    </xf>
    <xf numFmtId="181" fontId="23" fillId="0" borderId="0" applyFont="0" applyFill="0" applyBorder="0" applyAlignment="0" applyProtection="0"/>
    <xf numFmtId="182" fontId="23" fillId="0" borderId="0" applyFont="0" applyFill="0" applyBorder="0" applyAlignment="0" applyProtection="0"/>
    <xf numFmtId="183" fontId="57" fillId="0" borderId="0">
      <protection locked="0"/>
    </xf>
    <xf numFmtId="184" fontId="58" fillId="0" borderId="0">
      <protection locked="0"/>
    </xf>
    <xf numFmtId="184" fontId="58" fillId="0" borderId="0">
      <protection locked="0"/>
    </xf>
    <xf numFmtId="0" fontId="59" fillId="0" borderId="0" applyNumberFormat="0" applyFill="0" applyBorder="0" applyAlignment="0" applyProtection="0">
      <alignment vertical="top"/>
      <protection locked="0"/>
    </xf>
    <xf numFmtId="0" fontId="18" fillId="0" borderId="0"/>
    <xf numFmtId="2" fontId="60" fillId="0" borderId="0">
      <alignment horizontal="centerContinuous" wrapText="1"/>
    </xf>
    <xf numFmtId="0" fontId="1" fillId="0" borderId="0"/>
    <xf numFmtId="0" fontId="1" fillId="0" borderId="0"/>
    <xf numFmtId="0" fontId="1" fillId="0" borderId="0"/>
    <xf numFmtId="0" fontId="15" fillId="0" borderId="0"/>
    <xf numFmtId="0" fontId="15" fillId="0" borderId="0"/>
    <xf numFmtId="0" fontId="1" fillId="0" borderId="0"/>
    <xf numFmtId="0" fontId="15" fillId="0" borderId="0"/>
    <xf numFmtId="0" fontId="15" fillId="0" borderId="0"/>
    <xf numFmtId="0" fontId="1" fillId="0" borderId="0"/>
    <xf numFmtId="0" fontId="61" fillId="0" borderId="0"/>
    <xf numFmtId="0" fontId="1" fillId="0" borderId="0"/>
    <xf numFmtId="0" fontId="1" fillId="0" borderId="0"/>
    <xf numFmtId="0" fontId="6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2" fillId="0" borderId="0"/>
    <xf numFmtId="0" fontId="18" fillId="0" borderId="0"/>
    <xf numFmtId="0" fontId="18" fillId="0" borderId="0"/>
    <xf numFmtId="0" fontId="18" fillId="0" borderId="0"/>
    <xf numFmtId="0" fontId="63" fillId="0" borderId="0"/>
    <xf numFmtId="0" fontId="63" fillId="0" borderId="0"/>
    <xf numFmtId="0" fontId="62" fillId="0" borderId="0"/>
    <xf numFmtId="0" fontId="61" fillId="0" borderId="0"/>
    <xf numFmtId="0" fontId="61" fillId="0" borderId="0"/>
    <xf numFmtId="0" fontId="62" fillId="0" borderId="0"/>
    <xf numFmtId="0" fontId="15" fillId="0" borderId="0"/>
    <xf numFmtId="0" fontId="15" fillId="0" borderId="0"/>
    <xf numFmtId="0" fontId="19" fillId="0" borderId="0"/>
    <xf numFmtId="0" fontId="18" fillId="0" borderId="0"/>
    <xf numFmtId="0" fontId="19" fillId="0" borderId="0"/>
    <xf numFmtId="0" fontId="62" fillId="0" borderId="0"/>
    <xf numFmtId="0" fontId="18" fillId="0" borderId="0"/>
    <xf numFmtId="0" fontId="18" fillId="0" borderId="0"/>
    <xf numFmtId="0" fontId="18" fillId="0" borderId="0"/>
    <xf numFmtId="0" fontId="64" fillId="0" borderId="0"/>
    <xf numFmtId="0" fontId="64" fillId="0" borderId="0"/>
    <xf numFmtId="0" fontId="62" fillId="0" borderId="0"/>
    <xf numFmtId="0" fontId="18" fillId="0" borderId="0"/>
    <xf numFmtId="0" fontId="18" fillId="0" borderId="0"/>
    <xf numFmtId="0" fontId="64" fillId="0" borderId="0">
      <alignment vertical="center"/>
    </xf>
    <xf numFmtId="0" fontId="64" fillId="0" borderId="0">
      <alignment vertical="center"/>
    </xf>
    <xf numFmtId="0" fontId="62" fillId="0" borderId="0"/>
    <xf numFmtId="0" fontId="18" fillId="0" borderId="0"/>
    <xf numFmtId="0" fontId="18" fillId="0" borderId="0"/>
    <xf numFmtId="0" fontId="18" fillId="0" borderId="0"/>
    <xf numFmtId="0" fontId="18" fillId="0" borderId="0"/>
    <xf numFmtId="0" fontId="62" fillId="0" borderId="0"/>
    <xf numFmtId="0" fontId="26" fillId="0" borderId="0"/>
    <xf numFmtId="0" fontId="65" fillId="0" borderId="0"/>
    <xf numFmtId="9" fontId="1" fillId="0" borderId="0" applyFont="0" applyFill="0" applyBorder="0" applyAlignment="0" applyProtection="0"/>
    <xf numFmtId="9" fontId="15" fillId="0" borderId="0" applyFont="0" applyFill="0" applyBorder="0" applyAlignment="0" applyProtection="0"/>
    <xf numFmtId="9" fontId="15" fillId="0" borderId="0" applyFont="0" applyFill="0" applyBorder="0" applyAlignment="0" applyProtection="0"/>
    <xf numFmtId="169" fontId="18" fillId="0" borderId="0" applyFont="0" applyFill="0" applyBorder="0" applyAlignment="0" applyProtection="0"/>
    <xf numFmtId="171" fontId="18" fillId="0" borderId="0" applyFont="0" applyFill="0" applyBorder="0" applyAlignment="0" applyProtection="0"/>
    <xf numFmtId="9" fontId="18" fillId="0" borderId="0" applyFont="0" applyFill="0" applyBorder="0" applyAlignment="0" applyProtection="0"/>
    <xf numFmtId="0" fontId="66" fillId="0" borderId="0">
      <alignment horizontal="left"/>
    </xf>
    <xf numFmtId="0" fontId="67" fillId="0" borderId="0"/>
    <xf numFmtId="185" fontId="68" fillId="0" borderId="0"/>
    <xf numFmtId="186" fontId="68" fillId="0" borderId="0"/>
    <xf numFmtId="185" fontId="66" fillId="0" borderId="0"/>
    <xf numFmtId="186" fontId="66" fillId="0" borderId="0"/>
    <xf numFmtId="0" fontId="66" fillId="0" borderId="3">
      <alignment horizontal="left"/>
    </xf>
    <xf numFmtId="0" fontId="69" fillId="0" borderId="0">
      <alignment horizontal="left"/>
    </xf>
    <xf numFmtId="0" fontId="66" fillId="0" borderId="4">
      <alignment horizontal="right"/>
    </xf>
    <xf numFmtId="187" fontId="67" fillId="0" borderId="5" applyNumberFormat="0" applyAlignment="0">
      <alignment horizontal="left"/>
    </xf>
    <xf numFmtId="187" fontId="67" fillId="0" borderId="6">
      <alignment horizontal="right"/>
    </xf>
    <xf numFmtId="0" fontId="70" fillId="0" borderId="0"/>
    <xf numFmtId="174" fontId="66" fillId="0" borderId="0">
      <alignment horizontal="right"/>
    </xf>
    <xf numFmtId="173" fontId="66" fillId="0" borderId="0"/>
    <xf numFmtId="1" fontId="66" fillId="0" borderId="0">
      <alignment horizontal="right"/>
    </xf>
    <xf numFmtId="164" fontId="66" fillId="0" borderId="0">
      <alignment horizontal="right"/>
    </xf>
    <xf numFmtId="2" fontId="66" fillId="0" borderId="0">
      <alignment horizontal="right"/>
    </xf>
    <xf numFmtId="188" fontId="66" fillId="0" borderId="0">
      <alignment horizontal="right"/>
    </xf>
    <xf numFmtId="0" fontId="71" fillId="0" borderId="0">
      <alignment horizontal="centerContinuous" wrapText="1"/>
    </xf>
    <xf numFmtId="189" fontId="72" fillId="0" borderId="0">
      <alignment horizontal="left"/>
    </xf>
    <xf numFmtId="0" fontId="73" fillId="0" borderId="0">
      <alignment horizontal="left"/>
    </xf>
    <xf numFmtId="0" fontId="66" fillId="0" borderId="0">
      <alignment horizontal="center"/>
    </xf>
    <xf numFmtId="0" fontId="66" fillId="0" borderId="4">
      <alignment horizontal="center"/>
    </xf>
    <xf numFmtId="0" fontId="67" fillId="0" borderId="1">
      <alignment horizontal="left"/>
    </xf>
    <xf numFmtId="0" fontId="62" fillId="0" borderId="0"/>
    <xf numFmtId="171" fontId="1" fillId="0" borderId="0" applyFont="0" applyFill="0" applyBorder="0" applyAlignment="0" applyProtection="0"/>
    <xf numFmtId="171" fontId="1" fillId="0" borderId="0" applyFont="0" applyFill="0" applyBorder="0" applyAlignment="0" applyProtection="0"/>
    <xf numFmtId="175" fontId="1" fillId="0" borderId="0" applyFont="0" applyFill="0" applyBorder="0" applyAlignment="0" applyProtection="0"/>
    <xf numFmtId="175" fontId="1" fillId="0" borderId="0" applyFont="0" applyFill="0" applyBorder="0" applyAlignment="0" applyProtection="0"/>
    <xf numFmtId="171" fontId="1" fillId="0" borderId="0" applyFont="0" applyFill="0" applyBorder="0" applyAlignment="0" applyProtection="0"/>
    <xf numFmtId="190" fontId="23" fillId="0" borderId="0" applyFont="0" applyFill="0" applyBorder="0" applyAlignment="0" applyProtection="0"/>
    <xf numFmtId="191" fontId="23" fillId="0" borderId="0" applyFont="0" applyFill="0" applyBorder="0" applyAlignment="0" applyProtection="0"/>
    <xf numFmtId="0" fontId="62" fillId="0" borderId="0"/>
    <xf numFmtId="0" fontId="19" fillId="0" borderId="0"/>
    <xf numFmtId="0" fontId="74" fillId="0" borderId="0"/>
    <xf numFmtId="0" fontId="19" fillId="0" borderId="0"/>
    <xf numFmtId="0" fontId="74" fillId="0" borderId="0"/>
    <xf numFmtId="0" fontId="19" fillId="0" borderId="0"/>
    <xf numFmtId="0" fontId="74" fillId="0" borderId="0"/>
    <xf numFmtId="0" fontId="74" fillId="0" borderId="0"/>
    <xf numFmtId="0" fontId="74" fillId="0" borderId="0"/>
    <xf numFmtId="0" fontId="19" fillId="0" borderId="0"/>
    <xf numFmtId="0" fontId="19" fillId="0" borderId="0"/>
    <xf numFmtId="0" fontId="74" fillId="0" borderId="0"/>
    <xf numFmtId="0" fontId="74" fillId="0" borderId="0"/>
    <xf numFmtId="0" fontId="74" fillId="0" borderId="0"/>
    <xf numFmtId="0" fontId="19" fillId="0" borderId="0"/>
    <xf numFmtId="0" fontId="74" fillId="0" borderId="0"/>
    <xf numFmtId="0" fontId="74" fillId="0" borderId="0"/>
    <xf numFmtId="0" fontId="74" fillId="0" borderId="0"/>
    <xf numFmtId="0" fontId="19" fillId="0" borderId="0"/>
    <xf numFmtId="0" fontId="19" fillId="0" borderId="0"/>
    <xf numFmtId="0" fontId="74" fillId="0" borderId="0"/>
    <xf numFmtId="0" fontId="19" fillId="0" borderId="0"/>
    <xf numFmtId="0" fontId="74" fillId="0" borderId="0"/>
    <xf numFmtId="0" fontId="74" fillId="0" borderId="0"/>
    <xf numFmtId="0" fontId="74" fillId="0" borderId="0"/>
    <xf numFmtId="0" fontId="19" fillId="0" borderId="0"/>
    <xf numFmtId="0" fontId="19" fillId="0" borderId="0"/>
    <xf numFmtId="0" fontId="74" fillId="0" borderId="0"/>
    <xf numFmtId="0" fontId="74" fillId="0" borderId="0"/>
    <xf numFmtId="0" fontId="74" fillId="0" borderId="0"/>
    <xf numFmtId="0" fontId="74" fillId="0" borderId="0"/>
    <xf numFmtId="0" fontId="19" fillId="0" borderId="0"/>
    <xf numFmtId="0" fontId="74" fillId="0" borderId="0"/>
    <xf numFmtId="0" fontId="19" fillId="0" borderId="0"/>
    <xf numFmtId="0" fontId="74" fillId="0" borderId="0"/>
    <xf numFmtId="0" fontId="74" fillId="0" borderId="0"/>
    <xf numFmtId="0" fontId="74" fillId="0" borderId="0"/>
    <xf numFmtId="0" fontId="19" fillId="0" borderId="0"/>
    <xf numFmtId="0" fontId="19" fillId="0" borderId="0"/>
    <xf numFmtId="0" fontId="74" fillId="0" borderId="0"/>
    <xf numFmtId="0" fontId="74" fillId="0" borderId="0"/>
    <xf numFmtId="0" fontId="74" fillId="0" borderId="0"/>
    <xf numFmtId="0" fontId="19" fillId="0" borderId="0"/>
    <xf numFmtId="0" fontId="74" fillId="0" borderId="0"/>
    <xf numFmtId="0" fontId="74" fillId="0" borderId="0"/>
    <xf numFmtId="0" fontId="74" fillId="0" borderId="0"/>
    <xf numFmtId="0" fontId="19" fillId="0" borderId="0"/>
    <xf numFmtId="0" fontId="62"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19" fillId="0" borderId="0"/>
    <xf numFmtId="0" fontId="62" fillId="0" borderId="0"/>
    <xf numFmtId="0" fontId="19" fillId="0" borderId="0"/>
    <xf numFmtId="0" fontId="62" fillId="0" borderId="0"/>
    <xf numFmtId="0" fontId="62" fillId="0" borderId="0"/>
    <xf numFmtId="0" fontId="62" fillId="0" borderId="0"/>
    <xf numFmtId="0" fontId="19" fillId="0" borderId="0"/>
    <xf numFmtId="0" fontId="19" fillId="0" borderId="0"/>
    <xf numFmtId="0" fontId="62" fillId="0" borderId="0"/>
    <xf numFmtId="0" fontId="62" fillId="0" borderId="0"/>
    <xf numFmtId="0" fontId="62" fillId="0" borderId="0"/>
    <xf numFmtId="0" fontId="19" fillId="0" borderId="0"/>
    <xf numFmtId="0" fontId="62" fillId="0" borderId="0"/>
    <xf numFmtId="0" fontId="62" fillId="0" borderId="0"/>
    <xf numFmtId="0" fontId="62" fillId="0" borderId="0"/>
    <xf numFmtId="0" fontId="19" fillId="0" borderId="0"/>
    <xf numFmtId="0" fontId="62" fillId="0" borderId="0"/>
    <xf numFmtId="0" fontId="19" fillId="0" borderId="0"/>
    <xf numFmtId="0" fontId="62" fillId="0" borderId="0"/>
    <xf numFmtId="0" fontId="62" fillId="0" borderId="0"/>
    <xf numFmtId="0" fontId="62" fillId="0" borderId="0"/>
    <xf numFmtId="0" fontId="19" fillId="0" borderId="0"/>
    <xf numFmtId="0" fontId="62" fillId="0" borderId="0"/>
    <xf numFmtId="0" fontId="23" fillId="0" borderId="0"/>
  </cellStyleXfs>
  <cellXfs count="450">
    <xf numFmtId="0" fontId="0" fillId="0" borderId="0" xfId="0"/>
    <xf numFmtId="0" fontId="9" fillId="0" borderId="0" xfId="0" applyFont="1" applyAlignment="1">
      <alignment vertical="top"/>
    </xf>
    <xf numFmtId="0" fontId="11" fillId="0" borderId="0" xfId="0" applyFont="1" applyFill="1" applyAlignment="1">
      <alignment horizontal="center" vertical="top"/>
    </xf>
    <xf numFmtId="0" fontId="11" fillId="0" borderId="0" xfId="0" applyFont="1" applyFill="1" applyAlignment="1">
      <alignment vertical="top"/>
    </xf>
    <xf numFmtId="0" fontId="13" fillId="0" borderId="0" xfId="0" applyFont="1" applyFill="1" applyAlignment="1">
      <alignment horizontal="right" vertical="top"/>
    </xf>
    <xf numFmtId="0" fontId="9" fillId="0" borderId="0" xfId="0" applyFont="1" applyFill="1" applyAlignment="1">
      <alignment vertical="top"/>
    </xf>
    <xf numFmtId="49" fontId="9" fillId="0" borderId="0" xfId="0" applyNumberFormat="1" applyFont="1" applyBorder="1" applyAlignment="1">
      <alignment vertical="top"/>
    </xf>
    <xf numFmtId="0" fontId="9" fillId="0" borderId="0" xfId="0" applyFont="1" applyAlignment="1">
      <alignment horizontal="right" vertical="top"/>
    </xf>
    <xf numFmtId="0" fontId="9" fillId="0" borderId="0" xfId="0" applyFont="1" applyFill="1" applyAlignment="1">
      <alignment horizontal="left" vertical="top"/>
    </xf>
    <xf numFmtId="0" fontId="9" fillId="0" borderId="0" xfId="0" applyFont="1" applyAlignment="1">
      <alignment horizontal="left" vertical="top"/>
    </xf>
    <xf numFmtId="0" fontId="9" fillId="0" borderId="0" xfId="4" applyFont="1"/>
    <xf numFmtId="164" fontId="9" fillId="0" borderId="0" xfId="4" applyNumberFormat="1" applyFont="1"/>
    <xf numFmtId="0" fontId="11" fillId="0" borderId="0" xfId="4" applyFont="1" applyFill="1" applyAlignment="1"/>
    <xf numFmtId="0" fontId="9" fillId="0" borderId="0" xfId="4" applyFont="1" applyFill="1" applyAlignment="1"/>
    <xf numFmtId="0" fontId="9" fillId="0" borderId="0" xfId="4" applyFont="1" applyFill="1"/>
    <xf numFmtId="0" fontId="9" fillId="0" borderId="0" xfId="4" applyFont="1" applyFill="1" applyBorder="1"/>
    <xf numFmtId="0" fontId="9" fillId="0" borderId="0" xfId="4" applyFont="1" applyBorder="1"/>
    <xf numFmtId="0" fontId="11" fillId="0" borderId="0" xfId="4" applyFont="1" applyBorder="1"/>
    <xf numFmtId="0" fontId="9" fillId="0" borderId="0" xfId="4" applyFont="1" applyFill="1" applyAlignment="1">
      <alignment horizontal="right"/>
    </xf>
    <xf numFmtId="0" fontId="9" fillId="0" borderId="0" xfId="4" applyFont="1" applyAlignment="1"/>
    <xf numFmtId="0" fontId="11" fillId="0" borderId="0" xfId="4" applyFont="1" applyFill="1"/>
    <xf numFmtId="0" fontId="9" fillId="0" borderId="0" xfId="4" applyFont="1" applyFill="1" applyAlignment="1">
      <alignment horizontal="left" vertical="top" wrapText="1"/>
    </xf>
    <xf numFmtId="164" fontId="9" fillId="0" borderId="0" xfId="4" applyNumberFormat="1" applyFont="1" applyAlignment="1">
      <alignment horizontal="right" vertical="top" wrapText="1"/>
    </xf>
    <xf numFmtId="164" fontId="9" fillId="0" borderId="0" xfId="4" applyNumberFormat="1" applyFont="1" applyAlignment="1">
      <alignment vertical="top"/>
    </xf>
    <xf numFmtId="0" fontId="9" fillId="0" borderId="0" xfId="4" applyFont="1" applyFill="1" applyAlignment="1">
      <alignment horizontal="left"/>
    </xf>
    <xf numFmtId="0" fontId="9" fillId="0" borderId="0" xfId="4" applyFont="1" applyAlignment="1">
      <alignment horizontal="left"/>
    </xf>
    <xf numFmtId="0" fontId="9" fillId="0" borderId="0" xfId="4" applyFont="1" applyAlignment="1">
      <alignment horizontal="left" vertical="top" wrapText="1"/>
    </xf>
    <xf numFmtId="0" fontId="13" fillId="0" borderId="0" xfId="4" applyFont="1" applyFill="1"/>
    <xf numFmtId="0" fontId="9" fillId="0" borderId="0" xfId="4" applyFont="1" applyAlignment="1">
      <alignment vertical="top"/>
    </xf>
    <xf numFmtId="0" fontId="9" fillId="0" borderId="0" xfId="4" applyFont="1" applyAlignment="1">
      <alignment horizontal="center" vertical="top"/>
    </xf>
    <xf numFmtId="0" fontId="11" fillId="0" borderId="0" xfId="4" applyFont="1" applyFill="1" applyAlignment="1">
      <alignment horizontal="center"/>
    </xf>
    <xf numFmtId="0" fontId="11" fillId="0" borderId="0" xfId="4" applyFont="1" applyFill="1" applyAlignment="1">
      <alignment horizontal="left"/>
    </xf>
    <xf numFmtId="0" fontId="9" fillId="0" borderId="0" xfId="0" applyFont="1" applyFill="1" applyBorder="1" applyAlignment="1">
      <alignment vertical="top"/>
    </xf>
    <xf numFmtId="0" fontId="9" fillId="0" borderId="0" xfId="4" applyFont="1" applyBorder="1" applyAlignment="1">
      <alignment horizontal="left" vertical="top" wrapText="1" indent="1"/>
    </xf>
    <xf numFmtId="0" fontId="11" fillId="0" borderId="0" xfId="4" applyFont="1" applyFill="1" applyAlignment="1">
      <alignment horizontal="center" vertical="top"/>
    </xf>
    <xf numFmtId="0" fontId="11" fillId="0" borderId="0" xfId="4" applyFont="1" applyFill="1" applyAlignment="1">
      <alignment horizontal="left" vertical="top"/>
    </xf>
    <xf numFmtId="0" fontId="11" fillId="0" borderId="0" xfId="4" applyFont="1" applyFill="1" applyAlignment="1">
      <alignment horizontal="right" vertical="top"/>
    </xf>
    <xf numFmtId="0" fontId="9" fillId="0" borderId="0" xfId="4" applyFont="1" applyFill="1" applyAlignment="1">
      <alignment vertical="top"/>
    </xf>
    <xf numFmtId="0" fontId="11" fillId="0" borderId="0" xfId="0" applyFont="1" applyFill="1" applyAlignment="1">
      <alignment horizontal="left" vertical="top"/>
    </xf>
    <xf numFmtId="0" fontId="9" fillId="0" borderId="0" xfId="4" applyFont="1" applyAlignment="1">
      <alignment horizontal="left" vertical="top"/>
    </xf>
    <xf numFmtId="0" fontId="11" fillId="0" borderId="0" xfId="4" applyFont="1" applyFill="1" applyAlignment="1">
      <alignment vertical="top"/>
    </xf>
    <xf numFmtId="0" fontId="11" fillId="0" borderId="0" xfId="4" applyFont="1" applyAlignment="1">
      <alignment vertical="top"/>
    </xf>
    <xf numFmtId="0" fontId="9" fillId="0" borderId="0" xfId="4" applyFont="1" applyAlignment="1">
      <alignment horizontal="right" vertical="top"/>
    </xf>
    <xf numFmtId="2" fontId="9" fillId="0" borderId="0" xfId="4" applyNumberFormat="1" applyFont="1" applyAlignment="1">
      <alignment vertical="top"/>
    </xf>
    <xf numFmtId="2" fontId="11" fillId="0" borderId="0" xfId="4" applyNumberFormat="1" applyFont="1" applyFill="1" applyAlignment="1">
      <alignment horizontal="center" vertical="top"/>
    </xf>
    <xf numFmtId="2" fontId="11" fillId="0" borderId="0" xfId="4" applyNumberFormat="1" applyFont="1" applyAlignment="1">
      <alignment vertical="top"/>
    </xf>
    <xf numFmtId="2" fontId="9" fillId="0" borderId="0" xfId="4" applyNumberFormat="1" applyFont="1" applyFill="1" applyAlignment="1">
      <alignment vertical="top"/>
    </xf>
    <xf numFmtId="2" fontId="11" fillId="0" borderId="0" xfId="4" applyNumberFormat="1" applyFont="1" applyBorder="1" applyAlignment="1">
      <alignment vertical="top"/>
    </xf>
    <xf numFmtId="2" fontId="37" fillId="0" borderId="0" xfId="4" applyNumberFormat="1" applyFont="1" applyAlignment="1">
      <alignment horizontal="center" vertical="top"/>
    </xf>
    <xf numFmtId="2" fontId="9" fillId="0" borderId="0" xfId="4" applyNumberFormat="1" applyFont="1" applyAlignment="1">
      <alignment horizontal="right" vertical="top" wrapText="1"/>
    </xf>
    <xf numFmtId="2" fontId="9" fillId="0" borderId="0" xfId="4" applyNumberFormat="1" applyFont="1" applyFill="1" applyAlignment="1">
      <alignment horizontal="right" vertical="top" wrapText="1"/>
    </xf>
    <xf numFmtId="2" fontId="30" fillId="0" borderId="0" xfId="5" applyNumberFormat="1" applyFont="1" applyAlignment="1">
      <alignment horizontal="left" vertical="top"/>
    </xf>
    <xf numFmtId="2" fontId="10" fillId="0" borderId="0" xfId="4" applyNumberFormat="1" applyFont="1" applyBorder="1" applyAlignment="1">
      <alignment horizontal="right" vertical="top" wrapText="1"/>
    </xf>
    <xf numFmtId="2" fontId="9" fillId="0" borderId="0" xfId="4" applyNumberFormat="1" applyFont="1" applyAlignment="1">
      <alignment horizontal="left" vertical="top"/>
    </xf>
    <xf numFmtId="2" fontId="9" fillId="0" borderId="0" xfId="4" applyNumberFormat="1" applyFont="1" applyBorder="1" applyAlignment="1">
      <alignment vertical="top"/>
    </xf>
    <xf numFmtId="2" fontId="9" fillId="0" borderId="0" xfId="4" applyNumberFormat="1" applyFont="1" applyBorder="1" applyAlignment="1">
      <alignment horizontal="left" vertical="top"/>
    </xf>
    <xf numFmtId="2" fontId="30" fillId="0" borderId="0" xfId="5" quotePrefix="1" applyNumberFormat="1" applyFont="1" applyFill="1" applyAlignment="1">
      <alignment horizontal="left" vertical="top" indent="1"/>
    </xf>
    <xf numFmtId="0" fontId="11" fillId="0" borderId="0" xfId="4" applyFont="1" applyBorder="1" applyAlignment="1">
      <alignment horizontal="left"/>
    </xf>
    <xf numFmtId="166" fontId="9" fillId="0" borderId="0" xfId="4" applyNumberFormat="1" applyFont="1" applyAlignment="1">
      <alignment vertical="top"/>
    </xf>
    <xf numFmtId="0" fontId="9" fillId="0" borderId="0" xfId="4" applyFont="1" applyAlignment="1">
      <alignment horizontal="justify" vertical="top" wrapText="1"/>
    </xf>
    <xf numFmtId="0" fontId="9" fillId="0" borderId="0" xfId="4" applyFont="1" applyAlignment="1">
      <alignment horizontal="left" vertical="top" indent="1"/>
    </xf>
    <xf numFmtId="2" fontId="39" fillId="0" borderId="0" xfId="4" applyNumberFormat="1" applyFont="1" applyAlignment="1">
      <alignment horizontal="center" vertical="top"/>
    </xf>
    <xf numFmtId="4" fontId="9" fillId="0" borderId="0" xfId="0" applyNumberFormat="1" applyFont="1" applyBorder="1" applyAlignment="1">
      <alignment vertical="top"/>
    </xf>
    <xf numFmtId="2" fontId="9" fillId="0" borderId="0" xfId="4" applyNumberFormat="1" applyFont="1" applyFill="1" applyAlignment="1">
      <alignment horizontal="left" vertical="top"/>
    </xf>
    <xf numFmtId="0" fontId="39" fillId="0" borderId="0" xfId="4" applyFont="1" applyFill="1" applyAlignment="1">
      <alignment vertical="top"/>
    </xf>
    <xf numFmtId="0" fontId="39" fillId="0" borderId="0" xfId="4" applyFont="1" applyAlignment="1">
      <alignment horizontal="right" vertical="top"/>
    </xf>
    <xf numFmtId="0" fontId="39" fillId="0" borderId="0" xfId="4" applyFont="1" applyAlignment="1">
      <alignment vertical="top"/>
    </xf>
    <xf numFmtId="2" fontId="39" fillId="0" borderId="0" xfId="4" applyNumberFormat="1" applyFont="1" applyAlignment="1">
      <alignment vertical="top"/>
    </xf>
    <xf numFmtId="2" fontId="39" fillId="0" borderId="0" xfId="4" applyNumberFormat="1" applyFont="1" applyFill="1" applyAlignment="1">
      <alignment vertical="top"/>
    </xf>
    <xf numFmtId="2" fontId="30" fillId="0" borderId="0" xfId="5" applyNumberFormat="1" applyFont="1" applyFill="1" applyAlignment="1">
      <alignment horizontal="left" vertical="top"/>
    </xf>
    <xf numFmtId="2" fontId="32" fillId="0" borderId="0" xfId="5" applyNumberFormat="1" applyFont="1" applyFill="1" applyAlignment="1">
      <alignment vertical="top"/>
    </xf>
    <xf numFmtId="2" fontId="10" fillId="0" borderId="0" xfId="4" applyNumberFormat="1" applyFont="1" applyFill="1" applyBorder="1" applyAlignment="1">
      <alignment horizontal="right" vertical="top" wrapText="1"/>
    </xf>
    <xf numFmtId="0" fontId="9" fillId="0" borderId="0" xfId="4" applyFont="1" applyFill="1" applyAlignment="1">
      <alignment horizontal="left" vertical="top"/>
    </xf>
    <xf numFmtId="0" fontId="41" fillId="0" borderId="0" xfId="4" applyFont="1" applyAlignment="1">
      <alignment vertical="top"/>
    </xf>
    <xf numFmtId="0" fontId="39" fillId="0" borderId="0" xfId="4" applyFont="1" applyAlignment="1">
      <alignment horizontal="center" vertical="top"/>
    </xf>
    <xf numFmtId="0" fontId="9" fillId="0" borderId="0" xfId="4" applyFont="1" applyFill="1" applyAlignment="1">
      <alignment horizontal="right" vertical="top"/>
    </xf>
    <xf numFmtId="0" fontId="9" fillId="0" borderId="0" xfId="3" quotePrefix="1" applyFont="1" applyFill="1" applyBorder="1" applyAlignment="1" applyProtection="1">
      <alignment horizontal="left" vertical="top"/>
    </xf>
    <xf numFmtId="167" fontId="9" fillId="0" borderId="0" xfId="3" applyNumberFormat="1" applyFont="1" applyFill="1" applyBorder="1" applyAlignment="1">
      <alignment horizontal="right" vertical="top"/>
    </xf>
    <xf numFmtId="166" fontId="9" fillId="0" borderId="0" xfId="4" applyNumberFormat="1" applyFont="1" applyAlignment="1">
      <alignment horizontal="right" vertical="top" wrapText="1"/>
    </xf>
    <xf numFmtId="166" fontId="9" fillId="0" borderId="0" xfId="4" applyNumberFormat="1" applyFont="1" applyFill="1" applyAlignment="1">
      <alignment vertical="top"/>
    </xf>
    <xf numFmtId="0" fontId="11" fillId="0" borderId="0" xfId="3" applyFont="1" applyFill="1" applyBorder="1" applyAlignment="1" applyProtection="1">
      <alignment horizontal="left" vertical="top"/>
    </xf>
    <xf numFmtId="0" fontId="9" fillId="0" borderId="0" xfId="4" quotePrefix="1" applyFont="1" applyAlignment="1">
      <alignment horizontal="center" vertical="top"/>
    </xf>
    <xf numFmtId="0" fontId="11" fillId="0" borderId="0" xfId="0" applyFont="1" applyFill="1" applyAlignment="1"/>
    <xf numFmtId="166" fontId="9" fillId="0" borderId="0" xfId="4" applyNumberFormat="1" applyFont="1" applyBorder="1"/>
    <xf numFmtId="166" fontId="9" fillId="0" borderId="0" xfId="4" applyNumberFormat="1" applyFont="1" applyFill="1" applyBorder="1" applyAlignment="1">
      <alignment horizontal="right" vertical="top" wrapText="1"/>
    </xf>
    <xf numFmtId="166" fontId="9" fillId="0" borderId="0" xfId="4" applyNumberFormat="1" applyFont="1"/>
    <xf numFmtId="0" fontId="43" fillId="0" borderId="0" xfId="0" applyFont="1" applyFill="1" applyBorder="1" applyProtection="1"/>
    <xf numFmtId="0" fontId="9" fillId="0" borderId="0" xfId="75" applyFont="1" applyFill="1" applyBorder="1" applyAlignment="1">
      <alignment horizontal="left"/>
    </xf>
    <xf numFmtId="0" fontId="32" fillId="0" borderId="0" xfId="76" applyFont="1" applyFill="1" applyAlignment="1">
      <alignment horizontal="left" vertical="center"/>
    </xf>
    <xf numFmtId="0" fontId="32" fillId="0" borderId="0" xfId="76" applyFont="1" applyFill="1" applyAlignment="1"/>
    <xf numFmtId="0" fontId="32" fillId="0" borderId="0" xfId="76" applyFont="1" applyFill="1" applyAlignment="1">
      <alignment vertical="center"/>
    </xf>
    <xf numFmtId="17" fontId="11" fillId="0" borderId="0" xfId="4" quotePrefix="1" applyNumberFormat="1" applyFont="1" applyFill="1" applyAlignment="1">
      <alignment horizontal="center" vertical="top"/>
    </xf>
    <xf numFmtId="166" fontId="11" fillId="0" borderId="0" xfId="4" applyNumberFormat="1" applyFont="1" applyFill="1" applyBorder="1" applyAlignment="1">
      <alignment horizontal="right" vertical="top" wrapText="1"/>
    </xf>
    <xf numFmtId="2" fontId="35" fillId="0" borderId="0" xfId="4" applyNumberFormat="1" applyFont="1" applyAlignment="1">
      <alignment vertical="top"/>
    </xf>
    <xf numFmtId="0" fontId="9" fillId="0" borderId="0" xfId="0" applyFont="1" applyFill="1" applyAlignment="1">
      <alignment horizontal="right" vertical="top"/>
    </xf>
    <xf numFmtId="0" fontId="9" fillId="5" borderId="0" xfId="0" applyFont="1" applyFill="1" applyAlignment="1">
      <alignment horizontal="left" vertical="top"/>
    </xf>
    <xf numFmtId="0" fontId="9" fillId="5" borderId="0" xfId="0" applyFont="1" applyFill="1" applyAlignment="1">
      <alignment vertical="top"/>
    </xf>
    <xf numFmtId="0" fontId="9" fillId="5" borderId="0" xfId="0" quotePrefix="1" applyFont="1" applyFill="1" applyBorder="1" applyAlignment="1">
      <alignment horizontal="left" vertical="top"/>
    </xf>
    <xf numFmtId="0" fontId="11" fillId="5" borderId="0" xfId="4" applyFont="1" applyFill="1" applyBorder="1" applyAlignment="1">
      <alignment vertical="top"/>
    </xf>
    <xf numFmtId="0" fontId="11" fillId="5" borderId="0" xfId="0" applyFont="1" applyFill="1" applyBorder="1" applyAlignment="1">
      <alignment horizontal="left" vertical="top"/>
    </xf>
    <xf numFmtId="49" fontId="9" fillId="5" borderId="0" xfId="0" applyNumberFormat="1" applyFont="1" applyFill="1" applyBorder="1" applyAlignment="1">
      <alignment vertical="top"/>
    </xf>
    <xf numFmtId="0" fontId="9" fillId="0" borderId="0" xfId="4" applyFont="1" applyFill="1" applyBorder="1" applyAlignment="1">
      <alignment horizontal="center"/>
    </xf>
    <xf numFmtId="164" fontId="9" fillId="4" borderId="1" xfId="4" applyNumberFormat="1" applyFont="1" applyFill="1" applyBorder="1"/>
    <xf numFmtId="0" fontId="9" fillId="4" borderId="1" xfId="4" applyFont="1" applyFill="1" applyBorder="1" applyAlignment="1">
      <alignment horizontal="center"/>
    </xf>
    <xf numFmtId="0" fontId="11" fillId="4" borderId="1" xfId="4" applyFont="1" applyFill="1" applyBorder="1" applyAlignment="1">
      <alignment horizontal="left"/>
    </xf>
    <xf numFmtId="0" fontId="11" fillId="4" borderId="1" xfId="4" applyFont="1" applyFill="1" applyBorder="1" applyAlignment="1"/>
    <xf numFmtId="0" fontId="9" fillId="4" borderId="1" xfId="4" applyFont="1" applyFill="1" applyBorder="1"/>
    <xf numFmtId="0" fontId="11" fillId="0" borderId="0" xfId="4" applyFont="1" applyFill="1" applyBorder="1" applyAlignment="1">
      <alignment horizontal="left"/>
    </xf>
    <xf numFmtId="0" fontId="11" fillId="0" borderId="0" xfId="4" applyFont="1" applyFill="1" applyBorder="1" applyAlignment="1"/>
    <xf numFmtId="164" fontId="9" fillId="0" borderId="0" xfId="4" applyNumberFormat="1" applyFont="1" applyFill="1"/>
    <xf numFmtId="2" fontId="37" fillId="0" borderId="0" xfId="4" applyNumberFormat="1" applyFont="1" applyFill="1" applyAlignment="1">
      <alignment horizontal="center" vertical="top"/>
    </xf>
    <xf numFmtId="1" fontId="9" fillId="5" borderId="0" xfId="0" applyNumberFormat="1" applyFont="1" applyFill="1" applyAlignment="1">
      <alignment horizontal="left" vertical="top"/>
    </xf>
    <xf numFmtId="0" fontId="9" fillId="3" borderId="0" xfId="4" applyFont="1" applyFill="1" applyBorder="1"/>
    <xf numFmtId="0" fontId="11" fillId="3" borderId="0" xfId="4" applyFont="1" applyFill="1" applyBorder="1" applyAlignment="1"/>
    <xf numFmtId="0" fontId="11" fillId="3" borderId="0" xfId="4" applyFont="1" applyFill="1" applyBorder="1"/>
    <xf numFmtId="0" fontId="11" fillId="3" borderId="0" xfId="0" applyFont="1" applyFill="1" applyBorder="1"/>
    <xf numFmtId="0" fontId="9" fillId="3" borderId="0" xfId="0" applyFont="1" applyFill="1" applyBorder="1" applyAlignment="1">
      <alignment horizontal="left"/>
    </xf>
    <xf numFmtId="0" fontId="9" fillId="3" borderId="0" xfId="0" applyFont="1" applyFill="1" applyBorder="1" applyAlignment="1">
      <alignment horizontal="left" indent="1"/>
    </xf>
    <xf numFmtId="0" fontId="9" fillId="3" borderId="0" xfId="4" applyFont="1" applyFill="1"/>
    <xf numFmtId="0" fontId="11" fillId="3" borderId="0" xfId="0" applyFont="1" applyFill="1" applyAlignment="1"/>
    <xf numFmtId="0" fontId="9" fillId="3" borderId="0" xfId="4" applyFont="1" applyFill="1" applyAlignment="1">
      <alignment horizontal="left"/>
    </xf>
    <xf numFmtId="164" fontId="9" fillId="3" borderId="0" xfId="4" applyNumberFormat="1" applyFont="1" applyFill="1" applyAlignment="1">
      <alignment horizontal="right" vertical="top" wrapText="1"/>
    </xf>
    <xf numFmtId="0" fontId="11" fillId="3" borderId="0" xfId="4" applyFont="1" applyFill="1"/>
    <xf numFmtId="0" fontId="11" fillId="3" borderId="0" xfId="0" applyFont="1" applyFill="1" applyBorder="1" applyAlignment="1">
      <alignment horizontal="left"/>
    </xf>
    <xf numFmtId="0" fontId="11" fillId="3" borderId="0" xfId="4" applyFont="1" applyFill="1" applyBorder="1" applyAlignment="1">
      <alignment horizontal="left"/>
    </xf>
    <xf numFmtId="166" fontId="9" fillId="3" borderId="0" xfId="4" applyNumberFormat="1" applyFont="1" applyFill="1" applyAlignment="1">
      <alignment horizontal="right" wrapText="1"/>
    </xf>
    <xf numFmtId="0" fontId="11" fillId="3" borderId="0" xfId="4" quotePrefix="1" applyFont="1" applyFill="1" applyBorder="1" applyAlignment="1">
      <alignment horizontal="left" indent="1"/>
    </xf>
    <xf numFmtId="0" fontId="11" fillId="3" borderId="0" xfId="4" applyFont="1" applyFill="1" applyBorder="1" applyAlignment="1">
      <alignment horizontal="left" indent="2"/>
    </xf>
    <xf numFmtId="0" fontId="9" fillId="3" borderId="0" xfId="4" applyFont="1" applyFill="1" applyBorder="1" applyAlignment="1">
      <alignment horizontal="left" indent="3"/>
    </xf>
    <xf numFmtId="0" fontId="9" fillId="3" borderId="0" xfId="4" applyFont="1" applyFill="1" applyBorder="1" applyAlignment="1">
      <alignment horizontal="left"/>
    </xf>
    <xf numFmtId="0" fontId="11" fillId="3" borderId="0" xfId="4" applyFont="1" applyFill="1" applyBorder="1" applyAlignment="1">
      <alignment horizontal="left" indent="3"/>
    </xf>
    <xf numFmtId="0" fontId="11" fillId="3" borderId="0" xfId="0" applyFont="1" applyFill="1"/>
    <xf numFmtId="0" fontId="11" fillId="3" borderId="0" xfId="4" applyFont="1" applyFill="1" applyAlignment="1">
      <alignment horizontal="left"/>
    </xf>
    <xf numFmtId="0" fontId="9" fillId="3" borderId="0" xfId="0" applyFont="1" applyFill="1" applyAlignment="1">
      <alignment horizontal="left" indent="1"/>
    </xf>
    <xf numFmtId="0" fontId="9" fillId="3" borderId="0" xfId="4" applyFont="1" applyFill="1" applyAlignment="1">
      <alignment horizontal="left" vertical="top" wrapText="1"/>
    </xf>
    <xf numFmtId="0" fontId="9" fillId="3" borderId="0" xfId="4" applyFont="1" applyFill="1" applyAlignment="1">
      <alignment horizontal="left" vertical="top" wrapText="1" indent="1"/>
    </xf>
    <xf numFmtId="0" fontId="9" fillId="3" borderId="0" xfId="4" applyFont="1" applyFill="1" applyBorder="1" applyAlignment="1">
      <alignment horizontal="left" vertical="top" wrapText="1" indent="1"/>
    </xf>
    <xf numFmtId="0" fontId="9" fillId="3" borderId="0" xfId="4" applyFont="1" applyFill="1" applyAlignment="1">
      <alignment horizontal="center" vertical="top"/>
    </xf>
    <xf numFmtId="0" fontId="9" fillId="3" borderId="0" xfId="4" applyFont="1" applyFill="1" applyAlignment="1">
      <alignment vertical="top"/>
    </xf>
    <xf numFmtId="0" fontId="11" fillId="3" borderId="0" xfId="4" applyFont="1" applyFill="1" applyAlignment="1">
      <alignment horizontal="left" vertical="top"/>
    </xf>
    <xf numFmtId="0" fontId="11" fillId="3" borderId="0" xfId="4" applyFont="1" applyFill="1" applyBorder="1" applyAlignment="1">
      <alignment vertical="top"/>
    </xf>
    <xf numFmtId="49" fontId="9" fillId="3" borderId="0" xfId="4" applyNumberFormat="1" applyFont="1" applyFill="1" applyAlignment="1">
      <alignment horizontal="center" vertical="top"/>
    </xf>
    <xf numFmtId="0" fontId="9" fillId="3" borderId="0" xfId="4" applyFont="1" applyFill="1" applyAlignment="1">
      <alignment horizontal="left" vertical="top"/>
    </xf>
    <xf numFmtId="0" fontId="30" fillId="3" borderId="0" xfId="71" applyFont="1" applyFill="1" applyAlignment="1">
      <alignment horizontal="center" vertical="top"/>
    </xf>
    <xf numFmtId="0" fontId="30" fillId="3" borderId="0" xfId="71" applyFont="1" applyFill="1" applyAlignment="1">
      <alignment vertical="top"/>
    </xf>
    <xf numFmtId="0" fontId="11" fillId="3" borderId="0" xfId="4" applyFont="1" applyFill="1" applyAlignment="1">
      <alignment vertical="top"/>
    </xf>
    <xf numFmtId="17" fontId="11" fillId="3" borderId="0" xfId="4" quotePrefix="1" applyNumberFormat="1" applyFont="1" applyFill="1" applyAlignment="1">
      <alignment horizontal="center" vertical="top"/>
    </xf>
    <xf numFmtId="3" fontId="9" fillId="3" borderId="0" xfId="4" applyNumberFormat="1" applyFont="1" applyFill="1" applyAlignment="1">
      <alignment horizontal="right" vertical="top" wrapText="1"/>
    </xf>
    <xf numFmtId="166" fontId="9" fillId="3" borderId="0" xfId="4" applyNumberFormat="1" applyFont="1" applyFill="1" applyAlignment="1">
      <alignment horizontal="right" vertical="top" wrapText="1"/>
    </xf>
    <xf numFmtId="2" fontId="9" fillId="3" borderId="0" xfId="4" applyNumberFormat="1" applyFont="1" applyFill="1" applyAlignment="1">
      <alignment vertical="top"/>
    </xf>
    <xf numFmtId="2" fontId="11" fillId="3" borderId="0" xfId="4" applyNumberFormat="1" applyFont="1" applyFill="1" applyAlignment="1">
      <alignment horizontal="left" vertical="top"/>
    </xf>
    <xf numFmtId="2" fontId="11" fillId="3" borderId="0" xfId="4" applyNumberFormat="1" applyFont="1" applyFill="1" applyAlignment="1">
      <alignment horizontal="center" vertical="top" wrapText="1"/>
    </xf>
    <xf numFmtId="2" fontId="32" fillId="3" borderId="0" xfId="5" applyNumberFormat="1" applyFont="1" applyFill="1" applyAlignment="1">
      <alignment vertical="top"/>
    </xf>
    <xf numFmtId="1" fontId="11" fillId="3" borderId="0" xfId="4" applyNumberFormat="1" applyFont="1" applyFill="1" applyAlignment="1">
      <alignment horizontal="right" vertical="top" wrapText="1"/>
    </xf>
    <xf numFmtId="0" fontId="12" fillId="3" borderId="0" xfId="77" applyFont="1" applyFill="1" applyAlignment="1">
      <alignment horizontal="left" indent="1"/>
    </xf>
    <xf numFmtId="2" fontId="9" fillId="3" borderId="0" xfId="4" applyNumberFormat="1" applyFont="1" applyFill="1" applyAlignment="1">
      <alignment horizontal="left" vertical="top"/>
    </xf>
    <xf numFmtId="2" fontId="9" fillId="3" borderId="0" xfId="4" applyNumberFormat="1" applyFont="1" applyFill="1" applyAlignment="1">
      <alignment horizontal="right" vertical="top" wrapText="1"/>
    </xf>
    <xf numFmtId="2" fontId="30" fillId="3" borderId="0" xfId="5" applyNumberFormat="1" applyFont="1" applyFill="1" applyAlignment="1">
      <alignment horizontal="left" vertical="top" indent="1"/>
    </xf>
    <xf numFmtId="2" fontId="30" fillId="3" borderId="0" xfId="5" quotePrefix="1" applyNumberFormat="1" applyFont="1" applyFill="1" applyAlignment="1">
      <alignment horizontal="left" vertical="top"/>
    </xf>
    <xf numFmtId="1" fontId="11" fillId="3" borderId="0" xfId="4" applyNumberFormat="1" applyFont="1" applyFill="1" applyAlignment="1">
      <alignment vertical="top" wrapText="1"/>
    </xf>
    <xf numFmtId="2" fontId="11" fillId="3" borderId="0" xfId="0" applyNumberFormat="1" applyFont="1" applyFill="1" applyAlignment="1">
      <alignment vertical="top"/>
    </xf>
    <xf numFmtId="2" fontId="30" fillId="3" borderId="0" xfId="5" applyNumberFormat="1" applyFont="1" applyFill="1" applyAlignment="1">
      <alignment vertical="top"/>
    </xf>
    <xf numFmtId="166" fontId="11" fillId="3" borderId="0" xfId="4" applyNumberFormat="1" applyFont="1" applyFill="1" applyAlignment="1">
      <alignment horizontal="right" vertical="top" wrapText="1"/>
    </xf>
    <xf numFmtId="166" fontId="9" fillId="3" borderId="0" xfId="4" quotePrefix="1" applyNumberFormat="1" applyFont="1" applyFill="1" applyAlignment="1">
      <alignment horizontal="right" vertical="top"/>
    </xf>
    <xf numFmtId="0" fontId="11" fillId="3" borderId="0" xfId="0" applyFont="1" applyFill="1" applyAlignment="1">
      <alignment vertical="top"/>
    </xf>
    <xf numFmtId="0" fontId="12" fillId="3" borderId="0" xfId="0" applyFont="1" applyFill="1" applyAlignment="1">
      <alignment horizontal="left" vertical="top" indent="1"/>
    </xf>
    <xf numFmtId="0" fontId="9" fillId="3" borderId="0" xfId="0" applyFont="1" applyFill="1" applyAlignment="1">
      <alignment horizontal="left" vertical="top" indent="1"/>
    </xf>
    <xf numFmtId="1" fontId="11" fillId="3" borderId="0" xfId="0" applyNumberFormat="1" applyFont="1" applyFill="1" applyBorder="1" applyAlignment="1">
      <alignment vertical="top"/>
    </xf>
    <xf numFmtId="0" fontId="9" fillId="3" borderId="0" xfId="4" applyFont="1" applyFill="1" applyAlignment="1">
      <alignment horizontal="left" vertical="top" indent="1"/>
    </xf>
    <xf numFmtId="0" fontId="11" fillId="3" borderId="0" xfId="4" applyFont="1" applyFill="1" applyAlignment="1">
      <alignment horizontal="left" vertical="top" indent="1"/>
    </xf>
    <xf numFmtId="0" fontId="9" fillId="3" borderId="0" xfId="4" applyFont="1" applyFill="1" applyAlignment="1">
      <alignment horizontal="left" vertical="top" indent="2"/>
    </xf>
    <xf numFmtId="166" fontId="9" fillId="3" borderId="0" xfId="4" applyNumberFormat="1" applyFont="1" applyFill="1" applyAlignment="1">
      <alignment horizontal="right" vertical="top"/>
    </xf>
    <xf numFmtId="0" fontId="9" fillId="3" borderId="0" xfId="4" quotePrefix="1" applyFont="1" applyFill="1" applyAlignment="1">
      <alignment horizontal="left" vertical="top" wrapText="1" indent="1"/>
    </xf>
    <xf numFmtId="0" fontId="9" fillId="3" borderId="0" xfId="4" quotePrefix="1" applyFont="1" applyFill="1" applyAlignment="1">
      <alignment horizontal="left" vertical="top" indent="1"/>
    </xf>
    <xf numFmtId="0" fontId="11" fillId="3" borderId="0" xfId="3" applyFont="1" applyFill="1" applyBorder="1" applyAlignment="1" applyProtection="1">
      <alignment horizontal="left" vertical="top"/>
    </xf>
    <xf numFmtId="0" fontId="12" fillId="3" borderId="0" xfId="4" applyFont="1" applyFill="1" applyAlignment="1">
      <alignment horizontal="left" vertical="top" wrapText="1"/>
    </xf>
    <xf numFmtId="0" fontId="11" fillId="3" borderId="0" xfId="4" applyFont="1" applyFill="1" applyAlignment="1">
      <alignment horizontal="left" vertical="top" wrapText="1"/>
    </xf>
    <xf numFmtId="0" fontId="11" fillId="3" borderId="0" xfId="4" applyFont="1" applyFill="1" applyBorder="1" applyAlignment="1">
      <alignment vertical="top" wrapText="1"/>
    </xf>
    <xf numFmtId="0" fontId="9" fillId="3" borderId="0" xfId="4" applyFont="1" applyFill="1" applyAlignment="1">
      <alignment horizontal="left" indent="1"/>
    </xf>
    <xf numFmtId="0" fontId="11" fillId="3" borderId="0" xfId="4" applyFont="1" applyFill="1" applyAlignment="1">
      <alignment horizontal="justify" vertical="top" wrapText="1"/>
    </xf>
    <xf numFmtId="0" fontId="46" fillId="3" borderId="0" xfId="4" applyFont="1" applyFill="1" applyAlignment="1">
      <alignment horizontal="left" vertical="top" wrapText="1"/>
    </xf>
    <xf numFmtId="2" fontId="11" fillId="3" borderId="0" xfId="4" applyNumberFormat="1" applyFont="1" applyFill="1" applyAlignment="1">
      <alignment horizontal="center" vertical="top" shrinkToFit="1"/>
    </xf>
    <xf numFmtId="17" fontId="11" fillId="0" borderId="0" xfId="4" quotePrefix="1" applyNumberFormat="1" applyFont="1" applyFill="1" applyAlignment="1">
      <alignment horizontal="left" vertical="top"/>
    </xf>
    <xf numFmtId="3" fontId="11" fillId="0" borderId="0" xfId="4" applyNumberFormat="1" applyFont="1" applyFill="1" applyBorder="1" applyAlignment="1">
      <alignment horizontal="right" vertical="top" wrapText="1"/>
    </xf>
    <xf numFmtId="0" fontId="9" fillId="0" borderId="0" xfId="4" applyFont="1" applyFill="1" applyAlignment="1">
      <alignment horizontal="center" vertical="top"/>
    </xf>
    <xf numFmtId="166" fontId="9" fillId="0" borderId="0" xfId="4" applyNumberFormat="1" applyFont="1" applyFill="1" applyAlignment="1">
      <alignment horizontal="right" vertical="top" wrapText="1"/>
    </xf>
    <xf numFmtId="0" fontId="9" fillId="3" borderId="0" xfId="0" applyFont="1" applyFill="1"/>
    <xf numFmtId="0" fontId="11" fillId="5" borderId="0" xfId="0" applyFont="1" applyFill="1" applyAlignment="1">
      <alignment vertical="top"/>
    </xf>
    <xf numFmtId="166" fontId="9" fillId="5" borderId="0" xfId="0" applyNumberFormat="1" applyFont="1" applyFill="1" applyBorder="1" applyAlignment="1">
      <alignment horizontal="right" vertical="top"/>
    </xf>
    <xf numFmtId="0" fontId="48" fillId="0" borderId="0" xfId="0" applyFont="1" applyFill="1" applyBorder="1" applyAlignment="1">
      <alignment vertical="top"/>
    </xf>
    <xf numFmtId="0" fontId="48" fillId="0" borderId="0" xfId="0" applyFont="1" applyAlignment="1">
      <alignment vertical="top"/>
    </xf>
    <xf numFmtId="166" fontId="9" fillId="0" borderId="0" xfId="0" applyNumberFormat="1" applyFont="1" applyAlignment="1">
      <alignment horizontal="right" vertical="top"/>
    </xf>
    <xf numFmtId="0" fontId="11" fillId="3" borderId="0" xfId="0" applyFont="1" applyFill="1" applyBorder="1" applyAlignment="1">
      <alignment horizontal="left" vertical="top" wrapText="1"/>
    </xf>
    <xf numFmtId="0" fontId="11" fillId="3" borderId="0" xfId="0" applyFont="1" applyFill="1" applyAlignment="1">
      <alignment horizontal="left" vertical="top"/>
    </xf>
    <xf numFmtId="0" fontId="49" fillId="0" borderId="0" xfId="0" applyFont="1" applyFill="1" applyBorder="1" applyAlignment="1">
      <alignment vertical="top"/>
    </xf>
    <xf numFmtId="164" fontId="9" fillId="5" borderId="0" xfId="0" applyNumberFormat="1" applyFont="1" applyFill="1" applyAlignment="1">
      <alignment horizontal="left" vertical="top"/>
    </xf>
    <xf numFmtId="2" fontId="9" fillId="5" borderId="0" xfId="0" applyNumberFormat="1" applyFont="1" applyFill="1" applyAlignment="1">
      <alignment horizontal="left" vertical="top"/>
    </xf>
    <xf numFmtId="3" fontId="9" fillId="0" borderId="0" xfId="4" applyNumberFormat="1" applyFont="1" applyFill="1" applyBorder="1" applyAlignment="1">
      <alignment horizontal="right" vertical="top" wrapText="1"/>
    </xf>
    <xf numFmtId="166" fontId="9" fillId="3" borderId="0" xfId="4" applyNumberFormat="1" applyFont="1" applyFill="1" applyBorder="1" applyAlignment="1">
      <alignment horizontal="right" vertical="top" wrapText="1"/>
    </xf>
    <xf numFmtId="0" fontId="48" fillId="0" borderId="0" xfId="4" applyFont="1" applyAlignment="1">
      <alignment horizontal="center" vertical="top"/>
    </xf>
    <xf numFmtId="0" fontId="39" fillId="0" borderId="0" xfId="4" applyFont="1" applyFill="1" applyAlignment="1">
      <alignment horizontal="left" vertical="top"/>
    </xf>
    <xf numFmtId="166" fontId="9" fillId="3" borderId="0" xfId="4" applyNumberFormat="1" applyFont="1" applyFill="1" applyBorder="1" applyAlignment="1">
      <alignment horizontal="right" vertical="top"/>
    </xf>
    <xf numFmtId="0" fontId="32" fillId="0" borderId="0" xfId="0" applyFont="1"/>
    <xf numFmtId="0" fontId="30" fillId="0" borderId="0" xfId="0" applyFont="1" applyAlignment="1">
      <alignment vertical="top"/>
    </xf>
    <xf numFmtId="176" fontId="9" fillId="0" borderId="0" xfId="4" applyNumberFormat="1" applyFont="1" applyAlignment="1">
      <alignment horizontal="right" vertical="top"/>
    </xf>
    <xf numFmtId="49" fontId="11" fillId="2" borderId="0" xfId="4" applyNumberFormat="1" applyFont="1" applyFill="1" applyAlignment="1">
      <alignment horizontal="left" vertical="top"/>
    </xf>
    <xf numFmtId="164" fontId="9" fillId="2" borderId="0" xfId="0" applyNumberFormat="1" applyFont="1" applyFill="1" applyAlignment="1">
      <alignment vertical="top"/>
    </xf>
    <xf numFmtId="0" fontId="11" fillId="2" borderId="0" xfId="4" applyFont="1" applyFill="1" applyAlignment="1">
      <alignment vertical="top"/>
    </xf>
    <xf numFmtId="0" fontId="9" fillId="0" borderId="0" xfId="4" applyFont="1" applyFill="1" applyBorder="1" applyAlignment="1">
      <alignment vertical="top"/>
    </xf>
    <xf numFmtId="166" fontId="9" fillId="0" borderId="0" xfId="4" applyNumberFormat="1" applyFont="1" applyFill="1" applyAlignment="1">
      <alignment horizontal="right" vertical="top"/>
    </xf>
    <xf numFmtId="166" fontId="11" fillId="0" borderId="0" xfId="4" applyNumberFormat="1" applyFont="1" applyFill="1" applyAlignment="1">
      <alignment horizontal="left" vertical="top"/>
    </xf>
    <xf numFmtId="0" fontId="11" fillId="3" borderId="0" xfId="4" quotePrefix="1" applyFont="1" applyFill="1" applyAlignment="1">
      <alignment vertical="top"/>
    </xf>
    <xf numFmtId="0" fontId="9" fillId="3" borderId="0" xfId="4" quotePrefix="1" applyFont="1" applyFill="1" applyAlignment="1">
      <alignment vertical="top"/>
    </xf>
    <xf numFmtId="0" fontId="9" fillId="0" borderId="0" xfId="4" quotePrefix="1" applyFont="1" applyFill="1" applyAlignment="1">
      <alignment vertical="top"/>
    </xf>
    <xf numFmtId="0" fontId="39" fillId="0" borderId="0" xfId="4" applyFont="1" applyAlignment="1">
      <alignment horizontal="left" vertical="top"/>
    </xf>
    <xf numFmtId="0" fontId="50" fillId="0" borderId="0" xfId="4" applyFont="1" applyAlignment="1">
      <alignment horizontal="left" vertical="top"/>
    </xf>
    <xf numFmtId="0" fontId="50" fillId="0" borderId="0" xfId="4" applyFont="1" applyAlignment="1">
      <alignment horizontal="right" vertical="top"/>
    </xf>
    <xf numFmtId="164" fontId="9" fillId="3" borderId="0" xfId="4" applyNumberFormat="1" applyFont="1" applyFill="1" applyBorder="1"/>
    <xf numFmtId="0" fontId="11" fillId="3" borderId="0" xfId="4" applyFont="1" applyFill="1" applyBorder="1" applyAlignment="1">
      <alignment horizontal="right"/>
    </xf>
    <xf numFmtId="166" fontId="9" fillId="3" borderId="0" xfId="4" applyNumberFormat="1" applyFont="1" applyFill="1" applyBorder="1" applyAlignment="1">
      <alignment horizontal="right"/>
    </xf>
    <xf numFmtId="164" fontId="9" fillId="3" borderId="0" xfId="4" applyNumberFormat="1" applyFont="1" applyFill="1" applyBorder="1" applyAlignment="1">
      <alignment horizontal="right"/>
    </xf>
    <xf numFmtId="164" fontId="11" fillId="3" borderId="0" xfId="4" applyNumberFormat="1" applyFont="1" applyFill="1" applyAlignment="1">
      <alignment horizontal="right" vertical="top" wrapText="1"/>
    </xf>
    <xf numFmtId="177" fontId="9" fillId="0" borderId="0" xfId="4" applyNumberFormat="1" applyFont="1"/>
    <xf numFmtId="166" fontId="11" fillId="3" borderId="0" xfId="4" applyNumberFormat="1" applyFont="1" applyFill="1" applyAlignment="1">
      <alignment horizontal="right" wrapText="1"/>
    </xf>
    <xf numFmtId="164" fontId="11" fillId="3" borderId="0" xfId="70" applyNumberFormat="1" applyFont="1" applyFill="1" applyAlignment="1">
      <alignment horizontal="right" wrapText="1"/>
    </xf>
    <xf numFmtId="164" fontId="9" fillId="0" borderId="0" xfId="4" applyNumberFormat="1" applyFont="1" applyAlignment="1">
      <alignment horizontal="right"/>
    </xf>
    <xf numFmtId="0" fontId="48" fillId="0" borderId="0" xfId="4" applyFont="1"/>
    <xf numFmtId="0" fontId="48" fillId="0" borderId="0" xfId="4" applyFont="1" applyFill="1"/>
    <xf numFmtId="166" fontId="48" fillId="0" borderId="0" xfId="4" applyNumberFormat="1" applyFont="1"/>
    <xf numFmtId="164" fontId="48" fillId="0" borderId="0" xfId="4" applyNumberFormat="1" applyFont="1" applyFill="1"/>
    <xf numFmtId="164" fontId="48" fillId="0" borderId="0" xfId="4" applyNumberFormat="1" applyFont="1" applyFill="1" applyBorder="1"/>
    <xf numFmtId="0" fontId="48" fillId="0" borderId="0" xfId="4" applyFont="1" applyFill="1" applyBorder="1"/>
    <xf numFmtId="164" fontId="48" fillId="0" borderId="0" xfId="4" applyNumberFormat="1" applyFont="1"/>
    <xf numFmtId="166" fontId="11" fillId="3" borderId="0" xfId="4" applyNumberFormat="1" applyFont="1" applyFill="1" applyAlignment="1">
      <alignment horizontal="right" vertical="top"/>
    </xf>
    <xf numFmtId="0" fontId="32" fillId="3" borderId="0" xfId="0" applyFont="1" applyFill="1" applyAlignment="1">
      <alignment vertical="top"/>
    </xf>
    <xf numFmtId="166" fontId="11" fillId="3" borderId="0" xfId="4" applyNumberFormat="1" applyFont="1" applyFill="1" applyBorder="1" applyAlignment="1">
      <alignment horizontal="right" vertical="top" wrapText="1"/>
    </xf>
    <xf numFmtId="1" fontId="30" fillId="3" borderId="0" xfId="5" applyNumberFormat="1" applyFont="1" applyFill="1" applyAlignment="1">
      <alignment horizontal="left" vertical="top" indent="2"/>
    </xf>
    <xf numFmtId="3" fontId="11" fillId="3" borderId="0" xfId="4" applyNumberFormat="1" applyFont="1" applyFill="1" applyAlignment="1">
      <alignment horizontal="right" vertical="top" wrapText="1"/>
    </xf>
    <xf numFmtId="166" fontId="9" fillId="3" borderId="0" xfId="0" applyNumberFormat="1" applyFont="1" applyFill="1" applyBorder="1" applyAlignment="1">
      <alignment horizontal="right" vertical="top"/>
    </xf>
    <xf numFmtId="3" fontId="9" fillId="0" borderId="0" xfId="4" applyNumberFormat="1" applyFont="1" applyAlignment="1">
      <alignment vertical="top"/>
    </xf>
    <xf numFmtId="3" fontId="9" fillId="0" borderId="0" xfId="0" applyNumberFormat="1" applyFont="1" applyAlignment="1">
      <alignment horizontal="right" vertical="top"/>
    </xf>
    <xf numFmtId="0" fontId="9" fillId="3" borderId="0" xfId="0" applyFont="1" applyFill="1" applyAlignment="1">
      <alignment vertical="top"/>
    </xf>
    <xf numFmtId="0" fontId="9" fillId="3" borderId="0" xfId="0" quotePrefix="1" applyFont="1" applyFill="1" applyBorder="1" applyAlignment="1">
      <alignment horizontal="left" vertical="top"/>
    </xf>
    <xf numFmtId="0" fontId="9" fillId="3" borderId="0" xfId="0" applyFont="1" applyFill="1" applyAlignment="1">
      <alignment horizontal="left" vertical="top"/>
    </xf>
    <xf numFmtId="0" fontId="9" fillId="3" borderId="0" xfId="0" applyFont="1" applyFill="1" applyBorder="1" applyAlignment="1">
      <alignment horizontal="left" vertical="top"/>
    </xf>
    <xf numFmtId="0" fontId="11" fillId="3" borderId="0" xfId="4" applyFont="1" applyFill="1" applyAlignment="1">
      <alignment vertical="top" wrapText="1"/>
    </xf>
    <xf numFmtId="0" fontId="9" fillId="3" borderId="0" xfId="4" applyFont="1" applyFill="1" applyAlignment="1">
      <alignment vertical="top" wrapText="1"/>
    </xf>
    <xf numFmtId="0" fontId="9" fillId="0" borderId="0" xfId="4" applyFont="1" applyAlignment="1">
      <alignment horizontal="right"/>
    </xf>
    <xf numFmtId="1" fontId="11" fillId="0" borderId="0" xfId="4" applyNumberFormat="1" applyFont="1" applyFill="1" applyBorder="1" applyAlignment="1">
      <alignment horizontal="left"/>
    </xf>
    <xf numFmtId="0" fontId="11" fillId="0" borderId="0" xfId="4" applyFont="1"/>
    <xf numFmtId="0" fontId="11" fillId="0" borderId="0" xfId="4" applyFont="1" applyAlignment="1">
      <alignment horizontal="right"/>
    </xf>
    <xf numFmtId="166" fontId="48" fillId="0" borderId="0" xfId="4" applyNumberFormat="1" applyFont="1" applyFill="1"/>
    <xf numFmtId="0" fontId="35" fillId="0" borderId="0" xfId="4" applyFont="1" applyFill="1" applyAlignment="1">
      <alignment horizontal="center"/>
    </xf>
    <xf numFmtId="166" fontId="9" fillId="0" borderId="0" xfId="4" applyNumberFormat="1" applyFont="1" applyFill="1"/>
    <xf numFmtId="166" fontId="9" fillId="3" borderId="0" xfId="0" applyNumberFormat="1" applyFont="1" applyFill="1" applyBorder="1" applyAlignment="1">
      <alignment vertical="center"/>
    </xf>
    <xf numFmtId="164" fontId="11" fillId="3" borderId="0" xfId="4" applyNumberFormat="1" applyFont="1" applyFill="1" applyBorder="1" applyAlignment="1">
      <alignment horizontal="right"/>
    </xf>
    <xf numFmtId="0" fontId="11" fillId="3" borderId="0" xfId="0" applyFont="1" applyFill="1" applyBorder="1" applyAlignment="1">
      <alignment horizontal="left" indent="1"/>
    </xf>
    <xf numFmtId="166" fontId="9" fillId="3" borderId="0" xfId="4" applyNumberFormat="1" applyFont="1" applyFill="1" applyAlignment="1">
      <alignment vertical="top"/>
    </xf>
    <xf numFmtId="2" fontId="11" fillId="0" borderId="0" xfId="4" applyNumberFormat="1" applyFont="1" applyFill="1" applyAlignment="1">
      <alignment horizontal="center" vertical="top" wrapText="1"/>
    </xf>
    <xf numFmtId="2" fontId="11" fillId="0" borderId="0" xfId="4" applyNumberFormat="1" applyFont="1" applyFill="1" applyAlignment="1">
      <alignment horizontal="center" vertical="top" shrinkToFit="1"/>
    </xf>
    <xf numFmtId="166" fontId="11" fillId="0" borderId="0" xfId="4" applyNumberFormat="1" applyFont="1" applyFill="1" applyAlignment="1">
      <alignment horizontal="right" vertical="top" wrapText="1"/>
    </xf>
    <xf numFmtId="166" fontId="9" fillId="0" borderId="0" xfId="0" applyNumberFormat="1" applyFont="1" applyAlignment="1">
      <alignment vertical="top"/>
    </xf>
    <xf numFmtId="166" fontId="48" fillId="0" borderId="0" xfId="0" applyNumberFormat="1" applyFont="1" applyAlignment="1">
      <alignment horizontal="right" vertical="top"/>
    </xf>
    <xf numFmtId="166" fontId="9" fillId="3" borderId="0" xfId="70" applyNumberFormat="1" applyFont="1" applyFill="1" applyBorder="1" applyAlignment="1">
      <alignment horizontal="right"/>
    </xf>
    <xf numFmtId="0" fontId="9" fillId="3" borderId="0" xfId="0" applyFont="1" applyFill="1" applyAlignment="1">
      <alignment horizontal="left" vertical="top" indent="2"/>
    </xf>
    <xf numFmtId="0" fontId="9" fillId="3" borderId="0" xfId="0" applyFont="1" applyFill="1" applyAlignment="1">
      <alignment horizontal="left" indent="2"/>
    </xf>
    <xf numFmtId="178" fontId="11" fillId="3" borderId="0" xfId="0" applyNumberFormat="1" applyFont="1" applyFill="1" applyBorder="1" applyAlignment="1">
      <alignment horizontal="right" vertical="top"/>
    </xf>
    <xf numFmtId="178" fontId="11" fillId="5" borderId="0" xfId="0" applyNumberFormat="1" applyFont="1" applyFill="1" applyBorder="1" applyAlignment="1">
      <alignment horizontal="right" vertical="top"/>
    </xf>
    <xf numFmtId="178" fontId="11" fillId="3" borderId="0" xfId="0" applyNumberFormat="1" applyFont="1" applyFill="1" applyAlignment="1">
      <alignment horizontal="right" vertical="top"/>
    </xf>
    <xf numFmtId="166" fontId="11" fillId="3" borderId="0" xfId="4" applyNumberFormat="1" applyFont="1" applyFill="1" applyBorder="1" applyAlignment="1">
      <alignment horizontal="right" vertical="top"/>
    </xf>
    <xf numFmtId="0" fontId="11" fillId="0" borderId="0" xfId="4" applyFont="1" applyFill="1" applyBorder="1" applyAlignment="1">
      <alignment horizontal="center"/>
    </xf>
    <xf numFmtId="0" fontId="35" fillId="0" borderId="0" xfId="4" applyFont="1"/>
    <xf numFmtId="166" fontId="35" fillId="0" borderId="0" xfId="4" applyNumberFormat="1" applyFont="1"/>
    <xf numFmtId="164" fontId="11" fillId="0" borderId="0" xfId="4" applyNumberFormat="1" applyFont="1"/>
    <xf numFmtId="164" fontId="11" fillId="0" borderId="0" xfId="4" applyNumberFormat="1" applyFont="1" applyFill="1"/>
    <xf numFmtId="166" fontId="35" fillId="0" borderId="0" xfId="4" applyNumberFormat="1" applyFont="1" applyFill="1"/>
    <xf numFmtId="0" fontId="35" fillId="0" borderId="0" xfId="4" applyFont="1" applyFill="1"/>
    <xf numFmtId="166" fontId="9" fillId="3" borderId="0" xfId="0" applyNumberFormat="1" applyFont="1" applyFill="1" applyBorder="1" applyAlignment="1">
      <alignment horizontal="right"/>
    </xf>
    <xf numFmtId="166" fontId="9" fillId="0" borderId="0" xfId="4" applyNumberFormat="1" applyFont="1" applyFill="1" applyAlignment="1">
      <alignment horizontal="left" vertical="top"/>
    </xf>
    <xf numFmtId="4" fontId="9" fillId="3" borderId="0" xfId="0" applyNumberFormat="1" applyFont="1" applyFill="1" applyBorder="1" applyAlignment="1">
      <alignment horizontal="right" vertical="top"/>
    </xf>
    <xf numFmtId="0" fontId="52" fillId="0" borderId="0" xfId="4" applyFont="1" applyFill="1" applyAlignment="1">
      <alignment horizontal="left" vertical="top"/>
    </xf>
    <xf numFmtId="2" fontId="11" fillId="0" borderId="0" xfId="0" applyNumberFormat="1" applyFont="1" applyFill="1" applyAlignment="1">
      <alignment vertical="top"/>
    </xf>
    <xf numFmtId="9" fontId="10" fillId="0" borderId="0" xfId="70" applyFont="1" applyFill="1" applyBorder="1" applyAlignment="1">
      <alignment horizontal="right" vertical="top" wrapText="1"/>
    </xf>
    <xf numFmtId="166" fontId="9" fillId="3" borderId="0" xfId="70" applyNumberFormat="1" applyFont="1" applyFill="1" applyBorder="1" applyAlignment="1">
      <alignment horizontal="right" vertical="top" wrapText="1"/>
    </xf>
    <xf numFmtId="2" fontId="52" fillId="0" borderId="0" xfId="4" applyNumberFormat="1" applyFont="1" applyFill="1" applyAlignment="1">
      <alignment horizontal="right" vertical="top"/>
    </xf>
    <xf numFmtId="166" fontId="52" fillId="0" borderId="0" xfId="70" applyNumberFormat="1" applyFont="1" applyFill="1" applyBorder="1" applyAlignment="1">
      <alignment horizontal="right" vertical="top" wrapText="1"/>
    </xf>
    <xf numFmtId="166" fontId="53" fillId="3" borderId="0" xfId="4" applyNumberFormat="1" applyFont="1" applyFill="1" applyAlignment="1">
      <alignment vertical="top"/>
    </xf>
    <xf numFmtId="166" fontId="52" fillId="3" borderId="0" xfId="4" applyNumberFormat="1" applyFont="1" applyFill="1" applyAlignment="1">
      <alignment vertical="top"/>
    </xf>
    <xf numFmtId="2" fontId="11" fillId="0" borderId="0" xfId="4" applyNumberFormat="1" applyFont="1" applyFill="1" applyAlignment="1">
      <alignment vertical="top"/>
    </xf>
    <xf numFmtId="1" fontId="11" fillId="0" borderId="0" xfId="4" applyNumberFormat="1" applyFont="1" applyFill="1" applyAlignment="1">
      <alignment vertical="top"/>
    </xf>
    <xf numFmtId="166" fontId="53" fillId="0" borderId="0" xfId="4" applyNumberFormat="1" applyFont="1" applyFill="1" applyAlignment="1">
      <alignment vertical="top"/>
    </xf>
    <xf numFmtId="166" fontId="52" fillId="0" borderId="0" xfId="4" applyNumberFormat="1" applyFont="1" applyFill="1" applyAlignment="1">
      <alignment vertical="top"/>
    </xf>
    <xf numFmtId="164" fontId="52" fillId="0" borderId="0" xfId="4" applyNumberFormat="1" applyFont="1" applyFill="1" applyAlignment="1">
      <alignment vertical="top"/>
    </xf>
    <xf numFmtId="2" fontId="9" fillId="0" borderId="0" xfId="4" applyNumberFormat="1" applyFont="1" applyFill="1" applyAlignment="1">
      <alignment horizontal="left" vertical="top" indent="1"/>
    </xf>
    <xf numFmtId="2" fontId="54" fillId="3" borderId="0" xfId="5" applyNumberFormat="1" applyFont="1" applyFill="1" applyAlignment="1">
      <alignment vertical="top"/>
    </xf>
    <xf numFmtId="0" fontId="55" fillId="3" borderId="0" xfId="77" applyFont="1" applyFill="1" applyAlignment="1">
      <alignment horizontal="left" indent="1"/>
    </xf>
    <xf numFmtId="2" fontId="52" fillId="0" borderId="0" xfId="4" applyNumberFormat="1" applyFont="1" applyFill="1" applyAlignment="1">
      <alignment horizontal="left" vertical="top" indent="1"/>
    </xf>
    <xf numFmtId="2" fontId="53" fillId="3" borderId="0" xfId="4" applyNumberFormat="1" applyFont="1" applyFill="1" applyAlignment="1">
      <alignment vertical="top"/>
    </xf>
    <xf numFmtId="0" fontId="13" fillId="0" borderId="0" xfId="4" applyFont="1" applyFill="1" applyAlignment="1">
      <alignment horizontal="right" vertical="top"/>
    </xf>
    <xf numFmtId="164" fontId="9" fillId="0" borderId="0" xfId="4" applyNumberFormat="1" applyFont="1" applyFill="1" applyAlignment="1">
      <alignment vertical="top"/>
    </xf>
    <xf numFmtId="49" fontId="9" fillId="0" borderId="0" xfId="4" applyNumberFormat="1" applyFont="1" applyBorder="1" applyAlignment="1">
      <alignment vertical="top"/>
    </xf>
    <xf numFmtId="166" fontId="9" fillId="0" borderId="0" xfId="4" applyNumberFormat="1" applyFont="1" applyAlignment="1">
      <alignment horizontal="right" vertical="top"/>
    </xf>
    <xf numFmtId="49" fontId="9" fillId="5" borderId="0" xfId="4" applyNumberFormat="1" applyFont="1" applyFill="1" applyBorder="1" applyAlignment="1">
      <alignment vertical="top"/>
    </xf>
    <xf numFmtId="0" fontId="11" fillId="5" borderId="0" xfId="4" applyFont="1" applyFill="1" applyBorder="1" applyAlignment="1">
      <alignment horizontal="left" vertical="top"/>
    </xf>
    <xf numFmtId="0" fontId="41" fillId="0" borderId="0" xfId="4" applyFont="1" applyFill="1" applyAlignment="1">
      <alignment horizontal="left" vertical="top"/>
    </xf>
    <xf numFmtId="2" fontId="11" fillId="5" borderId="0" xfId="4" applyNumberFormat="1" applyFont="1" applyFill="1" applyBorder="1" applyAlignment="1">
      <alignment vertical="top"/>
    </xf>
    <xf numFmtId="0" fontId="11" fillId="3" borderId="0" xfId="4" applyFont="1" applyFill="1" applyBorder="1" applyAlignment="1">
      <alignment horizontal="left" vertical="top"/>
    </xf>
    <xf numFmtId="166" fontId="11" fillId="0" borderId="0" xfId="4" applyNumberFormat="1" applyFont="1" applyFill="1" applyBorder="1" applyAlignment="1">
      <alignment vertical="top"/>
    </xf>
    <xf numFmtId="166" fontId="11" fillId="0" borderId="0" xfId="4" applyNumberFormat="1" applyFont="1" applyAlignment="1">
      <alignment vertical="top"/>
    </xf>
    <xf numFmtId="2" fontId="9" fillId="5" borderId="0" xfId="4" applyNumberFormat="1" applyFont="1" applyFill="1" applyBorder="1" applyAlignment="1">
      <alignment horizontal="left" vertical="top" indent="1"/>
    </xf>
    <xf numFmtId="0" fontId="9" fillId="3" borderId="0" xfId="4" applyFont="1" applyFill="1" applyBorder="1" applyAlignment="1">
      <alignment horizontal="left" vertical="top"/>
    </xf>
    <xf numFmtId="0" fontId="48" fillId="0" borderId="0" xfId="4" applyFont="1" applyAlignment="1">
      <alignment vertical="top"/>
    </xf>
    <xf numFmtId="0" fontId="35" fillId="0" borderId="0" xfId="4" applyFont="1" applyAlignment="1">
      <alignment vertical="top"/>
    </xf>
    <xf numFmtId="0" fontId="48" fillId="0" borderId="0" xfId="4" applyFont="1" applyFill="1" applyAlignment="1">
      <alignment vertical="top"/>
    </xf>
    <xf numFmtId="0" fontId="9" fillId="0" borderId="0" xfId="81" applyFont="1"/>
    <xf numFmtId="0" fontId="11" fillId="5" borderId="0" xfId="4" applyFont="1" applyFill="1" applyBorder="1" applyAlignment="1">
      <alignment horizontal="right" vertical="top"/>
    </xf>
    <xf numFmtId="2" fontId="11" fillId="5" borderId="0" xfId="4" applyNumberFormat="1" applyFont="1" applyFill="1" applyBorder="1" applyAlignment="1">
      <alignment horizontal="left" vertical="top"/>
    </xf>
    <xf numFmtId="2" fontId="9" fillId="5" borderId="0" xfId="4" applyNumberFormat="1" applyFont="1" applyFill="1" applyBorder="1" applyAlignment="1">
      <alignment vertical="top"/>
    </xf>
    <xf numFmtId="0" fontId="41" fillId="3" borderId="0" xfId="4" applyFont="1" applyFill="1" applyAlignment="1">
      <alignment vertical="top"/>
    </xf>
    <xf numFmtId="0" fontId="41" fillId="3" borderId="0" xfId="4" applyFont="1" applyFill="1" applyAlignment="1">
      <alignment horizontal="left" vertical="top"/>
    </xf>
    <xf numFmtId="0" fontId="39" fillId="3" borderId="0" xfId="4" applyFont="1" applyFill="1" applyAlignment="1">
      <alignment horizontal="left" vertical="top"/>
    </xf>
    <xf numFmtId="0" fontId="39" fillId="3" borderId="0" xfId="4" applyFont="1" applyFill="1" applyAlignment="1">
      <alignment vertical="top"/>
    </xf>
    <xf numFmtId="166" fontId="39" fillId="3" borderId="0" xfId="4" applyNumberFormat="1" applyFont="1" applyFill="1" applyAlignment="1">
      <alignment horizontal="right" vertical="top"/>
    </xf>
    <xf numFmtId="166" fontId="11" fillId="3" borderId="0" xfId="0" applyNumberFormat="1" applyFont="1" applyFill="1" applyBorder="1" applyAlignment="1">
      <alignment horizontal="right" vertical="top"/>
    </xf>
    <xf numFmtId="2" fontId="37" fillId="0" borderId="0" xfId="4" applyNumberFormat="1" applyFont="1" applyAlignment="1">
      <alignment horizontal="left" vertical="top"/>
    </xf>
    <xf numFmtId="164" fontId="9" fillId="3" borderId="0" xfId="70" applyNumberFormat="1" applyFont="1" applyFill="1" applyBorder="1" applyAlignment="1">
      <alignment horizontal="right"/>
    </xf>
    <xf numFmtId="166" fontId="50" fillId="3" borderId="0" xfId="4" applyNumberFormat="1" applyFont="1" applyFill="1" applyBorder="1" applyAlignment="1">
      <alignment horizontal="right"/>
    </xf>
    <xf numFmtId="49" fontId="39" fillId="0" borderId="0" xfId="4" applyNumberFormat="1" applyFont="1" applyAlignment="1">
      <alignment vertical="top"/>
    </xf>
    <xf numFmtId="49" fontId="39" fillId="0" borderId="0" xfId="4" applyNumberFormat="1" applyFont="1" applyAlignment="1">
      <alignment horizontal="right" vertical="top"/>
    </xf>
    <xf numFmtId="4" fontId="9" fillId="0" borderId="0" xfId="4" applyNumberFormat="1" applyFont="1" applyAlignment="1">
      <alignment vertical="top"/>
    </xf>
    <xf numFmtId="49" fontId="39" fillId="0" borderId="0" xfId="4" applyNumberFormat="1" applyFont="1"/>
    <xf numFmtId="49" fontId="39" fillId="0" borderId="0" xfId="4" applyNumberFormat="1" applyFont="1" applyFill="1"/>
    <xf numFmtId="0" fontId="47" fillId="6" borderId="0" xfId="4" applyFont="1" applyFill="1" applyAlignment="1">
      <alignment horizontal="center"/>
    </xf>
    <xf numFmtId="0" fontId="15" fillId="6" borderId="0" xfId="4" applyFont="1" applyFill="1"/>
    <xf numFmtId="0" fontId="47" fillId="6" borderId="0" xfId="0" applyFont="1" applyFill="1" applyAlignment="1">
      <alignment horizontal="center" vertical="top"/>
    </xf>
    <xf numFmtId="0" fontId="47" fillId="6" borderId="0" xfId="0" applyFont="1" applyFill="1" applyAlignment="1">
      <alignment horizontal="left" vertical="top"/>
    </xf>
    <xf numFmtId="0" fontId="15" fillId="6" borderId="0" xfId="0" applyFont="1" applyFill="1" applyAlignment="1">
      <alignment horizontal="left" vertical="top"/>
    </xf>
    <xf numFmtId="0" fontId="15" fillId="6" borderId="0" xfId="0" applyFont="1" applyFill="1" applyAlignment="1">
      <alignment horizontal="center" vertical="top"/>
    </xf>
    <xf numFmtId="0" fontId="15" fillId="6" borderId="0" xfId="0" applyFont="1" applyFill="1" applyAlignment="1">
      <alignment vertical="top" wrapText="1"/>
    </xf>
    <xf numFmtId="0" fontId="15" fillId="6" borderId="0" xfId="0" applyFont="1" applyFill="1" applyAlignment="1">
      <alignment vertical="top"/>
    </xf>
    <xf numFmtId="0" fontId="75" fillId="6" borderId="0" xfId="0" applyFont="1" applyFill="1" applyAlignment="1">
      <alignment horizontal="left" vertical="top"/>
    </xf>
    <xf numFmtId="0" fontId="47" fillId="6" borderId="0" xfId="0" applyFont="1" applyFill="1" applyAlignment="1">
      <alignment vertical="top"/>
    </xf>
    <xf numFmtId="0" fontId="15" fillId="6" borderId="0" xfId="0" applyFont="1" applyFill="1" applyBorder="1" applyAlignment="1">
      <alignment vertical="top"/>
    </xf>
    <xf numFmtId="49" fontId="9" fillId="0" borderId="0" xfId="0" applyNumberFormat="1" applyFont="1" applyAlignment="1">
      <alignment vertical="top"/>
    </xf>
    <xf numFmtId="49" fontId="37" fillId="0" borderId="0" xfId="4" applyNumberFormat="1" applyFont="1" applyAlignment="1">
      <alignment horizontal="center" vertical="top"/>
    </xf>
    <xf numFmtId="49" fontId="39" fillId="0" borderId="0" xfId="0" applyNumberFormat="1" applyFont="1" applyAlignment="1">
      <alignment horizontal="left" vertical="top"/>
    </xf>
    <xf numFmtId="49" fontId="41" fillId="0" borderId="0" xfId="0" applyNumberFormat="1" applyFont="1" applyAlignment="1">
      <alignment horizontal="left" vertical="top"/>
    </xf>
    <xf numFmtId="49" fontId="42" fillId="0" borderId="0" xfId="0" applyNumberFormat="1" applyFont="1" applyAlignment="1">
      <alignment vertical="top"/>
    </xf>
    <xf numFmtId="49" fontId="52" fillId="0" borderId="0" xfId="4" applyNumberFormat="1" applyFont="1" applyAlignment="1">
      <alignment horizontal="right"/>
    </xf>
    <xf numFmtId="49" fontId="39" fillId="0" borderId="0" xfId="4" applyNumberFormat="1" applyFont="1" applyAlignment="1">
      <alignment horizontal="left"/>
    </xf>
    <xf numFmtId="49" fontId="41" fillId="0" borderId="0" xfId="4" applyNumberFormat="1" applyFont="1" applyAlignment="1">
      <alignment horizontal="left"/>
    </xf>
    <xf numFmtId="49" fontId="39" fillId="0" borderId="0" xfId="4" applyNumberFormat="1" applyFont="1" applyAlignment="1">
      <alignment horizontal="right"/>
    </xf>
    <xf numFmtId="49" fontId="41" fillId="0" borderId="0" xfId="4" applyNumberFormat="1" applyFont="1" applyAlignment="1">
      <alignment horizontal="right"/>
    </xf>
    <xf numFmtId="49" fontId="42" fillId="0" borderId="0" xfId="4" applyNumberFormat="1" applyFont="1" applyAlignment="1">
      <alignment horizontal="right"/>
    </xf>
    <xf numFmtId="49" fontId="9" fillId="0" borderId="0" xfId="4" applyNumberFormat="1" applyFont="1" applyAlignment="1">
      <alignment horizontal="right"/>
    </xf>
    <xf numFmtId="0" fontId="9" fillId="0" borderId="0" xfId="0" applyFont="1" applyFill="1" applyAlignment="1"/>
    <xf numFmtId="0" fontId="11" fillId="0" borderId="0" xfId="0" applyFont="1" applyFill="1" applyAlignment="1">
      <alignment horizontal="left" indent="8"/>
    </xf>
    <xf numFmtId="0" fontId="11" fillId="0" borderId="0" xfId="0" applyFont="1" applyFill="1" applyAlignment="1">
      <alignment horizontal="left" indent="19"/>
    </xf>
    <xf numFmtId="49" fontId="9" fillId="0" borderId="0" xfId="4" applyNumberFormat="1" applyFont="1" applyAlignment="1"/>
    <xf numFmtId="49" fontId="9" fillId="0" borderId="0" xfId="4" applyNumberFormat="1" applyFont="1"/>
    <xf numFmtId="49" fontId="11" fillId="0" borderId="0" xfId="0" applyNumberFormat="1" applyFont="1" applyFill="1" applyAlignment="1"/>
    <xf numFmtId="0" fontId="9" fillId="0" borderId="0" xfId="0" applyFont="1" applyAlignment="1">
      <alignment vertical="center"/>
    </xf>
    <xf numFmtId="0" fontId="11" fillId="0" borderId="0" xfId="0" applyFont="1" applyFill="1" applyAlignment="1">
      <alignment horizontal="left" indent="21"/>
    </xf>
    <xf numFmtId="0" fontId="11" fillId="0" borderId="0" xfId="0" applyFont="1" applyFill="1" applyAlignment="1">
      <alignment horizontal="left" indent="22"/>
    </xf>
    <xf numFmtId="0" fontId="11" fillId="0" borderId="0" xfId="0" applyFont="1" applyFill="1" applyAlignment="1">
      <alignment horizontal="left" indent="28"/>
    </xf>
    <xf numFmtId="0" fontId="11" fillId="0" borderId="0" xfId="0" applyFont="1" applyFill="1" applyAlignment="1">
      <alignment horizontal="left" indent="37"/>
    </xf>
    <xf numFmtId="0" fontId="11" fillId="0" borderId="0" xfId="0" applyFont="1" applyFill="1" applyAlignment="1">
      <alignment horizontal="left" indent="38"/>
    </xf>
    <xf numFmtId="49" fontId="9" fillId="0" borderId="0" xfId="4" applyNumberFormat="1" applyFont="1" applyAlignment="1">
      <alignment horizontal="left" indent="26"/>
    </xf>
    <xf numFmtId="49" fontId="9" fillId="0" borderId="0" xfId="4" applyNumberFormat="1" applyFont="1" applyAlignment="1">
      <alignment horizontal="left" indent="40"/>
    </xf>
    <xf numFmtId="49" fontId="11" fillId="0" borderId="0" xfId="0" applyNumberFormat="1" applyFont="1" applyFill="1" applyAlignment="1">
      <alignment horizontal="left" indent="23"/>
    </xf>
    <xf numFmtId="0" fontId="11" fillId="0" borderId="0" xfId="0" applyFont="1" applyFill="1" applyAlignment="1">
      <alignment horizontal="left" vertical="top" indent="17"/>
    </xf>
    <xf numFmtId="0" fontId="11" fillId="0" borderId="0" xfId="0" applyFont="1" applyFill="1" applyAlignment="1">
      <alignment horizontal="left" vertical="top" indent="18"/>
    </xf>
    <xf numFmtId="49" fontId="11" fillId="0" borderId="0" xfId="0" applyNumberFormat="1" applyFont="1" applyFill="1" applyAlignment="1">
      <alignment horizontal="left" vertical="top" indent="18"/>
    </xf>
    <xf numFmtId="49" fontId="9" fillId="0" borderId="0" xfId="4" quotePrefix="1" applyNumberFormat="1" applyFont="1" applyFill="1" applyAlignment="1">
      <alignment vertical="top"/>
    </xf>
    <xf numFmtId="49" fontId="9" fillId="0" borderId="0" xfId="4" applyNumberFormat="1" applyFont="1" applyFill="1" applyAlignment="1">
      <alignment horizontal="right" vertical="top"/>
    </xf>
    <xf numFmtId="49" fontId="9" fillId="0" borderId="0" xfId="4" applyNumberFormat="1" applyFont="1" applyFill="1" applyAlignment="1">
      <alignment vertical="top"/>
    </xf>
    <xf numFmtId="49" fontId="9" fillId="0" borderId="0" xfId="4" applyNumberFormat="1" applyFont="1" applyAlignment="1">
      <alignment vertical="top"/>
    </xf>
    <xf numFmtId="2" fontId="9" fillId="0" borderId="0" xfId="4" quotePrefix="1" applyNumberFormat="1" applyFont="1" applyFill="1" applyAlignment="1">
      <alignment vertical="top"/>
    </xf>
    <xf numFmtId="0" fontId="11" fillId="0" borderId="0" xfId="4" applyFont="1" applyFill="1" applyAlignment="1">
      <alignment horizontal="left" indent="25"/>
    </xf>
    <xf numFmtId="0" fontId="9" fillId="0" borderId="0" xfId="4" applyFont="1" applyAlignment="1">
      <alignment horizontal="left" vertical="top" indent="25"/>
    </xf>
    <xf numFmtId="0" fontId="9" fillId="0" borderId="0" xfId="4" applyFont="1" applyAlignment="1">
      <alignment horizontal="left" vertical="top" indent="38"/>
    </xf>
    <xf numFmtId="49" fontId="39" fillId="0" borderId="0" xfId="4" applyNumberFormat="1" applyFont="1" applyFill="1" applyAlignment="1">
      <alignment horizontal="right" vertical="top"/>
    </xf>
    <xf numFmtId="49" fontId="9" fillId="0" borderId="0" xfId="0" applyNumberFormat="1" applyFont="1" applyFill="1" applyAlignment="1">
      <alignment horizontal="left" vertical="top" indent="20"/>
    </xf>
    <xf numFmtId="49" fontId="39" fillId="0" borderId="0" xfId="4" applyNumberFormat="1" applyFont="1" applyAlignment="1">
      <alignment horizontal="center" vertical="top"/>
    </xf>
    <xf numFmtId="49" fontId="41" fillId="0" borderId="0" xfId="4" applyNumberFormat="1" applyFont="1" applyAlignment="1">
      <alignment vertical="top"/>
    </xf>
    <xf numFmtId="0" fontId="15" fillId="6" borderId="0" xfId="0" applyFont="1" applyFill="1" applyBorder="1" applyAlignment="1">
      <alignment horizontal="left" vertical="top"/>
    </xf>
    <xf numFmtId="0" fontId="15" fillId="6" borderId="0" xfId="0" applyFont="1" applyFill="1" applyBorder="1" applyAlignment="1">
      <alignment horizontal="right" vertical="top"/>
    </xf>
    <xf numFmtId="0" fontId="15" fillId="3" borderId="0" xfId="0" applyFont="1" applyFill="1" applyBorder="1" applyAlignment="1">
      <alignment horizontal="right" vertical="top" indent="1"/>
    </xf>
    <xf numFmtId="0" fontId="47" fillId="3" borderId="0" xfId="0" applyFont="1" applyFill="1" applyBorder="1" applyAlignment="1">
      <alignment horizontal="left" vertical="top"/>
    </xf>
    <xf numFmtId="0" fontId="45" fillId="3" borderId="0" xfId="1" applyNumberFormat="1" applyFont="1" applyFill="1" applyBorder="1" applyAlignment="1" applyProtection="1">
      <alignment horizontal="right" vertical="top" indent="1"/>
    </xf>
    <xf numFmtId="0" fontId="45" fillId="3" borderId="0" xfId="1" applyNumberFormat="1" applyFont="1" applyFill="1" applyBorder="1" applyAlignment="1" applyProtection="1">
      <alignment horizontal="left" vertical="top"/>
    </xf>
    <xf numFmtId="0" fontId="45" fillId="3" borderId="0" xfId="1" applyFont="1" applyFill="1" applyBorder="1" applyAlignment="1" applyProtection="1">
      <alignment horizontal="right" vertical="top" indent="1"/>
    </xf>
    <xf numFmtId="0" fontId="45" fillId="3" borderId="0" xfId="1" applyFont="1" applyFill="1" applyBorder="1" applyAlignment="1" applyProtection="1"/>
    <xf numFmtId="0" fontId="47" fillId="6" borderId="0" xfId="4" applyFont="1" applyFill="1"/>
    <xf numFmtId="49" fontId="41" fillId="0" borderId="0" xfId="4" applyNumberFormat="1" applyFont="1" applyFill="1" applyAlignment="1">
      <alignment horizontal="left"/>
    </xf>
    <xf numFmtId="0" fontId="11" fillId="0" borderId="0" xfId="0" applyFont="1" applyFill="1" applyBorder="1" applyAlignment="1">
      <alignment horizontal="left"/>
    </xf>
    <xf numFmtId="0" fontId="15" fillId="6" borderId="0" xfId="4" quotePrefix="1" applyFont="1" applyFill="1" applyAlignment="1">
      <alignment horizontal="center"/>
    </xf>
    <xf numFmtId="0" fontId="15" fillId="6" borderId="0" xfId="4" applyFont="1" applyFill="1" applyAlignment="1">
      <alignment horizontal="center"/>
    </xf>
    <xf numFmtId="0" fontId="9" fillId="0" borderId="0" xfId="76" applyFont="1" applyFill="1" applyAlignment="1"/>
    <xf numFmtId="0" fontId="11" fillId="0" borderId="0" xfId="76" applyFont="1" applyFill="1" applyAlignment="1">
      <alignment vertical="center" wrapText="1"/>
    </xf>
    <xf numFmtId="0" fontId="76" fillId="0" borderId="0" xfId="1" applyFont="1" applyFill="1" applyAlignment="1" applyProtection="1">
      <alignment vertical="top"/>
    </xf>
    <xf numFmtId="0" fontId="32" fillId="0" borderId="0" xfId="0" applyFont="1" applyAlignment="1">
      <alignment vertical="top"/>
    </xf>
    <xf numFmtId="0" fontId="30" fillId="0" borderId="0" xfId="0" applyFont="1" applyFill="1" applyAlignment="1">
      <alignment vertical="top"/>
    </xf>
    <xf numFmtId="166" fontId="9" fillId="0" borderId="0" xfId="4" applyNumberFormat="1" applyFont="1" applyFill="1" applyAlignment="1">
      <alignment horizontal="right"/>
    </xf>
    <xf numFmtId="0" fontId="32" fillId="0" borderId="0" xfId="0" applyNumberFormat="1" applyFont="1" applyFill="1" applyAlignment="1">
      <alignment horizontal="left" indent="1"/>
    </xf>
    <xf numFmtId="0" fontId="9" fillId="0" borderId="0" xfId="0" applyNumberFormat="1" applyFont="1" applyFill="1" applyBorder="1" applyAlignment="1" applyProtection="1"/>
    <xf numFmtId="0" fontId="11" fillId="0" borderId="0" xfId="0" applyFont="1" applyFill="1"/>
    <xf numFmtId="164" fontId="32" fillId="0" borderId="0" xfId="0" applyNumberFormat="1" applyFont="1" applyFill="1" applyAlignment="1">
      <alignment horizontal="center" vertical="center"/>
    </xf>
    <xf numFmtId="164" fontId="51" fillId="0" borderId="0" xfId="0" applyNumberFormat="1" applyFont="1" applyFill="1" applyAlignment="1">
      <alignment horizontal="center" vertical="center"/>
    </xf>
    <xf numFmtId="0" fontId="32" fillId="0" borderId="0" xfId="0" applyFont="1" applyFill="1"/>
    <xf numFmtId="164" fontId="30" fillId="0" borderId="0" xfId="0" applyNumberFormat="1" applyFont="1" applyFill="1" applyAlignment="1">
      <alignment horizontal="center" vertical="center"/>
    </xf>
    <xf numFmtId="0" fontId="32" fillId="3" borderId="0" xfId="79" applyFont="1" applyFill="1" applyAlignment="1">
      <alignment vertical="top"/>
    </xf>
    <xf numFmtId="0" fontId="32" fillId="0" borderId="0" xfId="79" applyFont="1" applyAlignment="1">
      <alignment vertical="top"/>
    </xf>
    <xf numFmtId="0" fontId="46" fillId="0" borderId="0" xfId="0" applyFont="1" applyFill="1" applyAlignment="1">
      <alignment vertical="top"/>
    </xf>
    <xf numFmtId="166" fontId="50" fillId="3" borderId="0" xfId="4" applyNumberFormat="1" applyFont="1" applyFill="1" applyAlignment="1">
      <alignment horizontal="right" wrapText="1"/>
    </xf>
    <xf numFmtId="164" fontId="9" fillId="0" borderId="0" xfId="4" applyNumberFormat="1" applyFont="1" applyFill="1" applyAlignment="1">
      <alignment horizontal="right" vertical="top"/>
    </xf>
    <xf numFmtId="0" fontId="41" fillId="0" borderId="0" xfId="4" applyFont="1" applyFill="1" applyAlignment="1">
      <alignment horizontal="center"/>
    </xf>
    <xf numFmtId="0" fontId="39" fillId="0" borderId="0" xfId="4" applyFont="1"/>
    <xf numFmtId="0" fontId="39" fillId="0" borderId="0" xfId="4" applyFont="1" applyAlignment="1">
      <alignment horizontal="left"/>
    </xf>
    <xf numFmtId="0" fontId="41" fillId="0" borderId="0" xfId="4" applyFont="1" applyFill="1" applyAlignment="1">
      <alignment horizontal="center" vertical="top"/>
    </xf>
    <xf numFmtId="0" fontId="41" fillId="0" borderId="0" xfId="4" applyFont="1" applyFill="1" applyAlignment="1">
      <alignment vertical="top"/>
    </xf>
    <xf numFmtId="0" fontId="39" fillId="0" borderId="0" xfId="4" applyFont="1" applyFill="1" applyAlignment="1">
      <alignment horizontal="right" vertical="top"/>
    </xf>
    <xf numFmtId="0" fontId="41" fillId="3" borderId="0" xfId="4" applyFont="1" applyFill="1" applyBorder="1" applyAlignment="1">
      <alignment vertical="top"/>
    </xf>
    <xf numFmtId="0" fontId="39" fillId="3" borderId="0" xfId="4" applyFont="1" applyFill="1" applyAlignment="1">
      <alignment horizontal="left" vertical="top" indent="1"/>
    </xf>
    <xf numFmtId="166" fontId="39" fillId="0" borderId="0" xfId="4" applyNumberFormat="1" applyFont="1" applyFill="1" applyAlignment="1">
      <alignment vertical="top"/>
    </xf>
    <xf numFmtId="166" fontId="39" fillId="0" borderId="0" xfId="4" applyNumberFormat="1" applyFont="1" applyFill="1" applyAlignment="1">
      <alignment horizontal="right" vertical="top"/>
    </xf>
    <xf numFmtId="0" fontId="41" fillId="0" borderId="0" xfId="0" applyNumberFormat="1" applyFont="1" applyFill="1" applyAlignment="1">
      <alignment horizontal="left" indent="1"/>
    </xf>
    <xf numFmtId="0" fontId="39" fillId="0" borderId="0" xfId="0" applyNumberFormat="1" applyFont="1" applyFill="1" applyBorder="1" applyAlignment="1" applyProtection="1"/>
    <xf numFmtId="0" fontId="41" fillId="0" borderId="0" xfId="0" applyFont="1" applyFill="1"/>
    <xf numFmtId="164" fontId="41" fillId="0" borderId="0" xfId="0" applyNumberFormat="1" applyFont="1" applyFill="1" applyAlignment="1">
      <alignment horizontal="center" vertical="center"/>
    </xf>
    <xf numFmtId="166" fontId="39" fillId="0" borderId="0" xfId="4" applyNumberFormat="1" applyFont="1" applyAlignment="1">
      <alignment vertical="top"/>
    </xf>
    <xf numFmtId="0" fontId="41" fillId="0" borderId="0" xfId="0" applyFont="1" applyFill="1" applyAlignment="1">
      <alignment horizontal="left" indent="8"/>
    </xf>
    <xf numFmtId="0" fontId="41" fillId="0" borderId="0" xfId="0" applyFont="1" applyFill="1" applyAlignment="1"/>
    <xf numFmtId="0" fontId="39" fillId="0" borderId="0" xfId="4" quotePrefix="1" applyFont="1" applyAlignment="1">
      <alignment horizontal="center" vertical="top"/>
    </xf>
    <xf numFmtId="0" fontId="41" fillId="0" borderId="0" xfId="0" applyFont="1" applyFill="1" applyAlignment="1">
      <alignment vertical="top"/>
    </xf>
    <xf numFmtId="0" fontId="41" fillId="0" borderId="0" xfId="3" applyFont="1" applyFill="1" applyBorder="1" applyAlignment="1" applyProtection="1">
      <alignment horizontal="left" vertical="top"/>
    </xf>
    <xf numFmtId="0" fontId="41" fillId="3" borderId="0" xfId="3" applyFont="1" applyFill="1" applyBorder="1" applyAlignment="1" applyProtection="1">
      <alignment horizontal="left" vertical="top"/>
    </xf>
    <xf numFmtId="0" fontId="39" fillId="0" borderId="0" xfId="4" applyFont="1" applyFill="1" applyAlignment="1">
      <alignment horizontal="left" vertical="top" indent="1"/>
    </xf>
    <xf numFmtId="0" fontId="39" fillId="0" borderId="0" xfId="4" applyFont="1" applyFill="1" applyAlignment="1">
      <alignment horizontal="center" vertical="top"/>
    </xf>
    <xf numFmtId="0" fontId="30" fillId="3" borderId="0" xfId="0" applyFont="1" applyFill="1" applyAlignment="1">
      <alignment horizontal="left" vertical="top" indent="1"/>
    </xf>
    <xf numFmtId="0" fontId="9" fillId="0" borderId="0" xfId="0" applyFont="1" applyFill="1" applyAlignment="1">
      <alignment horizontal="left" vertical="top" indent="21"/>
    </xf>
    <xf numFmtId="178" fontId="9" fillId="0" borderId="0" xfId="0" applyNumberFormat="1" applyFont="1" applyFill="1" applyAlignment="1">
      <alignment vertical="top"/>
    </xf>
    <xf numFmtId="1" fontId="53" fillId="0" borderId="0" xfId="4" applyNumberFormat="1" applyFont="1" applyFill="1" applyAlignment="1">
      <alignment horizontal="center" vertical="top"/>
    </xf>
    <xf numFmtId="1" fontId="53" fillId="3" borderId="0" xfId="4" applyNumberFormat="1" applyFont="1" applyFill="1" applyAlignment="1">
      <alignment horizontal="right" vertical="top"/>
    </xf>
    <xf numFmtId="0" fontId="9" fillId="0" borderId="0" xfId="4" applyNumberFormat="1" applyFont="1" applyFill="1" applyAlignment="1">
      <alignment horizontal="left" vertical="top" indent="25"/>
    </xf>
    <xf numFmtId="0" fontId="9" fillId="0" borderId="0" xfId="4" applyNumberFormat="1" applyFont="1" applyFill="1" applyAlignment="1">
      <alignment vertical="top"/>
    </xf>
    <xf numFmtId="2" fontId="53" fillId="3" borderId="0" xfId="4" applyNumberFormat="1" applyFont="1" applyFill="1" applyAlignment="1">
      <alignment horizontal="center" vertical="top"/>
    </xf>
    <xf numFmtId="1" fontId="11" fillId="0" borderId="0" xfId="4" applyNumberFormat="1" applyFont="1" applyFill="1" applyBorder="1" applyAlignment="1">
      <alignment horizontal="center" vertical="top"/>
    </xf>
    <xf numFmtId="1" fontId="11" fillId="3" borderId="0" xfId="4" applyNumberFormat="1" applyFont="1" applyFill="1" applyBorder="1" applyAlignment="1">
      <alignment horizontal="center" vertical="top"/>
    </xf>
    <xf numFmtId="0" fontId="35" fillId="0" borderId="0" xfId="4" applyFont="1" applyFill="1" applyAlignment="1">
      <alignment horizontal="right" vertical="top"/>
    </xf>
  </cellXfs>
  <cellStyles count="279">
    <cellStyle name="Acdldnnueer" xfId="6"/>
    <cellStyle name="Alilciue [0]_Ecnn1" xfId="7"/>
    <cellStyle name="Alilciue_Ecnn1" xfId="8"/>
    <cellStyle name="BasisOhneNK" xfId="9"/>
    <cellStyle name="bolet" xfId="83"/>
    <cellStyle name="Comma 3" xfId="84"/>
    <cellStyle name="čárky_HistoryData-EU27" xfId="10"/>
    <cellStyle name="Date" xfId="85"/>
    <cellStyle name="Dezimal [0]_CoAsDCol" xfId="86"/>
    <cellStyle name="Dezimal_CoAsDCol" xfId="87"/>
    <cellStyle name="Erotin 2" xfId="11"/>
    <cellStyle name="Euro" xfId="12"/>
    <cellStyle name="Fixed" xfId="88"/>
    <cellStyle name="Heading1" xfId="89"/>
    <cellStyle name="Heading2" xfId="90"/>
    <cellStyle name="Hiperpovezava" xfId="1" builtinId="8"/>
    <cellStyle name="Hiperpovezava 2" xfId="65"/>
    <cellStyle name="Hiperpovezava 3" xfId="78"/>
    <cellStyle name="Hiperpovezava 4" xfId="91"/>
    <cellStyle name="Iau?iue_Ecnn1" xfId="13"/>
    <cellStyle name="Îáû÷íûé_ar1986s" xfId="92"/>
    <cellStyle name="MandOTableHeadline" xfId="93"/>
    <cellStyle name="Navadno" xfId="0" builtinId="0"/>
    <cellStyle name="Navadno 10" xfId="80"/>
    <cellStyle name="Navadno 10 2" xfId="94"/>
    <cellStyle name="Navadno 11" xfId="95"/>
    <cellStyle name="Navadno 11 2" xfId="96"/>
    <cellStyle name="Navadno 11 2 2" xfId="97"/>
    <cellStyle name="Navadno 12" xfId="98"/>
    <cellStyle name="Navadno 13" xfId="99"/>
    <cellStyle name="Navadno 14" xfId="100"/>
    <cellStyle name="Navadno 14 2" xfId="101"/>
    <cellStyle name="Navadno 15" xfId="82"/>
    <cellStyle name="Navadno 16" xfId="81"/>
    <cellStyle name="Navadno 2" xfId="4"/>
    <cellStyle name="Navadno 2 2" xfId="102"/>
    <cellStyle name="Navadno 3" xfId="14"/>
    <cellStyle name="Navadno 4" xfId="5"/>
    <cellStyle name="Navadno 4 2" xfId="103"/>
    <cellStyle name="Navadno 4 2 2" xfId="104"/>
    <cellStyle name="Navadno 4 3" xfId="105"/>
    <cellStyle name="Navadno 4 3 2" xfId="106"/>
    <cellStyle name="Navadno 4 4" xfId="107"/>
    <cellStyle name="Navadno 5" xfId="71"/>
    <cellStyle name="Navadno 5 2" xfId="108"/>
    <cellStyle name="Navadno 6" xfId="74"/>
    <cellStyle name="Navadno 6 2" xfId="109"/>
    <cellStyle name="Navadno 7" xfId="76"/>
    <cellStyle name="Navadno 7 2" xfId="110"/>
    <cellStyle name="Navadno 7 2 2" xfId="111"/>
    <cellStyle name="Navadno 7 3" xfId="112"/>
    <cellStyle name="Navadno 8" xfId="77"/>
    <cellStyle name="Navadno 9" xfId="79"/>
    <cellStyle name="Navadno 9 2" xfId="113"/>
    <cellStyle name="Normal 10" xfId="15"/>
    <cellStyle name="Normal 11" xfId="16"/>
    <cellStyle name="Normal 12" xfId="17"/>
    <cellStyle name="Normal 13" xfId="18"/>
    <cellStyle name="Normal 14" xfId="19"/>
    <cellStyle name="Normal 15" xfId="20"/>
    <cellStyle name="Normal 16" xfId="21"/>
    <cellStyle name="Normal 17" xfId="22"/>
    <cellStyle name="Normal 18" xfId="23"/>
    <cellStyle name="Normal 19" xfId="24"/>
    <cellStyle name="Normal 2" xfId="25"/>
    <cellStyle name="Normal 2 2" xfId="114"/>
    <cellStyle name="Normal 2 2 2" xfId="115"/>
    <cellStyle name="Normal 2 3" xfId="116"/>
    <cellStyle name="Normal 2 3 2" xfId="117"/>
    <cellStyle name="Normal 2 3 3" xfId="118"/>
    <cellStyle name="Normal 2 3 4" xfId="119"/>
    <cellStyle name="Normal 2 3 5" xfId="120"/>
    <cellStyle name="Normal 20" xfId="26"/>
    <cellStyle name="Normal 21" xfId="27"/>
    <cellStyle name="Normal 22" xfId="121"/>
    <cellStyle name="Normal 22 2" xfId="122"/>
    <cellStyle name="Normal 22 3" xfId="123"/>
    <cellStyle name="Normal 23" xfId="28"/>
    <cellStyle name="Normal 24" xfId="29"/>
    <cellStyle name="Normal 25" xfId="30"/>
    <cellStyle name="Normal 26" xfId="31"/>
    <cellStyle name="Normal 27" xfId="124"/>
    <cellStyle name="Normal 28" xfId="125"/>
    <cellStyle name="Normal 29" xfId="126"/>
    <cellStyle name="Normal 3" xfId="32"/>
    <cellStyle name="Normal 3 2" xfId="127"/>
    <cellStyle name="Normal 3 2 2" xfId="128"/>
    <cellStyle name="Normal 3 3" xfId="129"/>
    <cellStyle name="Normal 3 4" xfId="130"/>
    <cellStyle name="Normal 32" xfId="33"/>
    <cellStyle name="Normal 4" xfId="34"/>
    <cellStyle name="Normal 4 2" xfId="131"/>
    <cellStyle name="Normal 4 2 2" xfId="132"/>
    <cellStyle name="Normal 4 2 3" xfId="133"/>
    <cellStyle name="Normal 4 2 4" xfId="134"/>
    <cellStyle name="Normal 4 2 5" xfId="135"/>
    <cellStyle name="Normal 5" xfId="35"/>
    <cellStyle name="Normal 5 2" xfId="136"/>
    <cellStyle name="Normal 5 2 2" xfId="137"/>
    <cellStyle name="Normal 5 2 3" xfId="138"/>
    <cellStyle name="Normal 5 2 4" xfId="139"/>
    <cellStyle name="Normal 5 3" xfId="140"/>
    <cellStyle name="Normal 6" xfId="36"/>
    <cellStyle name="Normal 6 10" xfId="37"/>
    <cellStyle name="Normal 6 11" xfId="141"/>
    <cellStyle name="Normal 6 2" xfId="38"/>
    <cellStyle name="Normal 6 2 2" xfId="142"/>
    <cellStyle name="Normal 6 3" xfId="39"/>
    <cellStyle name="Normal 6 3 2" xfId="143"/>
    <cellStyle name="Normal 6 4" xfId="40"/>
    <cellStyle name="Normal 6 5" xfId="41"/>
    <cellStyle name="Normal 6 6" xfId="42"/>
    <cellStyle name="Normal 6 7" xfId="43"/>
    <cellStyle name="Normal 6 8" xfId="44"/>
    <cellStyle name="Normal 6 9" xfId="45"/>
    <cellStyle name="Normal 7" xfId="46"/>
    <cellStyle name="Normal 8" xfId="47"/>
    <cellStyle name="Normal 9" xfId="48"/>
    <cellStyle name="Normal_20_XI_2009 Mikus_poljoprivreda i makroekonomski podaci" xfId="2"/>
    <cellStyle name="Normal_CERT1A" xfId="75"/>
    <cellStyle name="Normal_HR_ crops" xfId="3"/>
    <cellStyle name="Normál_HUNPSE2002" xfId="144"/>
    <cellStyle name="Normal_mosaxleobis saSualo Tviuri Semosavlebis ganawileba q da s WrilSi" xfId="145"/>
    <cellStyle name="Normál_Támogatások" xfId="146"/>
    <cellStyle name="Normal_ექსპორტი 2000-2013" xfId="147"/>
    <cellStyle name="Normale 2" xfId="49"/>
    <cellStyle name="normální_CZ-datagmemod" xfId="50"/>
    <cellStyle name="Normalny_rolnictwo" xfId="51"/>
    <cellStyle name="Ociriniaue [0]_Ecnn1" xfId="52"/>
    <cellStyle name="Ociriniaue_Ecnn1" xfId="53"/>
    <cellStyle name="Odstotek" xfId="70" builtinId="5"/>
    <cellStyle name="Odstotek 2" xfId="54"/>
    <cellStyle name="Odstotek 3" xfId="66"/>
    <cellStyle name="Odstotek 3 2" xfId="148"/>
    <cellStyle name="Odstotek 4" xfId="149"/>
    <cellStyle name="Odstotek 5" xfId="150"/>
    <cellStyle name="Ôèíàíñîâûé [0]_ar1986s" xfId="151"/>
    <cellStyle name="Ôèíàíñîâûé_ar1986s" xfId="152"/>
    <cellStyle name="Percent 2" xfId="153"/>
    <cellStyle name="Percentuale 2" xfId="55"/>
    <cellStyle name="Prosentti 2" xfId="56"/>
    <cellStyle name="PSE_NAC" xfId="57"/>
    <cellStyle name="PSE1stCol" xfId="58"/>
    <cellStyle name="PSE1stCol 2" xfId="154"/>
    <cellStyle name="PSE1stColHead" xfId="59"/>
    <cellStyle name="PSE1stColHead 2" xfId="155"/>
    <cellStyle name="PSE1stColHead2" xfId="156"/>
    <cellStyle name="PSE1stColHead2 2" xfId="157"/>
    <cellStyle name="PSE1stColHead3" xfId="158"/>
    <cellStyle name="PSE1stColHead3 2" xfId="159"/>
    <cellStyle name="PSE1stColYear" xfId="160"/>
    <cellStyle name="PSEHead1" xfId="161"/>
    <cellStyle name="PSEHeadYear" xfId="162"/>
    <cellStyle name="PSELastRow" xfId="163"/>
    <cellStyle name="PSEMediumRow" xfId="164"/>
    <cellStyle name="PSENotes" xfId="165"/>
    <cellStyle name="PSENumber" xfId="60"/>
    <cellStyle name="PSENumber 2" xfId="166"/>
    <cellStyle name="PSENumberTwoDigit" xfId="167"/>
    <cellStyle name="PSEPercent" xfId="61"/>
    <cellStyle name="PSEPercent 2" xfId="168"/>
    <cellStyle name="PSEPercentOneDigit" xfId="169"/>
    <cellStyle name="PSEPercentTwoDigit" xfId="170"/>
    <cellStyle name="PSEPerUnit" xfId="171"/>
    <cellStyle name="PSETableHeadline" xfId="172"/>
    <cellStyle name="PSETreeParantheses" xfId="173"/>
    <cellStyle name="PSETreeText" xfId="174"/>
    <cellStyle name="PSEunit" xfId="175"/>
    <cellStyle name="PSEunitYear" xfId="176"/>
    <cellStyle name="Standard 2" xfId="62"/>
    <cellStyle name="Standard 4" xfId="63"/>
    <cellStyle name="Standard 5" xfId="64"/>
    <cellStyle name="Standard_Bold" xfId="177"/>
    <cellStyle name="Style 1" xfId="178"/>
    <cellStyle name="Vejica 2" xfId="72"/>
    <cellStyle name="Vejica 2 2" xfId="179"/>
    <cellStyle name="Vejica 2 2 2" xfId="180"/>
    <cellStyle name="Vejica 2 2 3" xfId="181"/>
    <cellStyle name="Vejica 2 3" xfId="182"/>
    <cellStyle name="Vejica 3" xfId="183"/>
    <cellStyle name="Währung [0]_CoAsDCol" xfId="184"/>
    <cellStyle name="Währung_CoAsDCol" xfId="185"/>
    <cellStyle name="Обычный 10" xfId="186"/>
    <cellStyle name="Обычный 2" xfId="67"/>
    <cellStyle name="Обычный 2 2" xfId="73"/>
    <cellStyle name="Обычный 2 2 2" xfId="187"/>
    <cellStyle name="Обычный 2 2 2 2" xfId="188"/>
    <cellStyle name="Обычный 2 2 2 2 2" xfId="189"/>
    <cellStyle name="Обычный 2 2 2 2 2 2" xfId="190"/>
    <cellStyle name="Обычный 2 2 2 2 2 2 2" xfId="191"/>
    <cellStyle name="Обычный 2 2 2 2 2 2 2 2" xfId="192"/>
    <cellStyle name="Обычный 2 2 2 2 2 2 3" xfId="193"/>
    <cellStyle name="Обычный 2 2 2 2 2 3" xfId="194"/>
    <cellStyle name="Обычный 2 2 2 2 2 3 2" xfId="195"/>
    <cellStyle name="Обычный 2 2 2 2 3" xfId="196"/>
    <cellStyle name="Обычный 2 2 2 2 3 2" xfId="197"/>
    <cellStyle name="Обычный 2 2 2 2 4" xfId="198"/>
    <cellStyle name="Обычный 2 2 2 3" xfId="199"/>
    <cellStyle name="Обычный 2 2 2 3 2" xfId="200"/>
    <cellStyle name="Обычный 2 2 2 3 2 2" xfId="201"/>
    <cellStyle name="Обычный 2 2 2 3 3" xfId="202"/>
    <cellStyle name="Обычный 2 2 2 4" xfId="203"/>
    <cellStyle name="Обычный 2 2 2 4 2" xfId="204"/>
    <cellStyle name="Обычный 2 2 3" xfId="205"/>
    <cellStyle name="Обычный 2 2 3 2" xfId="206"/>
    <cellStyle name="Обычный 2 2 3 2 2" xfId="207"/>
    <cellStyle name="Обычный 2 2 3 2 2 2" xfId="208"/>
    <cellStyle name="Обычный 2 2 3 2 3" xfId="209"/>
    <cellStyle name="Обычный 2 2 3 3" xfId="210"/>
    <cellStyle name="Обычный 2 2 3 3 2" xfId="211"/>
    <cellStyle name="Обычный 2 2 4" xfId="212"/>
    <cellStyle name="Обычный 2 2 4 2" xfId="213"/>
    <cellStyle name="Обычный 2 2 5" xfId="214"/>
    <cellStyle name="Обычный 2 2 6" xfId="215"/>
    <cellStyle name="Обычный 2 3" xfId="216"/>
    <cellStyle name="Обычный 2 3 2" xfId="217"/>
    <cellStyle name="Обычный 2 3 2 2" xfId="218"/>
    <cellStyle name="Обычный 2 3 2 2 2" xfId="219"/>
    <cellStyle name="Обычный 2 3 2 2 2 2" xfId="220"/>
    <cellStyle name="Обычный 2 3 2 2 3" xfId="221"/>
    <cellStyle name="Обычный 2 3 2 3" xfId="222"/>
    <cellStyle name="Обычный 2 3 2 3 2" xfId="223"/>
    <cellStyle name="Обычный 2 3 3" xfId="224"/>
    <cellStyle name="Обычный 2 3 3 2" xfId="225"/>
    <cellStyle name="Обычный 2 3 4" xfId="226"/>
    <cellStyle name="Обычный 2 4" xfId="227"/>
    <cellStyle name="Обычный 2 4 2" xfId="228"/>
    <cellStyle name="Обычный 2 4 2 2" xfId="229"/>
    <cellStyle name="Обычный 2 4 3" xfId="230"/>
    <cellStyle name="Обычный 2 5" xfId="231"/>
    <cellStyle name="Обычный 2 5 2" xfId="232"/>
    <cellStyle name="Обычный 2 6" xfId="233"/>
    <cellStyle name="Обычный 3" xfId="68"/>
    <cellStyle name="Обычный 3 2" xfId="234"/>
    <cellStyle name="Обычный 3 3" xfId="235"/>
    <cellStyle name="Обычный 3 4" xfId="236"/>
    <cellStyle name="Обычный 3 5" xfId="237"/>
    <cellStyle name="Обычный 3 6" xfId="238"/>
    <cellStyle name="Обычный 4" xfId="69"/>
    <cellStyle name="Обычный 4 2" xfId="239"/>
    <cellStyle name="Обычный 4 3" xfId="240"/>
    <cellStyle name="Обычный 4 4" xfId="241"/>
    <cellStyle name="Обычный 4 5" xfId="242"/>
    <cellStyle name="Обычный 4 6" xfId="243"/>
    <cellStyle name="Обычный 5" xfId="244"/>
    <cellStyle name="Обычный 5 2" xfId="245"/>
    <cellStyle name="Обычный 5 3" xfId="246"/>
    <cellStyle name="Обычный 5 4" xfId="247"/>
    <cellStyle name="Обычный 5 5" xfId="248"/>
    <cellStyle name="Обычный 6" xfId="249"/>
    <cellStyle name="Обычный 6 2" xfId="250"/>
    <cellStyle name="Обычный 6 3" xfId="251"/>
    <cellStyle name="Обычный 6 4" xfId="252"/>
    <cellStyle name="Обычный 6 5" xfId="253"/>
    <cellStyle name="Обычный 7 2" xfId="254"/>
    <cellStyle name="Обычный 7 2 2" xfId="255"/>
    <cellStyle name="Обычный 7 2 2 2" xfId="256"/>
    <cellStyle name="Обычный 7 2 2 2 2" xfId="257"/>
    <cellStyle name="Обычный 7 2 2 2 2 2" xfId="258"/>
    <cellStyle name="Обычный 7 2 2 2 3" xfId="259"/>
    <cellStyle name="Обычный 7 2 2 3" xfId="260"/>
    <cellStyle name="Обычный 7 2 2 3 2" xfId="261"/>
    <cellStyle name="Обычный 7 2 3" xfId="262"/>
    <cellStyle name="Обычный 7 2 3 2" xfId="263"/>
    <cellStyle name="Обычный 7 2 4" xfId="264"/>
    <cellStyle name="Обычный 7 3" xfId="265"/>
    <cellStyle name="Обычный 7 3 2" xfId="266"/>
    <cellStyle name="Обычный 7 3 2 2" xfId="267"/>
    <cellStyle name="Обычный 7 3 3" xfId="268"/>
    <cellStyle name="Обычный 7 4" xfId="269"/>
    <cellStyle name="Обычный 7 4 2" xfId="270"/>
    <cellStyle name="Обычный 8 2" xfId="271"/>
    <cellStyle name="Обычный 8 2 2" xfId="272"/>
    <cellStyle name="Обычный 8 2 2 2" xfId="273"/>
    <cellStyle name="Обычный 8 2 3" xfId="274"/>
    <cellStyle name="Обычный 8 3" xfId="275"/>
    <cellStyle name="Обычный 8 3 2" xfId="276"/>
    <cellStyle name="Обычный 9 2" xfId="277"/>
    <cellStyle name="常规_Sheet1" xfId="278"/>
  </cellStyles>
  <dxfs count="0"/>
  <tableStyles count="0" defaultTableStyle="TableStyleMedium9" defaultPivotStyle="PivotStyleLight16"/>
  <colors>
    <mruColors>
      <color rgb="FF009900"/>
      <color rgb="FFE8E48A"/>
      <color rgb="FFF6F5EE"/>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2" Type="http://schemas.openxmlformats.org/officeDocument/2006/relationships/worksheet" Target="worksheets/sheet2.xml"/><Relationship Id="rId16"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theme/theme1.xml><?xml version="1.0" encoding="utf-8"?>
<a:theme xmlns:a="http://schemas.openxmlformats.org/drawingml/2006/main" name="Officeova tema">
  <a:themeElements>
    <a:clrScheme name="Pisarna">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Pisarna">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Pisarna">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2:L33"/>
  <sheetViews>
    <sheetView tabSelected="1" zoomScaleNormal="100" workbookViewId="0"/>
  </sheetViews>
  <sheetFormatPr defaultColWidth="11.42578125" defaultRowHeight="12.75"/>
  <cols>
    <col min="1" max="1" width="7.7109375" style="339" customWidth="1"/>
    <col min="2" max="2" width="7.7109375" style="337" customWidth="1"/>
    <col min="3" max="3" width="71.28515625" style="336" bestFit="1" customWidth="1"/>
    <col min="4" max="27" width="7.7109375" style="339" customWidth="1"/>
    <col min="28" max="16384" width="11.42578125" style="339"/>
  </cols>
  <sheetData>
    <row r="2" spans="1:3">
      <c r="C2" s="335" t="s">
        <v>322</v>
      </c>
    </row>
    <row r="3" spans="1:3">
      <c r="C3" s="336" t="s">
        <v>324</v>
      </c>
    </row>
    <row r="4" spans="1:3">
      <c r="C4" s="336" t="s">
        <v>327</v>
      </c>
    </row>
    <row r="6" spans="1:3">
      <c r="C6" s="335" t="s">
        <v>325</v>
      </c>
    </row>
    <row r="7" spans="1:3">
      <c r="C7" s="335"/>
    </row>
    <row r="8" spans="1:3">
      <c r="C8" s="335"/>
    </row>
    <row r="9" spans="1:3">
      <c r="C9" s="335"/>
    </row>
    <row r="10" spans="1:3">
      <c r="C10" s="335" t="s">
        <v>326</v>
      </c>
    </row>
    <row r="11" spans="1:3">
      <c r="C11" s="340" t="s">
        <v>257</v>
      </c>
    </row>
    <row r="12" spans="1:3">
      <c r="A12" s="342"/>
      <c r="B12" s="386"/>
      <c r="C12" s="385"/>
    </row>
    <row r="13" spans="1:3">
      <c r="A13" s="342"/>
      <c r="B13" s="387"/>
      <c r="C13" s="388" t="s">
        <v>227</v>
      </c>
    </row>
    <row r="14" spans="1:3">
      <c r="A14" s="342"/>
      <c r="B14" s="389">
        <v>1</v>
      </c>
      <c r="C14" s="390" t="str">
        <f>+'1 Macro'!D3</f>
        <v>Key general statistics</v>
      </c>
    </row>
    <row r="15" spans="1:3">
      <c r="A15" s="342"/>
      <c r="B15" s="389">
        <v>2</v>
      </c>
      <c r="C15" s="390" t="str">
        <f>+'2 Agriculture'!D3</f>
        <v>Key agricultural statistics</v>
      </c>
    </row>
    <row r="16" spans="1:3">
      <c r="A16" s="342"/>
      <c r="B16" s="389">
        <v>3</v>
      </c>
      <c r="C16" s="390" t="s">
        <v>181</v>
      </c>
    </row>
    <row r="17" spans="1:12">
      <c r="A17" s="342"/>
      <c r="B17" s="389">
        <v>4</v>
      </c>
      <c r="C17" s="390" t="s">
        <v>204</v>
      </c>
    </row>
    <row r="18" spans="1:12">
      <c r="A18" s="342"/>
      <c r="B18" s="389">
        <v>5</v>
      </c>
      <c r="C18" s="390" t="s">
        <v>205</v>
      </c>
    </row>
    <row r="19" spans="1:12">
      <c r="A19" s="342"/>
      <c r="B19" s="389">
        <v>6</v>
      </c>
      <c r="C19" s="390" t="s">
        <v>206</v>
      </c>
      <c r="D19" s="341"/>
    </row>
    <row r="20" spans="1:12">
      <c r="A20" s="342"/>
      <c r="B20" s="389">
        <v>7</v>
      </c>
      <c r="C20" s="390" t="s">
        <v>207</v>
      </c>
    </row>
    <row r="21" spans="1:12">
      <c r="A21" s="342"/>
      <c r="B21" s="389">
        <v>8</v>
      </c>
      <c r="C21" s="390" t="s">
        <v>245</v>
      </c>
    </row>
    <row r="22" spans="1:12">
      <c r="A22" s="342"/>
      <c r="B22" s="391">
        <v>9</v>
      </c>
      <c r="C22" s="392" t="s">
        <v>165</v>
      </c>
    </row>
    <row r="23" spans="1:12">
      <c r="A23" s="342"/>
      <c r="B23" s="391">
        <v>10</v>
      </c>
      <c r="C23" s="392" t="s">
        <v>243</v>
      </c>
    </row>
    <row r="24" spans="1:12">
      <c r="A24" s="342"/>
      <c r="B24" s="391">
        <v>11</v>
      </c>
      <c r="C24" s="392" t="s">
        <v>289</v>
      </c>
    </row>
    <row r="25" spans="1:12">
      <c r="B25" s="334"/>
      <c r="C25" s="335"/>
    </row>
    <row r="26" spans="1:12">
      <c r="B26" s="332"/>
      <c r="C26" s="393" t="s">
        <v>320</v>
      </c>
    </row>
    <row r="27" spans="1:12">
      <c r="B27" s="396" t="s">
        <v>317</v>
      </c>
      <c r="C27" s="333" t="s">
        <v>318</v>
      </c>
    </row>
    <row r="28" spans="1:12">
      <c r="B28" s="397" t="s">
        <v>321</v>
      </c>
      <c r="C28" s="333" t="s">
        <v>319</v>
      </c>
    </row>
    <row r="30" spans="1:12">
      <c r="D30" s="338"/>
      <c r="E30" s="338"/>
      <c r="F30" s="338"/>
      <c r="G30" s="338"/>
      <c r="H30" s="338"/>
      <c r="I30" s="338"/>
      <c r="J30" s="338"/>
      <c r="K30" s="338"/>
      <c r="L30" s="338"/>
    </row>
    <row r="31" spans="1:12">
      <c r="D31" s="338"/>
      <c r="E31" s="338"/>
      <c r="F31" s="338"/>
      <c r="G31" s="338"/>
      <c r="H31" s="338"/>
      <c r="I31" s="338"/>
      <c r="J31" s="338"/>
      <c r="K31" s="338"/>
      <c r="L31" s="338"/>
    </row>
    <row r="32" spans="1:12">
      <c r="C32" s="335" t="s">
        <v>323</v>
      </c>
    </row>
    <row r="33" spans="3:3">
      <c r="C33" s="336" t="s">
        <v>360</v>
      </c>
    </row>
  </sheetData>
  <phoneticPr fontId="8" type="noConversion"/>
  <hyperlinks>
    <hyperlink ref="B14" location="'1 Macro'!A1" display="1"/>
    <hyperlink ref="B15" location="'2 Agriculture'!A1" display="'2 Agriculture'!A1"/>
    <hyperlink ref="B16" location="'3 Land Use'!A1" display="3"/>
    <hyperlink ref="C15" location="'2 Agriculture'!A1" display="AGRICULTURE"/>
    <hyperlink ref="C16" location="'3 Land Use'!A1" display="Land use"/>
    <hyperlink ref="B17" location="'4 Crop production'!A1" display="'4 Crop production'!A1"/>
    <hyperlink ref="C17" location="'4 Crop production'!A1" display="Crop production"/>
    <hyperlink ref="C18" location="'5 Animals&amp;Livestock Production'!A1" display="Animals and livestock production"/>
    <hyperlink ref="B18" location="'5 Animals&amp;Livestock Production'!A1" display="'5 Animals&amp;Livestock Production'!A1"/>
    <hyperlink ref="B20" location="'7 Agric. output price indices'!A1" display="'7 Agric. output price indices'!A1"/>
    <hyperlink ref="C20" location="'7 Agric. output price indices'!A1" display="Agricultural output price indices"/>
    <hyperlink ref="B22" location="'9 Farm Structure'!A1" display="'9 Farm Structure'!A1"/>
    <hyperlink ref="C21" location="'8 Human cons., Self-sufficiency'!A1" display="Human consumption per capita and self-sufficiency in selected agricultural products"/>
    <hyperlink ref="B21" location="'8 Human Cons., Self-Sufficiency'!A1" display="'8 Human Cons., Self-Sufficiency'!A1"/>
    <hyperlink ref="B23" location="'10 Foreign trade'!A1" display="'10 Foreign trade'!A1"/>
    <hyperlink ref="C19" location="'6 Agricultural output prices'!A1" display="Agricultural output prices"/>
    <hyperlink ref="B19" location="'6 Agricultural output prices'!A1" display="'6 Agricultural output prices'!A1"/>
    <hyperlink ref="C23" location="'10 Foreign trade'!A1" display="Trade in agriculture, forestry and fishery"/>
    <hyperlink ref="C22" location="'9 Farm Structure'!A1" display="Farm structure"/>
    <hyperlink ref="C14" location="'1 Macro'!A1" display="'1 Macro'!A1"/>
    <hyperlink ref="B24" location="'11 Policy'!A1" display="'11 Policy'!A1"/>
    <hyperlink ref="C24" location="'11 Policy'!A1" display="Policy"/>
  </hyperlinks>
  <pageMargins left="0.19685039370078741" right="0.19685039370078741" top="0.19685039370078741" bottom="0.19685039370078741" header="0.51181102362204722" footer="0.51181102362204722"/>
  <pageSetup paperSize="9" scale="65" orientation="portrait" r:id="rId1"/>
  <headerFooter alignWithMargins="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S74"/>
  <sheetViews>
    <sheetView zoomScale="85" zoomScaleNormal="85" workbookViewId="0"/>
  </sheetViews>
  <sheetFormatPr defaultColWidth="11.42578125" defaultRowHeight="13.5" customHeight="1"/>
  <cols>
    <col min="1" max="1" width="12.7109375" style="43" customWidth="1"/>
    <col min="2" max="2" width="47.42578125" style="43" bestFit="1" customWidth="1"/>
    <col min="3" max="3" width="26" style="53" customWidth="1"/>
    <col min="4" max="4" width="12.7109375" style="43" customWidth="1"/>
    <col min="5" max="5" width="21.28515625" style="43" customWidth="1"/>
    <col min="6" max="6" width="23.85546875" style="43" bestFit="1" customWidth="1"/>
    <col min="7" max="7" width="22.140625" style="43" customWidth="1"/>
    <col min="8" max="8" width="24" style="43" customWidth="1"/>
    <col min="9" max="9" width="22.28515625" style="43" customWidth="1"/>
    <col min="10" max="10" width="23.85546875" style="43" bestFit="1" customWidth="1"/>
    <col min="11" max="11" width="12.7109375" style="43" customWidth="1"/>
    <col min="12" max="12" width="39.140625" style="43" bestFit="1" customWidth="1"/>
    <col min="13" max="28" width="12.7109375" style="43" customWidth="1"/>
    <col min="29" max="40" width="7.7109375" style="43" customWidth="1"/>
    <col min="41" max="16384" width="11.42578125" style="43"/>
  </cols>
  <sheetData>
    <row r="1" spans="1:19" ht="13.5" customHeight="1">
      <c r="A1" s="67"/>
      <c r="N1" s="46"/>
      <c r="O1" s="46"/>
      <c r="P1" s="46"/>
      <c r="Q1" s="46"/>
      <c r="R1" s="46"/>
      <c r="S1" s="46"/>
    </row>
    <row r="2" spans="1:19" ht="13.5" customHeight="1">
      <c r="A2" s="93" t="s">
        <v>246</v>
      </c>
      <c r="N2" s="46"/>
      <c r="O2" s="46"/>
      <c r="P2" s="46"/>
      <c r="Q2" s="46"/>
      <c r="R2" s="46"/>
      <c r="S2" s="46"/>
    </row>
    <row r="3" spans="1:19" ht="13.5" customHeight="1">
      <c r="A3" s="67"/>
      <c r="B3" s="44" t="s">
        <v>257</v>
      </c>
      <c r="C3" s="43"/>
      <c r="E3" s="46"/>
      <c r="F3" s="46"/>
      <c r="G3" s="46"/>
      <c r="H3" s="46"/>
      <c r="I3" s="46"/>
      <c r="J3" s="46"/>
      <c r="K3" s="46"/>
      <c r="L3" s="46"/>
      <c r="M3" s="46"/>
      <c r="N3" s="46"/>
      <c r="O3" s="46"/>
      <c r="P3" s="46"/>
      <c r="Q3" s="46"/>
      <c r="R3" s="46"/>
      <c r="S3" s="46"/>
    </row>
    <row r="4" spans="1:19" ht="13.5" customHeight="1">
      <c r="A4" s="67"/>
      <c r="C4" s="45" t="s">
        <v>380</v>
      </c>
      <c r="N4" s="288"/>
      <c r="O4" s="288"/>
      <c r="P4" s="288"/>
      <c r="Q4" s="46"/>
      <c r="R4" s="46"/>
      <c r="S4" s="46"/>
    </row>
    <row r="5" spans="1:19" ht="13.5" customHeight="1">
      <c r="A5" s="67"/>
      <c r="C5" s="45"/>
      <c r="N5" s="288"/>
      <c r="O5" s="288"/>
      <c r="P5" s="288"/>
      <c r="Q5" s="46"/>
      <c r="R5" s="46"/>
      <c r="S5" s="46"/>
    </row>
    <row r="6" spans="1:19" ht="13.5" customHeight="1">
      <c r="A6" s="67"/>
      <c r="B6" s="149"/>
      <c r="C6" s="448"/>
      <c r="D6" s="448"/>
      <c r="E6" s="448">
        <v>2012</v>
      </c>
      <c r="F6" s="448"/>
      <c r="G6" s="448">
        <v>2013</v>
      </c>
      <c r="H6" s="448"/>
      <c r="I6" s="448">
        <v>2014</v>
      </c>
      <c r="J6" s="448"/>
      <c r="K6" s="47"/>
      <c r="L6" s="446" t="s">
        <v>287</v>
      </c>
      <c r="M6" s="446"/>
      <c r="N6" s="289"/>
      <c r="O6" s="289"/>
      <c r="P6" s="289"/>
      <c r="Q6" s="46"/>
      <c r="R6" s="46"/>
      <c r="S6" s="46"/>
    </row>
    <row r="7" spans="1:19" ht="13.5" customHeight="1">
      <c r="A7" s="61" t="s">
        <v>113</v>
      </c>
      <c r="B7" s="150"/>
      <c r="C7" s="151"/>
      <c r="D7" s="151"/>
      <c r="E7" s="151" t="s">
        <v>111</v>
      </c>
      <c r="F7" s="181" t="s">
        <v>112</v>
      </c>
      <c r="G7" s="151" t="s">
        <v>111</v>
      </c>
      <c r="H7" s="181" t="s">
        <v>112</v>
      </c>
      <c r="I7" s="151" t="s">
        <v>111</v>
      </c>
      <c r="J7" s="181" t="s">
        <v>112</v>
      </c>
      <c r="K7" s="49"/>
      <c r="L7" s="297" t="s">
        <v>288</v>
      </c>
      <c r="M7" s="443">
        <v>2012</v>
      </c>
      <c r="N7" s="443">
        <v>2013</v>
      </c>
      <c r="O7" s="443">
        <v>2014</v>
      </c>
      <c r="P7" s="442"/>
      <c r="R7" s="46"/>
      <c r="S7" s="46"/>
    </row>
    <row r="8" spans="1:19" ht="13.5" customHeight="1">
      <c r="A8" s="381" t="s">
        <v>316</v>
      </c>
      <c r="B8" s="152" t="s">
        <v>22</v>
      </c>
      <c r="C8" s="153"/>
      <c r="D8" s="153"/>
      <c r="E8" s="237">
        <v>42871203.600000001</v>
      </c>
      <c r="F8" s="237">
        <v>182180</v>
      </c>
      <c r="G8" s="237">
        <v>43840118.800000004</v>
      </c>
      <c r="H8" s="237">
        <v>181169</v>
      </c>
      <c r="I8" s="237">
        <v>43519317.100000001</v>
      </c>
      <c r="J8" s="237">
        <v>170981</v>
      </c>
      <c r="K8" s="49"/>
      <c r="L8" s="294" t="s">
        <v>22</v>
      </c>
      <c r="M8" s="286">
        <v>100</v>
      </c>
      <c r="N8" s="286">
        <v>100</v>
      </c>
      <c r="O8" s="286">
        <v>100</v>
      </c>
      <c r="P8" s="290"/>
      <c r="R8" s="46"/>
      <c r="S8" s="46"/>
    </row>
    <row r="9" spans="1:19" ht="13.5" customHeight="1">
      <c r="A9" s="67"/>
      <c r="B9" s="154" t="s">
        <v>381</v>
      </c>
      <c r="C9" s="155"/>
      <c r="D9" s="156"/>
      <c r="E9" s="147">
        <v>1200990.1000000001</v>
      </c>
      <c r="F9" s="147">
        <v>117232</v>
      </c>
      <c r="G9" s="147">
        <v>1192585.8</v>
      </c>
      <c r="H9" s="147">
        <v>117263</v>
      </c>
      <c r="I9" s="147">
        <v>1143145.8999999999</v>
      </c>
      <c r="J9" s="147">
        <v>112155</v>
      </c>
      <c r="K9" s="50"/>
      <c r="L9" s="295" t="s">
        <v>381</v>
      </c>
      <c r="M9" s="287">
        <v>64.349544406630812</v>
      </c>
      <c r="N9" s="287">
        <v>64.725753302165373</v>
      </c>
      <c r="O9" s="287">
        <v>65.595007632426999</v>
      </c>
      <c r="P9" s="291"/>
      <c r="R9" s="46"/>
      <c r="S9" s="46"/>
    </row>
    <row r="10" spans="1:19" ht="13.5" customHeight="1">
      <c r="A10" s="67"/>
      <c r="B10" s="154" t="s">
        <v>382</v>
      </c>
      <c r="C10" s="149"/>
      <c r="D10" s="156"/>
      <c r="E10" s="147">
        <v>3013621</v>
      </c>
      <c r="F10" s="147">
        <v>28960</v>
      </c>
      <c r="G10" s="147">
        <v>2925025.9</v>
      </c>
      <c r="H10" s="147">
        <v>28195</v>
      </c>
      <c r="I10" s="147">
        <v>2594686.4</v>
      </c>
      <c r="J10" s="147">
        <v>25132</v>
      </c>
      <c r="K10" s="50"/>
      <c r="L10" s="295" t="s">
        <v>382</v>
      </c>
      <c r="M10" s="287">
        <v>15.896366231199913</v>
      </c>
      <c r="N10" s="287">
        <v>15.562817038235019</v>
      </c>
      <c r="O10" s="287">
        <v>14.698709213304403</v>
      </c>
      <c r="P10" s="291"/>
      <c r="R10" s="46"/>
      <c r="S10" s="46"/>
    </row>
    <row r="11" spans="1:19" ht="13.5" customHeight="1">
      <c r="A11" s="67"/>
      <c r="B11" s="154" t="s">
        <v>383</v>
      </c>
      <c r="C11" s="149"/>
      <c r="D11" s="156"/>
      <c r="E11" s="147">
        <v>5204226.5</v>
      </c>
      <c r="F11" s="147">
        <v>16537</v>
      </c>
      <c r="G11" s="147">
        <v>5068497.5</v>
      </c>
      <c r="H11" s="147">
        <v>16096</v>
      </c>
      <c r="I11" s="147">
        <v>4624563.8</v>
      </c>
      <c r="J11" s="147">
        <v>14600</v>
      </c>
      <c r="K11" s="50"/>
      <c r="L11" s="295" t="s">
        <v>383</v>
      </c>
      <c r="M11" s="287">
        <v>9.0772862004610815</v>
      </c>
      <c r="N11" s="287">
        <v>8.8845221864667803</v>
      </c>
      <c r="O11" s="287">
        <v>8.5389604692919097</v>
      </c>
      <c r="P11" s="291"/>
      <c r="R11" s="46"/>
      <c r="S11" s="46"/>
    </row>
    <row r="12" spans="1:19" ht="13.5" customHeight="1">
      <c r="A12" s="67"/>
      <c r="B12" s="154" t="s">
        <v>384</v>
      </c>
      <c r="C12" s="149"/>
      <c r="D12" s="156"/>
      <c r="E12" s="147">
        <v>6242062.9000000004</v>
      </c>
      <c r="F12" s="147">
        <v>9009</v>
      </c>
      <c r="G12" s="147">
        <v>6241394.4000000004</v>
      </c>
      <c r="H12" s="147">
        <v>8998</v>
      </c>
      <c r="I12" s="147">
        <v>5897537.2999999998</v>
      </c>
      <c r="J12" s="147">
        <v>8510</v>
      </c>
      <c r="K12" s="50"/>
      <c r="L12" s="295" t="s">
        <v>384</v>
      </c>
      <c r="M12" s="287">
        <v>4.9451092326270718</v>
      </c>
      <c r="N12" s="287">
        <v>4.9666333644276888</v>
      </c>
      <c r="O12" s="287">
        <v>4.9771612050461744</v>
      </c>
      <c r="P12" s="291"/>
      <c r="R12" s="46"/>
      <c r="S12" s="46"/>
    </row>
    <row r="13" spans="1:19" ht="13.5" customHeight="1">
      <c r="A13" s="67"/>
      <c r="B13" s="154" t="s">
        <v>385</v>
      </c>
      <c r="C13" s="149"/>
      <c r="D13" s="156"/>
      <c r="E13" s="147">
        <v>23363973.600000001</v>
      </c>
      <c r="F13" s="147">
        <v>10221</v>
      </c>
      <c r="G13" s="147">
        <v>23881695.600000001</v>
      </c>
      <c r="H13" s="147">
        <v>10362</v>
      </c>
      <c r="I13" s="147">
        <v>24196131.100000001</v>
      </c>
      <c r="J13" s="147">
        <v>10299</v>
      </c>
      <c r="K13" s="50"/>
      <c r="L13" s="295" t="s">
        <v>385</v>
      </c>
      <c r="M13" s="287">
        <v>5.610385333186958</v>
      </c>
      <c r="N13" s="287">
        <v>5.7195215517003462</v>
      </c>
      <c r="O13" s="287">
        <v>6.0234762926874916</v>
      </c>
      <c r="P13" s="291"/>
      <c r="R13" s="46"/>
      <c r="S13" s="46"/>
    </row>
    <row r="14" spans="1:19" ht="13.5" customHeight="1">
      <c r="A14" s="67"/>
      <c r="B14" s="154" t="s">
        <v>386</v>
      </c>
      <c r="C14" s="149"/>
      <c r="D14" s="156"/>
      <c r="E14" s="147">
        <v>2318825.7999999998</v>
      </c>
      <c r="F14" s="147">
        <v>173</v>
      </c>
      <c r="G14" s="147">
        <v>2614256</v>
      </c>
      <c r="H14" s="147">
        <v>198</v>
      </c>
      <c r="I14" s="147">
        <v>2941260.9</v>
      </c>
      <c r="J14" s="147">
        <v>220</v>
      </c>
      <c r="K14" s="50"/>
      <c r="L14" s="295" t="s">
        <v>386</v>
      </c>
      <c r="M14" s="287">
        <v>9.4961027555165223E-2</v>
      </c>
      <c r="N14" s="287">
        <v>0.10929022073312762</v>
      </c>
      <c r="O14" s="287">
        <v>0.12866926734549453</v>
      </c>
      <c r="P14" s="291"/>
      <c r="R14" s="46"/>
      <c r="S14" s="46"/>
    </row>
    <row r="15" spans="1:19" ht="13.5" customHeight="1">
      <c r="A15" s="67"/>
      <c r="B15" s="154" t="s">
        <v>387</v>
      </c>
      <c r="C15" s="149"/>
      <c r="D15" s="156"/>
      <c r="E15" s="147">
        <v>1527503.7</v>
      </c>
      <c r="F15" s="147">
        <v>48</v>
      </c>
      <c r="G15" s="147">
        <v>1916663.6</v>
      </c>
      <c r="H15" s="147">
        <v>57</v>
      </c>
      <c r="I15" s="147">
        <v>2121991.7000000002</v>
      </c>
      <c r="J15" s="147">
        <v>65</v>
      </c>
      <c r="K15" s="50"/>
      <c r="L15" s="295" t="s">
        <v>387</v>
      </c>
      <c r="M15" s="287">
        <v>2.6347568339005381E-2</v>
      </c>
      <c r="N15" s="287">
        <v>3.1462336271657954E-2</v>
      </c>
      <c r="O15" s="287">
        <v>3.8015919897532474E-2</v>
      </c>
      <c r="P15" s="291"/>
      <c r="R15" s="46"/>
      <c r="S15" s="46"/>
    </row>
    <row r="16" spans="1:19" ht="13.5" customHeight="1">
      <c r="A16" s="67"/>
      <c r="B16" s="56"/>
      <c r="C16" s="43"/>
      <c r="D16" s="50"/>
      <c r="K16" s="50"/>
      <c r="L16" s="296"/>
      <c r="M16" s="291"/>
      <c r="N16" s="291"/>
      <c r="O16" s="291"/>
      <c r="P16" s="291"/>
      <c r="Q16" s="46"/>
      <c r="R16" s="46"/>
      <c r="S16" s="46"/>
    </row>
    <row r="17" spans="1:19" ht="13.5" customHeight="1">
      <c r="A17" s="61" t="s">
        <v>113</v>
      </c>
      <c r="B17" s="158"/>
      <c r="C17" s="149"/>
      <c r="D17" s="149"/>
      <c r="E17" s="149"/>
      <c r="F17" s="159">
        <v>2012</v>
      </c>
      <c r="G17" s="159">
        <v>2013</v>
      </c>
      <c r="H17" s="159">
        <v>2014</v>
      </c>
      <c r="I17" s="46"/>
      <c r="K17" s="50"/>
      <c r="L17" s="296"/>
      <c r="M17" s="292"/>
      <c r="N17" s="292"/>
      <c r="O17" s="292"/>
      <c r="P17" s="291"/>
      <c r="Q17" s="46"/>
      <c r="R17" s="46"/>
      <c r="S17" s="46"/>
    </row>
    <row r="18" spans="1:19" s="46" customFormat="1" ht="13.5" customHeight="1">
      <c r="A18" s="381" t="s">
        <v>316</v>
      </c>
      <c r="B18" s="160" t="s">
        <v>388</v>
      </c>
      <c r="C18" s="155" t="s">
        <v>233</v>
      </c>
      <c r="D18" s="149"/>
      <c r="E18" s="149"/>
      <c r="F18" s="257">
        <v>235.32332638050281</v>
      </c>
      <c r="G18" s="257">
        <v>241.98465962719894</v>
      </c>
      <c r="H18" s="257">
        <v>254.52721121060236</v>
      </c>
      <c r="L18" s="293"/>
      <c r="M18" s="291"/>
      <c r="N18" s="291"/>
      <c r="O18" s="291"/>
      <c r="P18" s="291"/>
    </row>
    <row r="19" spans="1:19" s="46" customFormat="1" ht="13.5" customHeight="1">
      <c r="A19" s="68"/>
      <c r="B19" s="160" t="s">
        <v>339</v>
      </c>
      <c r="C19" s="155" t="s">
        <v>233</v>
      </c>
      <c r="D19" s="156"/>
      <c r="E19" s="149"/>
      <c r="F19" s="283">
        <v>14.52373164341194</v>
      </c>
      <c r="G19" s="283" t="s">
        <v>321</v>
      </c>
      <c r="H19" s="283" t="s">
        <v>321</v>
      </c>
      <c r="L19" s="293"/>
      <c r="M19" s="291"/>
    </row>
    <row r="20" spans="1:19" s="46" customFormat="1" ht="13.5" customHeight="1">
      <c r="A20" s="68"/>
      <c r="B20" s="281"/>
      <c r="C20" s="63"/>
      <c r="D20" s="50"/>
      <c r="E20" s="284" t="s">
        <v>389</v>
      </c>
      <c r="F20" s="285">
        <v>16.202676568128894</v>
      </c>
      <c r="G20" s="285"/>
      <c r="H20" s="285"/>
      <c r="I20" s="284"/>
      <c r="M20" s="43"/>
      <c r="N20" s="292"/>
      <c r="O20" s="292"/>
      <c r="P20" s="292"/>
    </row>
    <row r="21" spans="1:19" s="46" customFormat="1" ht="13.5" customHeight="1">
      <c r="A21" s="68"/>
      <c r="B21" s="363" t="s">
        <v>248</v>
      </c>
      <c r="D21" s="50"/>
      <c r="F21" s="282"/>
      <c r="G21" s="282"/>
      <c r="H21" s="282"/>
      <c r="J21" s="282"/>
    </row>
    <row r="22" spans="1:19" s="46" customFormat="1" ht="13.5" customHeight="1">
      <c r="A22" s="68"/>
      <c r="B22" s="362"/>
      <c r="C22" s="46" t="s">
        <v>334</v>
      </c>
      <c r="D22" s="50"/>
      <c r="F22" s="282"/>
      <c r="G22" s="282"/>
      <c r="H22" s="282"/>
      <c r="J22" s="282"/>
    </row>
    <row r="23" spans="1:19" s="46" customFormat="1" ht="13.5" customHeight="1">
      <c r="A23" s="68"/>
      <c r="B23" s="444" t="s">
        <v>316</v>
      </c>
      <c r="C23" s="53" t="s">
        <v>359</v>
      </c>
      <c r="D23" s="50"/>
      <c r="F23" s="282"/>
      <c r="G23" s="282"/>
      <c r="H23" s="282"/>
      <c r="J23" s="282"/>
    </row>
    <row r="24" spans="1:19" s="46" customFormat="1" ht="13.5" customHeight="1">
      <c r="A24" s="68"/>
      <c r="B24" s="363" t="s">
        <v>247</v>
      </c>
      <c r="D24" s="50"/>
      <c r="F24" s="282"/>
      <c r="G24" s="282"/>
      <c r="H24" s="282"/>
      <c r="J24" s="282"/>
    </row>
    <row r="25" spans="1:19" s="46" customFormat="1" ht="13.5" customHeight="1">
      <c r="A25" s="68"/>
      <c r="B25" s="362"/>
      <c r="C25" s="46" t="s">
        <v>286</v>
      </c>
      <c r="D25" s="50"/>
      <c r="F25" s="282"/>
      <c r="G25" s="282"/>
      <c r="H25" s="282"/>
      <c r="J25" s="282"/>
    </row>
    <row r="26" spans="1:19" ht="13.5" customHeight="1">
      <c r="A26" s="67"/>
      <c r="B26" s="51"/>
      <c r="D26" s="49"/>
      <c r="E26" s="52"/>
      <c r="I26" s="52"/>
    </row>
    <row r="27" spans="1:19" s="46" customFormat="1" ht="13.5" customHeight="1">
      <c r="A27" s="68"/>
      <c r="B27" s="69"/>
      <c r="C27" s="70" t="s">
        <v>390</v>
      </c>
      <c r="D27" s="50"/>
      <c r="E27" s="71"/>
      <c r="I27" s="71"/>
    </row>
    <row r="28" spans="1:19" s="46" customFormat="1" ht="13.5" customHeight="1">
      <c r="A28" s="68"/>
      <c r="B28" s="69"/>
      <c r="C28" s="70"/>
      <c r="D28" s="50"/>
      <c r="E28" s="71"/>
      <c r="I28" s="71"/>
    </row>
    <row r="29" spans="1:19" s="46" customFormat="1" ht="13.5" customHeight="1">
      <c r="B29" s="161"/>
      <c r="C29" s="448"/>
      <c r="D29" s="448"/>
      <c r="E29" s="448">
        <v>2012</v>
      </c>
      <c r="F29" s="448"/>
      <c r="G29" s="448">
        <v>2013</v>
      </c>
      <c r="H29" s="448"/>
      <c r="I29" s="448">
        <v>2014</v>
      </c>
      <c r="J29" s="448"/>
      <c r="K29" s="447"/>
      <c r="L29" s="447"/>
    </row>
    <row r="30" spans="1:19" s="46" customFormat="1" ht="13.5" customHeight="1">
      <c r="A30" s="61" t="s">
        <v>113</v>
      </c>
      <c r="B30" s="149"/>
      <c r="C30" s="151"/>
      <c r="D30" s="181"/>
      <c r="E30" s="151" t="s">
        <v>391</v>
      </c>
      <c r="F30" s="181" t="s">
        <v>392</v>
      </c>
      <c r="G30" s="151" t="s">
        <v>391</v>
      </c>
      <c r="H30" s="181" t="s">
        <v>392</v>
      </c>
      <c r="I30" s="151" t="s">
        <v>391</v>
      </c>
      <c r="J30" s="181" t="s">
        <v>392</v>
      </c>
      <c r="K30" s="258"/>
      <c r="L30" s="259"/>
    </row>
    <row r="31" spans="1:19" s="46" customFormat="1" ht="13.5" customHeight="1">
      <c r="A31" s="381" t="s">
        <v>316</v>
      </c>
      <c r="B31" s="152" t="s">
        <v>22</v>
      </c>
      <c r="C31" s="162"/>
      <c r="D31" s="162"/>
      <c r="E31" s="237">
        <v>93428.2</v>
      </c>
      <c r="F31" s="237">
        <v>197431</v>
      </c>
      <c r="G31" s="237">
        <v>96278.300000000017</v>
      </c>
      <c r="H31" s="237">
        <v>200665</v>
      </c>
      <c r="I31" s="237">
        <v>98180.2</v>
      </c>
      <c r="J31" s="237">
        <v>202031</v>
      </c>
      <c r="K31" s="260"/>
      <c r="L31" s="260"/>
      <c r="M31" s="50"/>
      <c r="N31" s="50"/>
      <c r="O31" s="50"/>
      <c r="P31" s="50"/>
      <c r="Q31" s="50"/>
    </row>
    <row r="32" spans="1:19" ht="13.5" customHeight="1">
      <c r="A32" s="67"/>
      <c r="B32" s="157" t="s">
        <v>393</v>
      </c>
      <c r="C32" s="163"/>
      <c r="D32" s="163"/>
      <c r="E32" s="148" t="s">
        <v>321</v>
      </c>
      <c r="F32" s="147">
        <v>172821</v>
      </c>
      <c r="G32" s="148" t="s">
        <v>321</v>
      </c>
      <c r="H32" s="147">
        <v>189930</v>
      </c>
      <c r="I32" s="148" t="s">
        <v>321</v>
      </c>
      <c r="J32" s="147">
        <v>191524</v>
      </c>
      <c r="K32" s="185"/>
      <c r="L32" s="185"/>
    </row>
    <row r="33" spans="1:12" ht="13.5" customHeight="1">
      <c r="A33" s="67"/>
      <c r="B33" s="236" t="s">
        <v>394</v>
      </c>
      <c r="C33" s="163"/>
      <c r="D33" s="163"/>
      <c r="E33" s="148" t="s">
        <v>321</v>
      </c>
      <c r="F33" s="147">
        <v>7965</v>
      </c>
      <c r="G33" s="148" t="s">
        <v>321</v>
      </c>
      <c r="H33" s="147">
        <v>7189</v>
      </c>
      <c r="I33" s="148" t="s">
        <v>321</v>
      </c>
      <c r="J33" s="147">
        <v>7991</v>
      </c>
      <c r="K33" s="185"/>
      <c r="L33" s="185"/>
    </row>
    <row r="34" spans="1:12" ht="13.5" customHeight="1">
      <c r="A34" s="67"/>
      <c r="B34" s="236" t="s">
        <v>395</v>
      </c>
      <c r="C34" s="163"/>
      <c r="D34" s="163"/>
      <c r="E34" s="148" t="s">
        <v>321</v>
      </c>
      <c r="F34" s="147">
        <v>164856</v>
      </c>
      <c r="G34" s="148" t="s">
        <v>321</v>
      </c>
      <c r="H34" s="147">
        <v>182741</v>
      </c>
      <c r="I34" s="148" t="s">
        <v>321</v>
      </c>
      <c r="J34" s="147">
        <v>183533</v>
      </c>
      <c r="K34" s="185"/>
      <c r="L34" s="185"/>
    </row>
    <row r="35" spans="1:12" ht="13.5" customHeight="1">
      <c r="A35" s="67"/>
    </row>
    <row r="36" spans="1:12" ht="13.5" customHeight="1">
      <c r="B36" s="363" t="s">
        <v>248</v>
      </c>
    </row>
    <row r="37" spans="1:12" ht="13.5" customHeight="1">
      <c r="B37" s="444" t="s">
        <v>316</v>
      </c>
      <c r="C37" s="445" t="s">
        <v>359</v>
      </c>
    </row>
    <row r="38" spans="1:12" ht="13.5" customHeight="1">
      <c r="B38" s="363" t="s">
        <v>247</v>
      </c>
    </row>
    <row r="39" spans="1:12" ht="13.5" customHeight="1">
      <c r="C39" s="53" t="s">
        <v>364</v>
      </c>
    </row>
    <row r="40" spans="1:12" ht="13.5" customHeight="1">
      <c r="C40" s="63" t="s">
        <v>286</v>
      </c>
    </row>
    <row r="49" spans="3:13" ht="13.5" customHeight="1">
      <c r="F49" s="54"/>
      <c r="G49" s="54"/>
      <c r="H49" s="54"/>
      <c r="J49" s="54"/>
      <c r="K49" s="54"/>
      <c r="L49" s="54"/>
      <c r="M49" s="54"/>
    </row>
    <row r="50" spans="3:13" ht="13.5" customHeight="1">
      <c r="F50" s="54"/>
      <c r="G50" s="54"/>
      <c r="H50" s="54"/>
      <c r="J50" s="54"/>
      <c r="K50" s="54"/>
      <c r="L50" s="54"/>
      <c r="M50" s="54"/>
    </row>
    <row r="51" spans="3:13" ht="13.5" customHeight="1">
      <c r="F51" s="54"/>
      <c r="G51" s="54"/>
      <c r="H51" s="54"/>
      <c r="J51" s="54"/>
      <c r="K51" s="54"/>
      <c r="L51" s="54"/>
      <c r="M51" s="54"/>
    </row>
    <row r="52" spans="3:13" ht="13.5" customHeight="1">
      <c r="F52" s="54"/>
      <c r="G52" s="54"/>
      <c r="H52" s="54"/>
      <c r="J52" s="54"/>
      <c r="K52" s="54"/>
      <c r="L52" s="54"/>
      <c r="M52" s="54"/>
    </row>
    <row r="53" spans="3:13" ht="13.5" customHeight="1">
      <c r="F53" s="54"/>
      <c r="G53" s="54"/>
      <c r="H53" s="54"/>
      <c r="J53" s="54"/>
      <c r="K53" s="54"/>
      <c r="L53" s="54"/>
      <c r="M53" s="54"/>
    </row>
    <row r="54" spans="3:13" ht="13.5" customHeight="1">
      <c r="F54" s="54"/>
      <c r="G54" s="54"/>
      <c r="H54" s="54"/>
      <c r="J54" s="54"/>
      <c r="K54" s="54"/>
      <c r="L54" s="54"/>
      <c r="M54" s="54"/>
    </row>
    <row r="55" spans="3:13" ht="13.5" customHeight="1">
      <c r="F55" s="54"/>
      <c r="G55" s="54"/>
      <c r="H55" s="54"/>
      <c r="J55" s="54"/>
      <c r="K55" s="54"/>
      <c r="L55" s="54"/>
      <c r="M55" s="54"/>
    </row>
    <row r="56" spans="3:13" ht="13.5" customHeight="1">
      <c r="F56" s="54"/>
      <c r="G56" s="54"/>
      <c r="H56" s="54"/>
      <c r="J56" s="54"/>
      <c r="K56" s="54"/>
      <c r="L56" s="54"/>
      <c r="M56" s="54"/>
    </row>
    <row r="57" spans="3:13" ht="13.5" customHeight="1">
      <c r="F57" s="54"/>
      <c r="G57" s="54"/>
      <c r="H57" s="54"/>
      <c r="J57" s="54"/>
      <c r="K57" s="54"/>
      <c r="L57" s="54"/>
      <c r="M57" s="54"/>
    </row>
    <row r="58" spans="3:13" ht="13.5" customHeight="1">
      <c r="C58" s="55"/>
      <c r="D58" s="54"/>
      <c r="E58" s="54"/>
      <c r="F58" s="54"/>
      <c r="G58" s="54"/>
      <c r="H58" s="54"/>
      <c r="I58" s="54"/>
      <c r="J58" s="54"/>
      <c r="K58" s="54"/>
      <c r="L58" s="54"/>
      <c r="M58" s="54"/>
    </row>
    <row r="59" spans="3:13" ht="13.5" customHeight="1">
      <c r="C59" s="55"/>
      <c r="D59" s="54"/>
      <c r="E59" s="54"/>
      <c r="F59" s="54"/>
      <c r="G59" s="54"/>
      <c r="H59" s="54"/>
      <c r="I59" s="54"/>
      <c r="J59" s="54"/>
      <c r="K59" s="54"/>
      <c r="L59" s="54"/>
      <c r="M59" s="54"/>
    </row>
    <row r="60" spans="3:13" ht="13.5" customHeight="1">
      <c r="C60" s="55"/>
      <c r="D60" s="54"/>
      <c r="E60" s="54"/>
      <c r="F60" s="54"/>
      <c r="G60" s="54"/>
      <c r="H60" s="54"/>
      <c r="I60" s="54"/>
      <c r="J60" s="54"/>
      <c r="K60" s="54"/>
      <c r="L60" s="54"/>
      <c r="M60" s="54"/>
    </row>
    <row r="61" spans="3:13" ht="13.5" customHeight="1">
      <c r="C61" s="55"/>
      <c r="D61" s="54"/>
      <c r="E61" s="54"/>
      <c r="F61" s="54"/>
      <c r="G61" s="54"/>
      <c r="H61" s="54"/>
      <c r="I61" s="54"/>
      <c r="J61" s="54"/>
      <c r="K61" s="54"/>
      <c r="L61" s="54"/>
      <c r="M61" s="54"/>
    </row>
    <row r="62" spans="3:13" ht="13.5" customHeight="1">
      <c r="C62" s="55"/>
      <c r="D62" s="54"/>
      <c r="E62" s="54"/>
      <c r="F62" s="54"/>
      <c r="G62" s="54"/>
      <c r="H62" s="54"/>
      <c r="I62" s="54"/>
      <c r="J62" s="54"/>
      <c r="K62" s="54"/>
      <c r="L62" s="54"/>
      <c r="M62" s="54"/>
    </row>
    <row r="63" spans="3:13" ht="13.5" customHeight="1">
      <c r="C63" s="55"/>
      <c r="D63" s="54"/>
      <c r="E63" s="54"/>
      <c r="F63" s="54"/>
      <c r="G63" s="54"/>
      <c r="H63" s="54"/>
      <c r="I63" s="54"/>
      <c r="J63" s="54"/>
      <c r="K63" s="54"/>
      <c r="L63" s="54"/>
      <c r="M63" s="54"/>
    </row>
    <row r="64" spans="3:13" ht="13.5" customHeight="1">
      <c r="C64" s="55"/>
      <c r="D64" s="54"/>
      <c r="E64" s="54"/>
      <c r="F64" s="54"/>
      <c r="G64" s="54"/>
      <c r="H64" s="54"/>
      <c r="I64" s="54"/>
      <c r="J64" s="54"/>
      <c r="K64" s="54"/>
      <c r="L64" s="54"/>
      <c r="M64" s="54"/>
    </row>
    <row r="65" spans="3:13" ht="13.5" customHeight="1">
      <c r="C65" s="55"/>
      <c r="D65" s="54"/>
      <c r="E65" s="54"/>
      <c r="F65" s="54"/>
      <c r="G65" s="54"/>
      <c r="H65" s="54"/>
      <c r="I65" s="54"/>
      <c r="J65" s="54"/>
      <c r="K65" s="54"/>
      <c r="L65" s="54"/>
      <c r="M65" s="54"/>
    </row>
    <row r="66" spans="3:13" ht="13.5" customHeight="1">
      <c r="C66" s="55"/>
      <c r="D66" s="54"/>
      <c r="E66" s="54"/>
      <c r="I66" s="54"/>
    </row>
    <row r="67" spans="3:13" ht="13.5" customHeight="1">
      <c r="C67" s="55"/>
      <c r="D67" s="54"/>
      <c r="E67" s="54"/>
      <c r="I67" s="54"/>
    </row>
    <row r="68" spans="3:13" ht="13.5" customHeight="1">
      <c r="C68" s="55"/>
      <c r="D68" s="54"/>
      <c r="E68" s="54"/>
      <c r="I68" s="54"/>
    </row>
    <row r="69" spans="3:13" ht="13.5" customHeight="1">
      <c r="C69" s="55"/>
      <c r="D69" s="54"/>
      <c r="E69" s="54"/>
      <c r="I69" s="54"/>
    </row>
    <row r="70" spans="3:13" ht="13.5" customHeight="1">
      <c r="C70" s="55"/>
      <c r="D70" s="54"/>
      <c r="E70" s="54"/>
      <c r="I70" s="54"/>
    </row>
    <row r="71" spans="3:13" ht="13.5" customHeight="1">
      <c r="C71" s="55"/>
      <c r="D71" s="54"/>
      <c r="E71" s="54"/>
      <c r="I71" s="54"/>
    </row>
    <row r="72" spans="3:13" ht="13.5" customHeight="1">
      <c r="C72" s="55"/>
      <c r="D72" s="54"/>
      <c r="E72" s="54"/>
      <c r="I72" s="54"/>
    </row>
    <row r="73" spans="3:13" ht="13.5" customHeight="1">
      <c r="C73" s="55"/>
      <c r="D73" s="54"/>
      <c r="E73" s="54"/>
      <c r="I73" s="54"/>
    </row>
    <row r="74" spans="3:13" ht="13.5" customHeight="1">
      <c r="C74" s="55"/>
      <c r="D74" s="54"/>
      <c r="E74" s="54"/>
      <c r="I74" s="54"/>
    </row>
  </sheetData>
  <mergeCells count="10">
    <mergeCell ref="L6:M6"/>
    <mergeCell ref="K29:L29"/>
    <mergeCell ref="E6:F6"/>
    <mergeCell ref="C6:D6"/>
    <mergeCell ref="C29:D29"/>
    <mergeCell ref="E29:F29"/>
    <mergeCell ref="I6:J6"/>
    <mergeCell ref="I29:J29"/>
    <mergeCell ref="G6:H6"/>
    <mergeCell ref="G29:H29"/>
  </mergeCells>
  <pageMargins left="0.19685039370078741" right="0.19685039370078741" top="0.19685039370078741" bottom="0.19685039370078741" header="0.51181102362204722" footer="0.51181102362204722"/>
  <pageSetup paperSize="9" scale="65" orientation="landscape" r:id="rId1"/>
  <headerFooter alignWithMargins="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AM143"/>
  <sheetViews>
    <sheetView zoomScale="85" zoomScaleNormal="85" workbookViewId="0"/>
  </sheetViews>
  <sheetFormatPr defaultColWidth="11.42578125" defaultRowHeight="13.5" customHeight="1"/>
  <cols>
    <col min="1" max="1" width="12.7109375" style="28" customWidth="1"/>
    <col min="2" max="2" width="12.7109375" style="29" customWidth="1"/>
    <col min="3" max="3" width="95.140625" style="28" bestFit="1" customWidth="1"/>
    <col min="4" max="4" width="12.7109375" style="39" customWidth="1"/>
    <col min="5" max="8" width="12.7109375" style="28" customWidth="1"/>
    <col min="9" max="12" width="12.7109375" style="42" customWidth="1"/>
    <col min="13" max="33" width="12.7109375" style="28" customWidth="1"/>
    <col min="34" max="16384" width="11.42578125" style="28"/>
  </cols>
  <sheetData>
    <row r="1" spans="1:39" ht="13.5" customHeight="1">
      <c r="A1" s="400"/>
      <c r="B1" s="199"/>
    </row>
    <row r="2" spans="1:39" ht="13.5" customHeight="1">
      <c r="A2" s="400"/>
      <c r="B2" s="199"/>
    </row>
    <row r="3" spans="1:39" ht="13.5" customHeight="1">
      <c r="C3" s="34" t="s">
        <v>257</v>
      </c>
      <c r="D3" s="35"/>
      <c r="E3" s="40" t="s">
        <v>115</v>
      </c>
      <c r="I3" s="28"/>
      <c r="J3" s="28"/>
      <c r="K3" s="28"/>
      <c r="L3" s="28"/>
    </row>
    <row r="4" spans="1:39" ht="13.5" customHeight="1">
      <c r="I4" s="28"/>
      <c r="J4" s="28"/>
      <c r="K4" s="28"/>
      <c r="L4" s="28"/>
    </row>
    <row r="5" spans="1:39" ht="13.5" customHeight="1">
      <c r="A5" s="48" t="s">
        <v>113</v>
      </c>
      <c r="B5" s="137" t="s">
        <v>0</v>
      </c>
      <c r="C5" s="138"/>
      <c r="D5" s="139" t="s">
        <v>1</v>
      </c>
      <c r="E5" s="140">
        <v>2004</v>
      </c>
      <c r="F5" s="140">
        <v>2005</v>
      </c>
      <c r="G5" s="140">
        <v>2006</v>
      </c>
      <c r="H5" s="140">
        <v>2007</v>
      </c>
      <c r="I5" s="140">
        <v>2008</v>
      </c>
      <c r="J5" s="140">
        <v>2009</v>
      </c>
      <c r="K5" s="140">
        <v>2010</v>
      </c>
      <c r="L5" s="140">
        <v>2011</v>
      </c>
      <c r="M5" s="140">
        <v>2012</v>
      </c>
      <c r="N5" s="140">
        <v>2013</v>
      </c>
      <c r="O5" s="140">
        <v>2014</v>
      </c>
      <c r="P5" s="140">
        <v>2015</v>
      </c>
    </row>
    <row r="6" spans="1:39" ht="13.5" customHeight="1">
      <c r="B6" s="141" t="s">
        <v>153</v>
      </c>
      <c r="C6" s="138" t="s">
        <v>24</v>
      </c>
      <c r="D6" s="142" t="s">
        <v>231</v>
      </c>
      <c r="E6" s="198" t="s">
        <v>321</v>
      </c>
      <c r="F6" s="198">
        <v>9.6833000000000002E-2</v>
      </c>
      <c r="G6" s="198">
        <v>0.47585900000000003</v>
      </c>
      <c r="H6" s="198">
        <v>1.775034</v>
      </c>
      <c r="I6" s="198">
        <v>0.86603799999999975</v>
      </c>
      <c r="J6" s="198">
        <v>0.42897900000000005</v>
      </c>
      <c r="K6" s="198">
        <v>0.67229699999999992</v>
      </c>
      <c r="L6" s="198">
        <v>2.3562640900000003</v>
      </c>
      <c r="M6" s="198">
        <v>0.28000228999999999</v>
      </c>
      <c r="N6" s="198">
        <v>0.54776870999999994</v>
      </c>
      <c r="O6" s="198">
        <v>3.6502508800000002</v>
      </c>
      <c r="P6" s="198">
        <v>4.4767346999999988</v>
      </c>
      <c r="AD6" s="58"/>
      <c r="AE6" s="58"/>
      <c r="AF6" s="58"/>
      <c r="AG6" s="58"/>
      <c r="AH6" s="58"/>
      <c r="AI6" s="58"/>
      <c r="AJ6" s="58"/>
      <c r="AK6" s="58"/>
      <c r="AL6" s="58"/>
      <c r="AM6" s="58"/>
    </row>
    <row r="7" spans="1:39" ht="13.5" customHeight="1">
      <c r="B7" s="141" t="s">
        <v>154</v>
      </c>
      <c r="C7" s="138" t="s">
        <v>25</v>
      </c>
      <c r="D7" s="142" t="s">
        <v>231</v>
      </c>
      <c r="E7" s="198" t="s">
        <v>321</v>
      </c>
      <c r="F7" s="198">
        <v>0.55502485000000001</v>
      </c>
      <c r="G7" s="198">
        <v>0.28689300000000001</v>
      </c>
      <c r="H7" s="198">
        <v>1.7353530000000001</v>
      </c>
      <c r="I7" s="198">
        <v>2.5482519999999997</v>
      </c>
      <c r="J7" s="198">
        <v>0.27147200000000005</v>
      </c>
      <c r="K7" s="198">
        <v>2.6762389999999998</v>
      </c>
      <c r="L7" s="198">
        <v>3.2493928299999997</v>
      </c>
      <c r="M7" s="198">
        <v>4.0880680000000007</v>
      </c>
      <c r="N7" s="198">
        <v>3.5781743600000002</v>
      </c>
      <c r="O7" s="198">
        <v>25.546565170000001</v>
      </c>
      <c r="P7" s="198">
        <v>23.177253640000007</v>
      </c>
      <c r="AD7" s="58"/>
      <c r="AE7" s="58"/>
      <c r="AF7" s="58"/>
      <c r="AG7" s="58"/>
      <c r="AH7" s="58"/>
      <c r="AI7" s="58"/>
      <c r="AJ7" s="58"/>
      <c r="AK7" s="58"/>
      <c r="AL7" s="58"/>
      <c r="AM7" s="58"/>
    </row>
    <row r="8" spans="1:39" ht="13.5" customHeight="1">
      <c r="B8" s="141" t="s">
        <v>155</v>
      </c>
      <c r="C8" s="138" t="s">
        <v>26</v>
      </c>
      <c r="D8" s="142" t="s">
        <v>231</v>
      </c>
      <c r="E8" s="198" t="s">
        <v>321</v>
      </c>
      <c r="F8" s="198">
        <v>40.539000510000001</v>
      </c>
      <c r="G8" s="198">
        <v>50.410727699999988</v>
      </c>
      <c r="H8" s="198">
        <v>78.218629580000027</v>
      </c>
      <c r="I8" s="198">
        <v>82.387862999999996</v>
      </c>
      <c r="J8" s="198">
        <v>84.72756600000001</v>
      </c>
      <c r="K8" s="198">
        <v>96.894994470000029</v>
      </c>
      <c r="L8" s="198">
        <v>79.645170470000011</v>
      </c>
      <c r="M8" s="198">
        <v>67.018903750000007</v>
      </c>
      <c r="N8" s="198">
        <v>76.903183770000012</v>
      </c>
      <c r="O8" s="198">
        <v>77.644498939999991</v>
      </c>
      <c r="P8" s="198">
        <v>50.503128680000003</v>
      </c>
      <c r="AD8" s="58"/>
      <c r="AE8" s="58"/>
      <c r="AF8" s="58"/>
      <c r="AG8" s="58"/>
      <c r="AH8" s="58"/>
      <c r="AI8" s="58"/>
      <c r="AJ8" s="58"/>
      <c r="AK8" s="58"/>
      <c r="AL8" s="58"/>
      <c r="AM8" s="58"/>
    </row>
    <row r="9" spans="1:39" ht="13.5" customHeight="1">
      <c r="B9" s="141" t="s">
        <v>156</v>
      </c>
      <c r="C9" s="186" t="s">
        <v>128</v>
      </c>
      <c r="D9" s="142" t="s">
        <v>231</v>
      </c>
      <c r="E9" s="198" t="s">
        <v>321</v>
      </c>
      <c r="F9" s="198">
        <v>19.569977000000002</v>
      </c>
      <c r="G9" s="198">
        <v>13.853841999999998</v>
      </c>
      <c r="H9" s="198">
        <v>8.7081130000000009</v>
      </c>
      <c r="I9" s="198">
        <v>8.209738999999999</v>
      </c>
      <c r="J9" s="198">
        <v>9.9104409999999987</v>
      </c>
      <c r="K9" s="198">
        <v>3.2341277000000006</v>
      </c>
      <c r="L9" s="198">
        <v>4.0725676699999998</v>
      </c>
      <c r="M9" s="198">
        <v>5.5224149499999999</v>
      </c>
      <c r="N9" s="198">
        <v>20.677033360000003</v>
      </c>
      <c r="O9" s="198">
        <v>31.111604600000003</v>
      </c>
      <c r="P9" s="198">
        <v>35.832271310000003</v>
      </c>
      <c r="AD9" s="58"/>
      <c r="AE9" s="58"/>
      <c r="AF9" s="58"/>
      <c r="AG9" s="58"/>
      <c r="AH9" s="58"/>
      <c r="AI9" s="58"/>
      <c r="AJ9" s="58"/>
      <c r="AK9" s="58"/>
      <c r="AL9" s="58"/>
      <c r="AM9" s="58"/>
    </row>
    <row r="10" spans="1:39" ht="13.5" customHeight="1">
      <c r="B10" s="141" t="s">
        <v>157</v>
      </c>
      <c r="C10" s="186" t="s">
        <v>129</v>
      </c>
      <c r="D10" s="142" t="s">
        <v>231</v>
      </c>
      <c r="E10" s="198" t="s">
        <v>321</v>
      </c>
      <c r="F10" s="198">
        <v>3.0115780000000005</v>
      </c>
      <c r="G10" s="198">
        <v>2.0185909999999998</v>
      </c>
      <c r="H10" s="198">
        <v>5.3219530000000006</v>
      </c>
      <c r="I10" s="198">
        <v>2.586446</v>
      </c>
      <c r="J10" s="198">
        <v>3.9844219999999999</v>
      </c>
      <c r="K10" s="198">
        <v>2.9290199499999998</v>
      </c>
      <c r="L10" s="198">
        <v>2.8203702499999999</v>
      </c>
      <c r="M10" s="198">
        <v>5.9864054899999992</v>
      </c>
      <c r="N10" s="198">
        <v>7.598701150000001</v>
      </c>
      <c r="O10" s="198">
        <v>8.2029655800000008</v>
      </c>
      <c r="P10" s="198">
        <v>6.0203668899999991</v>
      </c>
      <c r="AD10" s="58"/>
      <c r="AE10" s="58"/>
      <c r="AF10" s="58"/>
      <c r="AG10" s="58"/>
      <c r="AH10" s="58"/>
      <c r="AI10" s="58"/>
      <c r="AJ10" s="58"/>
      <c r="AK10" s="58"/>
      <c r="AL10" s="58"/>
      <c r="AM10" s="58"/>
    </row>
    <row r="11" spans="1:39" ht="13.5" customHeight="1">
      <c r="B11" s="141" t="s">
        <v>158</v>
      </c>
      <c r="C11" s="138" t="s">
        <v>130</v>
      </c>
      <c r="D11" s="142" t="s">
        <v>231</v>
      </c>
      <c r="E11" s="198" t="s">
        <v>321</v>
      </c>
      <c r="F11" s="198">
        <v>1.7160699999999997E-2</v>
      </c>
      <c r="G11" s="198">
        <v>9.7834000000000004E-2</v>
      </c>
      <c r="H11" s="198">
        <v>1.1462999999999999E-2</v>
      </c>
      <c r="I11" s="198">
        <v>9.6430000000000005E-3</v>
      </c>
      <c r="J11" s="198">
        <v>3.2488999999999997E-2</v>
      </c>
      <c r="K11" s="198">
        <v>6.6050999999999999E-2</v>
      </c>
      <c r="L11" s="198">
        <v>2.7000110000000001E-2</v>
      </c>
      <c r="M11" s="198">
        <v>1.190677</v>
      </c>
      <c r="N11" s="198">
        <v>27.602981089999997</v>
      </c>
      <c r="O11" s="198">
        <v>2.5208945299999996</v>
      </c>
      <c r="P11" s="198">
        <v>1.1395719100000001</v>
      </c>
      <c r="AD11" s="58"/>
      <c r="AE11" s="58"/>
      <c r="AF11" s="58"/>
      <c r="AG11" s="58"/>
      <c r="AH11" s="58"/>
      <c r="AI11" s="58"/>
      <c r="AJ11" s="58"/>
      <c r="AK11" s="58"/>
      <c r="AL11" s="58"/>
      <c r="AM11" s="58"/>
    </row>
    <row r="12" spans="1:39" ht="13.5" customHeight="1">
      <c r="B12" s="141" t="s">
        <v>159</v>
      </c>
      <c r="C12" s="138" t="s">
        <v>131</v>
      </c>
      <c r="D12" s="142" t="s">
        <v>231</v>
      </c>
      <c r="E12" s="198" t="s">
        <v>321</v>
      </c>
      <c r="F12" s="198">
        <v>33.69417593</v>
      </c>
      <c r="G12" s="198">
        <v>47.483087239999996</v>
      </c>
      <c r="H12" s="198">
        <v>60.799717160000007</v>
      </c>
      <c r="I12" s="198">
        <v>81.307265000000001</v>
      </c>
      <c r="J12" s="198">
        <v>30.785054999999993</v>
      </c>
      <c r="K12" s="198">
        <v>21.138159900000002</v>
      </c>
      <c r="L12" s="198">
        <v>7.3860157700000002</v>
      </c>
      <c r="M12" s="198">
        <v>15.605934669999998</v>
      </c>
      <c r="N12" s="198">
        <v>10.914897600000002</v>
      </c>
      <c r="O12" s="198">
        <v>15.623752010000002</v>
      </c>
      <c r="P12" s="198">
        <v>17.427733459999999</v>
      </c>
      <c r="AD12" s="58"/>
      <c r="AE12" s="58"/>
      <c r="AF12" s="58"/>
      <c r="AG12" s="58"/>
      <c r="AH12" s="58"/>
      <c r="AI12" s="58"/>
      <c r="AJ12" s="58"/>
      <c r="AK12" s="58"/>
      <c r="AL12" s="58"/>
      <c r="AM12" s="58"/>
    </row>
    <row r="13" spans="1:39" ht="13.5" customHeight="1">
      <c r="B13" s="141" t="s">
        <v>160</v>
      </c>
      <c r="C13" s="138" t="s">
        <v>27</v>
      </c>
      <c r="D13" s="142" t="s">
        <v>231</v>
      </c>
      <c r="E13" s="198" t="s">
        <v>321</v>
      </c>
      <c r="F13" s="198">
        <v>23.633026149999999</v>
      </c>
      <c r="G13" s="198">
        <v>27.528749269999992</v>
      </c>
      <c r="H13" s="198">
        <v>53.951873999999989</v>
      </c>
      <c r="I13" s="198">
        <v>56.090677999999997</v>
      </c>
      <c r="J13" s="198">
        <v>36.663199999999996</v>
      </c>
      <c r="K13" s="198">
        <v>7.2690949100000006</v>
      </c>
      <c r="L13" s="198">
        <v>10.000890590000001</v>
      </c>
      <c r="M13" s="198">
        <v>18.093699249999997</v>
      </c>
      <c r="N13" s="198">
        <v>15.786684880000001</v>
      </c>
      <c r="O13" s="198">
        <v>13.930089729999997</v>
      </c>
      <c r="P13" s="198">
        <v>9.7759165000000028</v>
      </c>
      <c r="AD13" s="58"/>
      <c r="AE13" s="58"/>
      <c r="AF13" s="58"/>
      <c r="AG13" s="58"/>
      <c r="AH13" s="58"/>
      <c r="AI13" s="58"/>
      <c r="AJ13" s="58"/>
      <c r="AK13" s="58"/>
      <c r="AL13" s="58"/>
      <c r="AM13" s="58"/>
    </row>
    <row r="14" spans="1:39" ht="13.5" customHeight="1">
      <c r="B14" s="141" t="s">
        <v>161</v>
      </c>
      <c r="C14" s="138" t="s">
        <v>69</v>
      </c>
      <c r="D14" s="142" t="s">
        <v>231</v>
      </c>
      <c r="E14" s="198" t="s">
        <v>321</v>
      </c>
      <c r="F14" s="198">
        <v>0.74967742999999998</v>
      </c>
      <c r="G14" s="198">
        <v>0.72835899999999998</v>
      </c>
      <c r="H14" s="198">
        <v>0.79210400000000014</v>
      </c>
      <c r="I14" s="198">
        <v>2.190442</v>
      </c>
      <c r="J14" s="198">
        <v>1.6946672800000002</v>
      </c>
      <c r="K14" s="198">
        <v>1.7888300799999999</v>
      </c>
      <c r="L14" s="198">
        <v>4.2948653500000011</v>
      </c>
      <c r="M14" s="198">
        <v>6.7677314099999988</v>
      </c>
      <c r="N14" s="198">
        <v>7.7714911199999994</v>
      </c>
      <c r="O14" s="198">
        <v>7.6945688499999987</v>
      </c>
      <c r="P14" s="198">
        <v>8.5056609499999976</v>
      </c>
      <c r="AD14" s="58"/>
      <c r="AE14" s="58"/>
      <c r="AF14" s="58"/>
      <c r="AG14" s="58"/>
      <c r="AH14" s="58"/>
      <c r="AI14" s="58"/>
      <c r="AJ14" s="58"/>
      <c r="AK14" s="58"/>
      <c r="AL14" s="58"/>
      <c r="AM14" s="58"/>
    </row>
    <row r="15" spans="1:39" ht="13.5" customHeight="1">
      <c r="B15" s="137">
        <v>10</v>
      </c>
      <c r="C15" s="138" t="s">
        <v>21</v>
      </c>
      <c r="D15" s="142" t="s">
        <v>231</v>
      </c>
      <c r="E15" s="198" t="s">
        <v>321</v>
      </c>
      <c r="F15" s="198">
        <v>240.76546838999997</v>
      </c>
      <c r="G15" s="198">
        <v>568.96143820000009</v>
      </c>
      <c r="H15" s="198">
        <v>1295.8573699999999</v>
      </c>
      <c r="I15" s="198">
        <v>1633.7943384</v>
      </c>
      <c r="J15" s="198">
        <v>676.25524318999999</v>
      </c>
      <c r="K15" s="198">
        <v>1007.2786764300001</v>
      </c>
      <c r="L15" s="198">
        <v>758.56242247</v>
      </c>
      <c r="M15" s="198">
        <v>1670.4131654099999</v>
      </c>
      <c r="N15" s="198">
        <v>1320.1067560499996</v>
      </c>
      <c r="O15" s="198">
        <v>1135.0066797099996</v>
      </c>
      <c r="P15" s="198">
        <v>817.66543333999994</v>
      </c>
      <c r="AD15" s="58"/>
      <c r="AE15" s="58"/>
      <c r="AF15" s="58"/>
      <c r="AG15" s="58"/>
      <c r="AH15" s="58"/>
      <c r="AI15" s="58"/>
      <c r="AJ15" s="58"/>
      <c r="AK15" s="58"/>
      <c r="AL15" s="58"/>
      <c r="AM15" s="58"/>
    </row>
    <row r="16" spans="1:39" ht="13.5" customHeight="1">
      <c r="B16" s="137">
        <v>11</v>
      </c>
      <c r="C16" s="138" t="s">
        <v>152</v>
      </c>
      <c r="D16" s="142" t="s">
        <v>231</v>
      </c>
      <c r="E16" s="198" t="s">
        <v>321</v>
      </c>
      <c r="F16" s="198">
        <v>147.50318200000004</v>
      </c>
      <c r="G16" s="198">
        <v>179.64150739999997</v>
      </c>
      <c r="H16" s="198">
        <v>352.8762000000001</v>
      </c>
      <c r="I16" s="198">
        <v>875.67289678000009</v>
      </c>
      <c r="J16" s="198">
        <v>586.75341400000013</v>
      </c>
      <c r="K16" s="198">
        <v>560.86620412999991</v>
      </c>
      <c r="L16" s="198">
        <v>565.79425276999996</v>
      </c>
      <c r="M16" s="198">
        <v>612.96116830000028</v>
      </c>
      <c r="N16" s="198">
        <v>587.73169488999997</v>
      </c>
      <c r="O16" s="198">
        <v>574.90382719999991</v>
      </c>
      <c r="P16" s="198">
        <v>496.44198288999996</v>
      </c>
      <c r="AD16" s="58"/>
      <c r="AE16" s="58"/>
      <c r="AF16" s="58"/>
      <c r="AG16" s="58"/>
      <c r="AH16" s="58"/>
      <c r="AI16" s="58"/>
      <c r="AJ16" s="58"/>
      <c r="AK16" s="58"/>
      <c r="AL16" s="58"/>
      <c r="AM16" s="58"/>
    </row>
    <row r="17" spans="2:39" ht="13.5" customHeight="1">
      <c r="B17" s="137">
        <v>12</v>
      </c>
      <c r="C17" s="138" t="s">
        <v>151</v>
      </c>
      <c r="D17" s="142" t="s">
        <v>231</v>
      </c>
      <c r="E17" s="198" t="s">
        <v>321</v>
      </c>
      <c r="F17" s="198">
        <v>5.9609550900000006</v>
      </c>
      <c r="G17" s="198">
        <v>8.8075840000000021</v>
      </c>
      <c r="H17" s="198">
        <v>16.386673999999999</v>
      </c>
      <c r="I17" s="198">
        <v>27.581144029999997</v>
      </c>
      <c r="J17" s="198">
        <v>25.557577400000003</v>
      </c>
      <c r="K17" s="198">
        <v>31.653192660000002</v>
      </c>
      <c r="L17" s="198">
        <v>91.855251749999994</v>
      </c>
      <c r="M17" s="198">
        <v>185.21239509999998</v>
      </c>
      <c r="N17" s="198">
        <v>187.21072791999998</v>
      </c>
      <c r="O17" s="198">
        <v>273.65574131999995</v>
      </c>
      <c r="P17" s="198">
        <v>223.57659088999998</v>
      </c>
      <c r="AD17" s="58"/>
      <c r="AE17" s="58"/>
      <c r="AF17" s="58"/>
      <c r="AG17" s="58"/>
      <c r="AH17" s="58"/>
      <c r="AI17" s="58"/>
      <c r="AJ17" s="58"/>
      <c r="AK17" s="58"/>
      <c r="AL17" s="58"/>
      <c r="AM17" s="58"/>
    </row>
    <row r="18" spans="2:39" ht="13.5" customHeight="1">
      <c r="B18" s="137">
        <v>13</v>
      </c>
      <c r="C18" s="138" t="s">
        <v>150</v>
      </c>
      <c r="D18" s="142" t="s">
        <v>231</v>
      </c>
      <c r="E18" s="198" t="s">
        <v>321</v>
      </c>
      <c r="F18" s="198">
        <v>0.13542999999999999</v>
      </c>
      <c r="G18" s="198">
        <v>1.5501999999999998E-2</v>
      </c>
      <c r="H18" s="198">
        <v>8.3779999999999983E-3</v>
      </c>
      <c r="I18" s="198">
        <v>0.218394</v>
      </c>
      <c r="J18" s="198">
        <v>0.226019</v>
      </c>
      <c r="K18" s="198">
        <v>1.2463199999999999</v>
      </c>
      <c r="L18" s="198">
        <v>1.0770727999999998</v>
      </c>
      <c r="M18" s="198">
        <v>0.75981361000000003</v>
      </c>
      <c r="N18" s="198">
        <v>0.73074392999999993</v>
      </c>
      <c r="O18" s="198">
        <v>0.42763295000000007</v>
      </c>
      <c r="P18" s="198">
        <v>0.54795845999999993</v>
      </c>
      <c r="AD18" s="58"/>
      <c r="AE18" s="58"/>
      <c r="AF18" s="58"/>
      <c r="AG18" s="58"/>
      <c r="AH18" s="58"/>
      <c r="AI18" s="58"/>
      <c r="AJ18" s="58"/>
      <c r="AK18" s="58"/>
      <c r="AL18" s="58"/>
      <c r="AM18" s="58"/>
    </row>
    <row r="19" spans="2:39" ht="13.5" customHeight="1">
      <c r="B19" s="137">
        <v>14</v>
      </c>
      <c r="C19" s="138" t="s">
        <v>149</v>
      </c>
      <c r="D19" s="142" t="s">
        <v>231</v>
      </c>
      <c r="E19" s="198" t="s">
        <v>321</v>
      </c>
      <c r="F19" s="198">
        <v>4.02563592</v>
      </c>
      <c r="G19" s="198">
        <v>4.0458989999999995</v>
      </c>
      <c r="H19" s="198">
        <v>2.5409760000000001</v>
      </c>
      <c r="I19" s="198">
        <v>2.1844960000000002</v>
      </c>
      <c r="J19" s="198">
        <v>3.8515229999999998</v>
      </c>
      <c r="K19" s="198">
        <v>3.2711540000000001</v>
      </c>
      <c r="L19" s="198">
        <v>2.7008477499999999</v>
      </c>
      <c r="M19" s="198">
        <v>1.1249139399999999</v>
      </c>
      <c r="N19" s="198">
        <v>1.23636871</v>
      </c>
      <c r="O19" s="198">
        <v>1.5565042200000001</v>
      </c>
      <c r="P19" s="198">
        <v>0.94999152000000009</v>
      </c>
      <c r="AD19" s="58"/>
      <c r="AE19" s="58"/>
      <c r="AF19" s="58"/>
      <c r="AG19" s="58"/>
      <c r="AH19" s="58"/>
      <c r="AI19" s="58"/>
      <c r="AJ19" s="58"/>
      <c r="AK19" s="58"/>
      <c r="AL19" s="58"/>
      <c r="AM19" s="58"/>
    </row>
    <row r="20" spans="2:39" ht="13.5" customHeight="1">
      <c r="B20" s="137">
        <v>15</v>
      </c>
      <c r="C20" s="138" t="s">
        <v>148</v>
      </c>
      <c r="D20" s="142" t="s">
        <v>231</v>
      </c>
      <c r="E20" s="198" t="s">
        <v>321</v>
      </c>
      <c r="F20" s="198">
        <v>10.434297000000001</v>
      </c>
      <c r="G20" s="198">
        <v>14.755420000000001</v>
      </c>
      <c r="H20" s="198">
        <v>21.234191000000003</v>
      </c>
      <c r="I20" s="198">
        <v>16.978038999999999</v>
      </c>
      <c r="J20" s="198">
        <v>35.932583000000008</v>
      </c>
      <c r="K20" s="198">
        <v>50.607723</v>
      </c>
      <c r="L20" s="198">
        <v>43.789322100000007</v>
      </c>
      <c r="M20" s="198">
        <v>61.007261899999989</v>
      </c>
      <c r="N20" s="198">
        <v>55.840694340000006</v>
      </c>
      <c r="O20" s="198">
        <v>62.870987960000015</v>
      </c>
      <c r="P20" s="198">
        <v>53.596537080000004</v>
      </c>
      <c r="AD20" s="58"/>
      <c r="AE20" s="58"/>
      <c r="AF20" s="58"/>
      <c r="AG20" s="58"/>
      <c r="AH20" s="58"/>
      <c r="AI20" s="58"/>
      <c r="AJ20" s="58"/>
      <c r="AK20" s="58"/>
      <c r="AL20" s="58"/>
      <c r="AM20" s="58"/>
    </row>
    <row r="21" spans="2:39" ht="13.5" customHeight="1">
      <c r="B21" s="137">
        <v>16</v>
      </c>
      <c r="C21" s="138" t="s">
        <v>147</v>
      </c>
      <c r="D21" s="142" t="s">
        <v>231</v>
      </c>
      <c r="E21" s="198" t="s">
        <v>321</v>
      </c>
      <c r="F21" s="198">
        <v>17.286200000000001</v>
      </c>
      <c r="G21" s="198">
        <v>0.25341399999999997</v>
      </c>
      <c r="H21" s="198">
        <v>1.0436500000000002</v>
      </c>
      <c r="I21" s="198">
        <v>1.3579270000000001</v>
      </c>
      <c r="J21" s="198">
        <v>1.6380379999999999</v>
      </c>
      <c r="K21" s="198">
        <v>2.655983</v>
      </c>
      <c r="L21" s="198">
        <v>3.1611161399999999</v>
      </c>
      <c r="M21" s="198">
        <v>5.2521857000000001</v>
      </c>
      <c r="N21" s="198">
        <v>8.8694662600000012</v>
      </c>
      <c r="O21" s="198">
        <v>9.7855299099999975</v>
      </c>
      <c r="P21" s="198">
        <v>6.3152993599999991</v>
      </c>
      <c r="AD21" s="58"/>
      <c r="AE21" s="58"/>
      <c r="AF21" s="58"/>
      <c r="AG21" s="58"/>
      <c r="AH21" s="58"/>
      <c r="AI21" s="58"/>
      <c r="AJ21" s="58"/>
      <c r="AK21" s="58"/>
      <c r="AL21" s="58"/>
      <c r="AM21" s="58"/>
    </row>
    <row r="22" spans="2:39" ht="13.5" customHeight="1">
      <c r="B22" s="137">
        <v>17</v>
      </c>
      <c r="C22" s="138" t="s">
        <v>28</v>
      </c>
      <c r="D22" s="142" t="s">
        <v>231</v>
      </c>
      <c r="E22" s="198" t="s">
        <v>321</v>
      </c>
      <c r="F22" s="198">
        <v>58.274509999999999</v>
      </c>
      <c r="G22" s="198">
        <v>48.44374177000001</v>
      </c>
      <c r="H22" s="198">
        <v>24.003529</v>
      </c>
      <c r="I22" s="198">
        <v>25.143793000000002</v>
      </c>
      <c r="J22" s="198">
        <v>13.4824948</v>
      </c>
      <c r="K22" s="198">
        <v>28.62576623</v>
      </c>
      <c r="L22" s="198">
        <v>33.115203309999998</v>
      </c>
      <c r="M22" s="198">
        <v>30.196946909999998</v>
      </c>
      <c r="N22" s="198">
        <v>42.367903399999996</v>
      </c>
      <c r="O22" s="198">
        <v>35.772729030000001</v>
      </c>
      <c r="P22" s="198">
        <v>25.79942247</v>
      </c>
      <c r="AD22" s="58"/>
      <c r="AE22" s="58"/>
      <c r="AF22" s="58"/>
      <c r="AG22" s="58"/>
      <c r="AH22" s="58"/>
      <c r="AI22" s="58"/>
      <c r="AJ22" s="58"/>
      <c r="AK22" s="58"/>
      <c r="AL22" s="58"/>
      <c r="AM22" s="58"/>
    </row>
    <row r="23" spans="2:39" ht="13.5" customHeight="1">
      <c r="B23" s="137">
        <v>18</v>
      </c>
      <c r="C23" s="138" t="s">
        <v>29</v>
      </c>
      <c r="D23" s="142" t="s">
        <v>231</v>
      </c>
      <c r="E23" s="198" t="s">
        <v>321</v>
      </c>
      <c r="F23" s="198">
        <v>2.2788349999999999</v>
      </c>
      <c r="G23" s="198">
        <v>1.9536698100000001</v>
      </c>
      <c r="H23" s="198">
        <v>2.6448160000000001</v>
      </c>
      <c r="I23" s="198">
        <v>4.1563308399999999</v>
      </c>
      <c r="J23" s="198">
        <v>8.8770975100000005</v>
      </c>
      <c r="K23" s="198">
        <v>14.296746469999999</v>
      </c>
      <c r="L23" s="198">
        <v>26.183897539999997</v>
      </c>
      <c r="M23" s="198">
        <v>32.952255249999993</v>
      </c>
      <c r="N23" s="198">
        <v>39.419005040000002</v>
      </c>
      <c r="O23" s="198">
        <v>42.428277690000002</v>
      </c>
      <c r="P23" s="198">
        <v>27.457685649999998</v>
      </c>
      <c r="AD23" s="58"/>
      <c r="AE23" s="58"/>
      <c r="AF23" s="58"/>
      <c r="AG23" s="58"/>
      <c r="AH23" s="58"/>
      <c r="AI23" s="58"/>
      <c r="AJ23" s="58"/>
      <c r="AK23" s="58"/>
      <c r="AL23" s="58"/>
      <c r="AM23" s="58"/>
    </row>
    <row r="24" spans="2:39" ht="13.5" customHeight="1">
      <c r="B24" s="137">
        <v>19</v>
      </c>
      <c r="C24" s="138" t="s">
        <v>146</v>
      </c>
      <c r="D24" s="142" t="s">
        <v>231</v>
      </c>
      <c r="E24" s="198" t="s">
        <v>321</v>
      </c>
      <c r="F24" s="198">
        <v>9.2383367300000003</v>
      </c>
      <c r="G24" s="198">
        <v>9.4182740000000003</v>
      </c>
      <c r="H24" s="198">
        <v>13.824686999999999</v>
      </c>
      <c r="I24" s="198">
        <v>22.843493840000001</v>
      </c>
      <c r="J24" s="198">
        <v>18.046584809999999</v>
      </c>
      <c r="K24" s="198">
        <v>26.96755971</v>
      </c>
      <c r="L24" s="198">
        <v>35.866116219999995</v>
      </c>
      <c r="M24" s="198">
        <v>48.280181370000001</v>
      </c>
      <c r="N24" s="198">
        <v>56.182462280000017</v>
      </c>
      <c r="O24" s="198">
        <v>60.538232350000008</v>
      </c>
      <c r="P24" s="198">
        <v>44.093446770000007</v>
      </c>
      <c r="AD24" s="58"/>
      <c r="AE24" s="58"/>
      <c r="AF24" s="58"/>
      <c r="AG24" s="58"/>
      <c r="AH24" s="58"/>
      <c r="AI24" s="58"/>
      <c r="AJ24" s="58"/>
      <c r="AK24" s="58"/>
      <c r="AL24" s="58"/>
      <c r="AM24" s="58"/>
    </row>
    <row r="25" spans="2:39" ht="13.5" customHeight="1">
      <c r="B25" s="137">
        <v>20</v>
      </c>
      <c r="C25" s="138" t="s">
        <v>145</v>
      </c>
      <c r="D25" s="142" t="s">
        <v>231</v>
      </c>
      <c r="E25" s="198" t="s">
        <v>321</v>
      </c>
      <c r="F25" s="198">
        <v>3.3253941000000005</v>
      </c>
      <c r="G25" s="198">
        <v>15.387091999999999</v>
      </c>
      <c r="H25" s="198">
        <v>3.4602532000000004</v>
      </c>
      <c r="I25" s="198">
        <v>7.3147579999999985</v>
      </c>
      <c r="J25" s="198">
        <v>4.6069380000000004</v>
      </c>
      <c r="K25" s="198">
        <v>2.4523970699999995</v>
      </c>
      <c r="L25" s="198">
        <v>2.96508342</v>
      </c>
      <c r="M25" s="198">
        <v>2.8165336300000003</v>
      </c>
      <c r="N25" s="198">
        <v>3.1149466800000005</v>
      </c>
      <c r="O25" s="198">
        <v>3.2411906699999999</v>
      </c>
      <c r="P25" s="198">
        <v>3.3065134800000009</v>
      </c>
      <c r="AD25" s="58"/>
      <c r="AE25" s="58"/>
      <c r="AF25" s="58"/>
      <c r="AG25" s="58"/>
      <c r="AH25" s="58"/>
      <c r="AI25" s="58"/>
      <c r="AJ25" s="58"/>
      <c r="AK25" s="58"/>
      <c r="AL25" s="58"/>
      <c r="AM25" s="58"/>
    </row>
    <row r="26" spans="2:39" ht="13.5" customHeight="1">
      <c r="B26" s="137">
        <v>21</v>
      </c>
      <c r="C26" s="138" t="s">
        <v>70</v>
      </c>
      <c r="D26" s="142" t="s">
        <v>231</v>
      </c>
      <c r="E26" s="198" t="s">
        <v>321</v>
      </c>
      <c r="F26" s="198">
        <v>2.137375</v>
      </c>
      <c r="G26" s="198">
        <v>3.4794459999999998</v>
      </c>
      <c r="H26" s="198">
        <v>3.491549</v>
      </c>
      <c r="I26" s="198">
        <v>3.6174900000000001</v>
      </c>
      <c r="J26" s="198">
        <v>5.6915249999999995</v>
      </c>
      <c r="K26" s="198">
        <v>14.56056106</v>
      </c>
      <c r="L26" s="198">
        <v>29.705045479999999</v>
      </c>
      <c r="M26" s="198">
        <v>41.721048660000001</v>
      </c>
      <c r="N26" s="198">
        <v>41.718147569999999</v>
      </c>
      <c r="O26" s="198">
        <v>40.208358789999998</v>
      </c>
      <c r="P26" s="198">
        <v>20.971378319999999</v>
      </c>
      <c r="AD26" s="58"/>
      <c r="AE26" s="58"/>
      <c r="AF26" s="58"/>
      <c r="AG26" s="58"/>
      <c r="AH26" s="58"/>
      <c r="AI26" s="58"/>
      <c r="AJ26" s="58"/>
      <c r="AK26" s="58"/>
      <c r="AL26" s="58"/>
      <c r="AM26" s="58"/>
    </row>
    <row r="27" spans="2:39" ht="13.5" customHeight="1">
      <c r="B27" s="137">
        <v>22</v>
      </c>
      <c r="C27" s="138" t="s">
        <v>30</v>
      </c>
      <c r="D27" s="142" t="s">
        <v>231</v>
      </c>
      <c r="E27" s="198" t="s">
        <v>321</v>
      </c>
      <c r="F27" s="198">
        <v>7.8197539999999996</v>
      </c>
      <c r="G27" s="198">
        <v>7.7022952000000009</v>
      </c>
      <c r="H27" s="198">
        <v>12.634784000000002</v>
      </c>
      <c r="I27" s="198">
        <v>17.783271999999997</v>
      </c>
      <c r="J27" s="198">
        <v>17.635932929999999</v>
      </c>
      <c r="K27" s="198">
        <v>25.099409120000001</v>
      </c>
      <c r="L27" s="198">
        <v>33.457719469999994</v>
      </c>
      <c r="M27" s="198">
        <v>36.941524429999987</v>
      </c>
      <c r="N27" s="198">
        <v>49.624439320000015</v>
      </c>
      <c r="O27" s="198">
        <v>53.57637132</v>
      </c>
      <c r="P27" s="198">
        <v>46.723182499999993</v>
      </c>
      <c r="AD27" s="58"/>
      <c r="AE27" s="58"/>
      <c r="AF27" s="58"/>
      <c r="AG27" s="58"/>
      <c r="AH27" s="58"/>
      <c r="AI27" s="58"/>
      <c r="AJ27" s="58"/>
      <c r="AK27" s="58"/>
      <c r="AL27" s="58"/>
      <c r="AM27" s="58"/>
    </row>
    <row r="28" spans="2:39" ht="13.5" customHeight="1">
      <c r="B28" s="137">
        <v>23</v>
      </c>
      <c r="C28" s="138" t="s">
        <v>144</v>
      </c>
      <c r="D28" s="142" t="s">
        <v>231</v>
      </c>
      <c r="E28" s="198" t="s">
        <v>321</v>
      </c>
      <c r="F28" s="198">
        <v>11.354353</v>
      </c>
      <c r="G28" s="198">
        <v>18.506978999999998</v>
      </c>
      <c r="H28" s="198">
        <v>32.171977999999996</v>
      </c>
      <c r="I28" s="198">
        <v>58.768421000000004</v>
      </c>
      <c r="J28" s="198">
        <v>36.263741600000003</v>
      </c>
      <c r="K28" s="198">
        <v>40.311084100000002</v>
      </c>
      <c r="L28" s="198">
        <v>39.300583240000009</v>
      </c>
      <c r="M28" s="198">
        <v>48.385090030000008</v>
      </c>
      <c r="N28" s="198">
        <v>50.686018070000003</v>
      </c>
      <c r="O28" s="198">
        <v>57.255776080000004</v>
      </c>
      <c r="P28" s="198">
        <v>43.314581879999992</v>
      </c>
      <c r="AD28" s="58"/>
      <c r="AE28" s="58"/>
      <c r="AF28" s="58"/>
      <c r="AG28" s="58"/>
      <c r="AH28" s="58"/>
      <c r="AI28" s="58"/>
      <c r="AJ28" s="58"/>
      <c r="AK28" s="58"/>
      <c r="AL28" s="58"/>
      <c r="AM28" s="58"/>
    </row>
    <row r="29" spans="2:39" ht="13.5" customHeight="1">
      <c r="B29" s="137">
        <v>24</v>
      </c>
      <c r="C29" s="138" t="s">
        <v>71</v>
      </c>
      <c r="D29" s="142" t="s">
        <v>231</v>
      </c>
      <c r="E29" s="198" t="s">
        <v>321</v>
      </c>
      <c r="F29" s="198">
        <v>36.563201999999997</v>
      </c>
      <c r="G29" s="198">
        <v>39.524630000000002</v>
      </c>
      <c r="H29" s="198">
        <v>50.383404999999996</v>
      </c>
      <c r="I29" s="198">
        <v>47.619438000000009</v>
      </c>
      <c r="J29" s="198">
        <v>39.113790999999999</v>
      </c>
      <c r="K29" s="198">
        <v>41.209471709999995</v>
      </c>
      <c r="L29" s="198">
        <v>49.199448439999998</v>
      </c>
      <c r="M29" s="198">
        <v>81.65206796999999</v>
      </c>
      <c r="N29" s="198">
        <v>93.274580170000007</v>
      </c>
      <c r="O29" s="198">
        <v>100.50764960999999</v>
      </c>
      <c r="P29" s="198">
        <v>108.64511699000001</v>
      </c>
      <c r="AD29" s="58"/>
      <c r="AE29" s="58"/>
      <c r="AF29" s="58"/>
      <c r="AG29" s="58"/>
      <c r="AH29" s="58"/>
      <c r="AI29" s="58"/>
      <c r="AJ29" s="58"/>
      <c r="AK29" s="58"/>
      <c r="AL29" s="58"/>
      <c r="AM29" s="58"/>
    </row>
    <row r="30" spans="2:39" ht="13.5" customHeight="1">
      <c r="B30" s="143">
        <v>29</v>
      </c>
      <c r="C30" s="144" t="s">
        <v>106</v>
      </c>
      <c r="D30" s="142" t="s">
        <v>231</v>
      </c>
      <c r="E30" s="198" t="s">
        <v>321</v>
      </c>
      <c r="F30" s="198">
        <v>0.72102199999999994</v>
      </c>
      <c r="G30" s="198">
        <v>1.2593779999999994</v>
      </c>
      <c r="H30" s="198">
        <v>4.3288799999999998</v>
      </c>
      <c r="I30" s="198">
        <v>4.4531849999999995</v>
      </c>
      <c r="J30" s="198">
        <v>3.3148569999999991</v>
      </c>
      <c r="K30" s="198">
        <v>14.1019734</v>
      </c>
      <c r="L30" s="198">
        <v>25.13345739</v>
      </c>
      <c r="M30" s="198">
        <v>30.577051459999996</v>
      </c>
      <c r="N30" s="198">
        <v>25.683096600000006</v>
      </c>
      <c r="O30" s="198">
        <v>38.617419170000012</v>
      </c>
      <c r="P30" s="198">
        <v>34.956919049999996</v>
      </c>
      <c r="AD30" s="58"/>
      <c r="AE30" s="58"/>
      <c r="AF30" s="58"/>
      <c r="AG30" s="58"/>
      <c r="AH30" s="58"/>
      <c r="AI30" s="58"/>
      <c r="AJ30" s="58"/>
      <c r="AK30" s="58"/>
      <c r="AL30" s="58"/>
      <c r="AM30" s="58"/>
    </row>
    <row r="31" spans="2:39" ht="13.5" customHeight="1">
      <c r="B31" s="143">
        <v>33</v>
      </c>
      <c r="C31" s="144" t="s">
        <v>143</v>
      </c>
      <c r="D31" s="142" t="s">
        <v>231</v>
      </c>
      <c r="E31" s="198" t="s">
        <v>321</v>
      </c>
      <c r="F31" s="198">
        <v>4.2480560000000001</v>
      </c>
      <c r="G31" s="198">
        <v>5.5033490000000009</v>
      </c>
      <c r="H31" s="198">
        <v>5.32180623</v>
      </c>
      <c r="I31" s="198">
        <v>7.0764362499999987</v>
      </c>
      <c r="J31" s="198">
        <v>8.7168667299999978</v>
      </c>
      <c r="K31" s="198">
        <v>11.060076799999999</v>
      </c>
      <c r="L31" s="198">
        <v>19.528263319999997</v>
      </c>
      <c r="M31" s="198">
        <v>24.866842390000002</v>
      </c>
      <c r="N31" s="198">
        <v>29.726680899999995</v>
      </c>
      <c r="O31" s="198">
        <v>28.583340789999998</v>
      </c>
      <c r="P31" s="198">
        <v>15.802199150000002</v>
      </c>
      <c r="AD31" s="58"/>
      <c r="AE31" s="58"/>
      <c r="AF31" s="58"/>
      <c r="AG31" s="58"/>
      <c r="AH31" s="58"/>
      <c r="AI31" s="58"/>
      <c r="AJ31" s="58"/>
      <c r="AK31" s="58"/>
      <c r="AL31" s="58"/>
      <c r="AM31" s="58"/>
    </row>
    <row r="32" spans="2:39" ht="13.5" customHeight="1">
      <c r="B32" s="143">
        <v>35</v>
      </c>
      <c r="C32" s="144" t="s">
        <v>142</v>
      </c>
      <c r="D32" s="142" t="s">
        <v>231</v>
      </c>
      <c r="E32" s="198" t="s">
        <v>321</v>
      </c>
      <c r="F32" s="198">
        <v>0.25534800000000002</v>
      </c>
      <c r="G32" s="198">
        <v>0.14063900000000001</v>
      </c>
      <c r="H32" s="198">
        <v>0.428004</v>
      </c>
      <c r="I32" s="198">
        <v>0.30132199999999998</v>
      </c>
      <c r="J32" s="198">
        <v>0.34584660999999994</v>
      </c>
      <c r="K32" s="198">
        <v>0.13308195999999997</v>
      </c>
      <c r="L32" s="198">
        <v>0.35624457999999998</v>
      </c>
      <c r="M32" s="198">
        <v>3.1171556000000002</v>
      </c>
      <c r="N32" s="198">
        <v>2.4526151200000004</v>
      </c>
      <c r="O32" s="198">
        <v>1.2118984699999999</v>
      </c>
      <c r="P32" s="198">
        <v>0.65757299000000002</v>
      </c>
      <c r="AD32" s="58"/>
      <c r="AE32" s="58"/>
      <c r="AF32" s="58"/>
      <c r="AG32" s="58"/>
      <c r="AH32" s="58"/>
      <c r="AI32" s="58"/>
      <c r="AJ32" s="58"/>
      <c r="AK32" s="58"/>
      <c r="AL32" s="58"/>
      <c r="AM32" s="58"/>
    </row>
    <row r="33" spans="2:39" ht="13.5" customHeight="1">
      <c r="B33" s="143">
        <v>38</v>
      </c>
      <c r="C33" s="144" t="s">
        <v>141</v>
      </c>
      <c r="D33" s="142" t="s">
        <v>231</v>
      </c>
      <c r="E33" s="198" t="s">
        <v>321</v>
      </c>
      <c r="F33" s="198">
        <v>6.378107</v>
      </c>
      <c r="G33" s="198">
        <v>145.91570000000002</v>
      </c>
      <c r="H33" s="198">
        <v>98.857096999999982</v>
      </c>
      <c r="I33" s="198">
        <v>9.4910879999999995</v>
      </c>
      <c r="J33" s="198">
        <v>6.9315869999999995</v>
      </c>
      <c r="K33" s="198">
        <v>9.5021231900000007</v>
      </c>
      <c r="L33" s="198">
        <v>8.0365746199999997</v>
      </c>
      <c r="M33" s="198">
        <v>6.3022609400000009</v>
      </c>
      <c r="N33" s="198">
        <v>7.5804278199999988</v>
      </c>
      <c r="O33" s="198">
        <v>8.6421789600000007</v>
      </c>
      <c r="P33" s="198">
        <v>6.8353033500000011</v>
      </c>
      <c r="AD33" s="58"/>
      <c r="AE33" s="58"/>
      <c r="AF33" s="58"/>
      <c r="AG33" s="58"/>
      <c r="AH33" s="58"/>
      <c r="AI33" s="58"/>
      <c r="AJ33" s="58"/>
      <c r="AK33" s="58"/>
      <c r="AL33" s="58"/>
      <c r="AM33" s="58"/>
    </row>
    <row r="34" spans="2:39" ht="13.5" customHeight="1">
      <c r="B34" s="143">
        <v>40</v>
      </c>
      <c r="C34" s="144" t="s">
        <v>140</v>
      </c>
      <c r="D34" s="142" t="s">
        <v>231</v>
      </c>
      <c r="E34" s="198" t="s">
        <v>321</v>
      </c>
      <c r="F34" s="198">
        <v>14.944148999999999</v>
      </c>
      <c r="G34" s="198">
        <v>21.532860349999989</v>
      </c>
      <c r="H34" s="198">
        <v>25.099164089999991</v>
      </c>
      <c r="I34" s="198">
        <v>29.636863919999993</v>
      </c>
      <c r="J34" s="198">
        <v>23.720826279999994</v>
      </c>
      <c r="K34" s="198">
        <v>20.660784549999992</v>
      </c>
      <c r="L34" s="198">
        <v>25.623058709999999</v>
      </c>
      <c r="M34" s="198">
        <v>22.218439749999991</v>
      </c>
      <c r="N34" s="198">
        <v>18.053129689999992</v>
      </c>
      <c r="O34" s="198">
        <v>11.687433499999997</v>
      </c>
      <c r="P34" s="198">
        <v>9.0167792500000008</v>
      </c>
      <c r="AD34" s="58"/>
      <c r="AE34" s="58"/>
      <c r="AF34" s="58"/>
      <c r="AG34" s="58"/>
      <c r="AH34" s="58"/>
      <c r="AI34" s="58"/>
      <c r="AJ34" s="58"/>
      <c r="AK34" s="58"/>
      <c r="AL34" s="58"/>
      <c r="AM34" s="58"/>
    </row>
    <row r="35" spans="2:39" ht="13.5" customHeight="1">
      <c r="B35" s="143">
        <v>41</v>
      </c>
      <c r="C35" s="144" t="s">
        <v>139</v>
      </c>
      <c r="D35" s="142" t="s">
        <v>231</v>
      </c>
      <c r="E35" s="198" t="s">
        <v>321</v>
      </c>
      <c r="F35" s="198">
        <v>254.40530000000001</v>
      </c>
      <c r="G35" s="198">
        <v>237.56168199999999</v>
      </c>
      <c r="H35" s="198">
        <v>347.00368519000006</v>
      </c>
      <c r="I35" s="198">
        <v>450.29789999999991</v>
      </c>
      <c r="J35" s="198">
        <v>317.27144200000004</v>
      </c>
      <c r="K35" s="198">
        <v>58.077354549999995</v>
      </c>
      <c r="L35" s="198">
        <v>32.687311100000002</v>
      </c>
      <c r="M35" s="198">
        <v>19.28911656</v>
      </c>
      <c r="N35" s="198">
        <v>27.490090710000004</v>
      </c>
      <c r="O35" s="198">
        <v>20.168835720000001</v>
      </c>
      <c r="P35" s="198">
        <v>22.315792419999998</v>
      </c>
      <c r="AD35" s="58"/>
      <c r="AE35" s="58"/>
      <c r="AF35" s="58"/>
      <c r="AG35" s="58"/>
      <c r="AH35" s="58"/>
      <c r="AI35" s="58"/>
      <c r="AJ35" s="58"/>
      <c r="AK35" s="58"/>
      <c r="AL35" s="58"/>
      <c r="AM35" s="58"/>
    </row>
    <row r="36" spans="2:39" ht="13.5" customHeight="1">
      <c r="B36" s="143">
        <v>43</v>
      </c>
      <c r="C36" s="144" t="s">
        <v>138</v>
      </c>
      <c r="D36" s="142" t="s">
        <v>231</v>
      </c>
      <c r="E36" s="198" t="s">
        <v>321</v>
      </c>
      <c r="F36" s="198">
        <v>4.1167000000000002E-2</v>
      </c>
      <c r="G36" s="198">
        <v>3.4906000000000006E-2</v>
      </c>
      <c r="H36" s="198">
        <v>0.18529799999999996</v>
      </c>
      <c r="I36" s="198">
        <v>0.16808899999999999</v>
      </c>
      <c r="J36" s="198">
        <v>0.54989699999999997</v>
      </c>
      <c r="K36" s="198">
        <v>0.15139100000000003</v>
      </c>
      <c r="L36" s="198">
        <v>0.209448</v>
      </c>
      <c r="M36" s="198">
        <v>0.28341301000000002</v>
      </c>
      <c r="N36" s="198">
        <v>2.8127383699999995</v>
      </c>
      <c r="O36" s="198">
        <v>1.9516859200000001</v>
      </c>
      <c r="P36" s="198">
        <v>0.36984743000000003</v>
      </c>
      <c r="AD36" s="58"/>
      <c r="AE36" s="58"/>
      <c r="AF36" s="58"/>
      <c r="AG36" s="58"/>
      <c r="AH36" s="58"/>
      <c r="AI36" s="58"/>
      <c r="AJ36" s="58"/>
      <c r="AK36" s="58"/>
      <c r="AL36" s="58"/>
      <c r="AM36" s="58"/>
    </row>
    <row r="37" spans="2:39" ht="13.5" customHeight="1">
      <c r="B37" s="143">
        <v>44</v>
      </c>
      <c r="C37" s="144" t="s">
        <v>137</v>
      </c>
      <c r="D37" s="142" t="s">
        <v>231</v>
      </c>
      <c r="E37" s="198" t="s">
        <v>321</v>
      </c>
      <c r="F37" s="198">
        <v>0.29932102999999999</v>
      </c>
      <c r="G37" s="198">
        <v>0.92368700000000015</v>
      </c>
      <c r="H37" s="198">
        <v>0.50790676999999995</v>
      </c>
      <c r="I37" s="198">
        <v>0.50019399999999992</v>
      </c>
      <c r="J37" s="198">
        <v>0.91981600000000008</v>
      </c>
      <c r="K37" s="198">
        <v>1.5998636199999998</v>
      </c>
      <c r="L37" s="198">
        <v>1.8684690499999999</v>
      </c>
      <c r="M37" s="198">
        <v>18.541502940000008</v>
      </c>
      <c r="N37" s="198">
        <v>5.8162008699999967</v>
      </c>
      <c r="O37" s="198">
        <v>5.4982282899999992</v>
      </c>
      <c r="P37" s="198">
        <v>1.5791996299999997</v>
      </c>
      <c r="AD37" s="58"/>
      <c r="AE37" s="58"/>
      <c r="AF37" s="58"/>
      <c r="AG37" s="58"/>
      <c r="AH37" s="58"/>
      <c r="AI37" s="58"/>
      <c r="AJ37" s="58"/>
      <c r="AK37" s="58"/>
      <c r="AL37" s="58"/>
      <c r="AM37" s="58"/>
    </row>
    <row r="38" spans="2:39" ht="13.5" customHeight="1">
      <c r="B38" s="143">
        <v>45</v>
      </c>
      <c r="C38" s="138" t="s">
        <v>136</v>
      </c>
      <c r="D38" s="142" t="s">
        <v>231</v>
      </c>
      <c r="E38" s="198" t="s">
        <v>321</v>
      </c>
      <c r="F38" s="198">
        <v>0</v>
      </c>
      <c r="G38" s="198">
        <v>0</v>
      </c>
      <c r="H38" s="198">
        <v>7.8549000000000002E-4</v>
      </c>
      <c r="I38" s="198">
        <v>6.0800000000000003E-4</v>
      </c>
      <c r="J38" s="198">
        <v>9.1600000000000004E-4</v>
      </c>
      <c r="K38" s="198">
        <v>3.5999999999999994E-5</v>
      </c>
      <c r="L38" s="198">
        <v>0</v>
      </c>
      <c r="M38" s="198">
        <v>0</v>
      </c>
      <c r="N38" s="198">
        <v>1.978E-5</v>
      </c>
      <c r="O38" s="198">
        <v>3.7299999999999999E-6</v>
      </c>
      <c r="P38" s="198">
        <v>3.8795400000000001E-2</v>
      </c>
      <c r="AD38" s="58"/>
      <c r="AE38" s="58"/>
      <c r="AF38" s="58"/>
      <c r="AG38" s="58"/>
      <c r="AH38" s="58"/>
      <c r="AI38" s="58"/>
      <c r="AJ38" s="58"/>
      <c r="AK38" s="58"/>
      <c r="AL38" s="58"/>
      <c r="AM38" s="58"/>
    </row>
    <row r="39" spans="2:39" ht="13.5" customHeight="1">
      <c r="B39" s="143">
        <v>50</v>
      </c>
      <c r="C39" s="144" t="s">
        <v>135</v>
      </c>
      <c r="D39" s="142" t="s">
        <v>231</v>
      </c>
      <c r="E39" s="198" t="s">
        <v>321</v>
      </c>
      <c r="F39" s="198">
        <v>2.2966999999999998E-2</v>
      </c>
      <c r="G39" s="198">
        <v>6.3900000000000003E-4</v>
      </c>
      <c r="H39" s="198">
        <v>1.5999999999999999E-5</v>
      </c>
      <c r="I39" s="198">
        <v>5.0000000000000002E-5</v>
      </c>
      <c r="J39" s="198">
        <v>2.9099999999999997E-4</v>
      </c>
      <c r="K39" s="198">
        <v>7.6470000000000002E-3</v>
      </c>
      <c r="L39" s="198">
        <v>3.5272E-4</v>
      </c>
      <c r="M39" s="198">
        <v>1.1070000000000001E-5</v>
      </c>
      <c r="N39" s="198">
        <v>4.4820000000000001E-5</v>
      </c>
      <c r="O39" s="198">
        <v>7.2189999999999998E-5</v>
      </c>
      <c r="P39" s="198">
        <v>0.48314958000000002</v>
      </c>
      <c r="AD39" s="58"/>
      <c r="AE39" s="58"/>
      <c r="AF39" s="58"/>
      <c r="AG39" s="58"/>
      <c r="AH39" s="58"/>
      <c r="AI39" s="58"/>
      <c r="AJ39" s="58"/>
      <c r="AK39" s="58"/>
      <c r="AL39" s="58"/>
      <c r="AM39" s="58"/>
    </row>
    <row r="40" spans="2:39" ht="13.5" customHeight="1">
      <c r="B40" s="143">
        <v>51</v>
      </c>
      <c r="C40" s="144" t="s">
        <v>134</v>
      </c>
      <c r="D40" s="142" t="s">
        <v>231</v>
      </c>
      <c r="E40" s="198" t="s">
        <v>321</v>
      </c>
      <c r="F40" s="198">
        <v>26.939954160000003</v>
      </c>
      <c r="G40" s="198">
        <v>49.037995999999993</v>
      </c>
      <c r="H40" s="198">
        <v>84.810837670000012</v>
      </c>
      <c r="I40" s="198">
        <v>64.938483500000004</v>
      </c>
      <c r="J40" s="198">
        <v>4.4480780000000006</v>
      </c>
      <c r="K40" s="198">
        <v>4.1281420999999998</v>
      </c>
      <c r="L40" s="198">
        <v>12.276060009999998</v>
      </c>
      <c r="M40" s="198">
        <v>5.2355852299999999</v>
      </c>
      <c r="N40" s="198">
        <v>5.6159522900000001</v>
      </c>
      <c r="O40" s="198">
        <v>6.0259099899999997</v>
      </c>
      <c r="P40" s="198">
        <v>4.5274152000000001</v>
      </c>
      <c r="AD40" s="58"/>
      <c r="AE40" s="58"/>
      <c r="AF40" s="58"/>
      <c r="AG40" s="58"/>
      <c r="AH40" s="58"/>
      <c r="AI40" s="58"/>
      <c r="AJ40" s="58"/>
      <c r="AK40" s="58"/>
      <c r="AL40" s="58"/>
      <c r="AM40" s="58"/>
    </row>
    <row r="41" spans="2:39" ht="13.5" customHeight="1">
      <c r="B41" s="143">
        <v>52</v>
      </c>
      <c r="C41" s="144" t="s">
        <v>133</v>
      </c>
      <c r="D41" s="142" t="s">
        <v>231</v>
      </c>
      <c r="E41" s="198" t="s">
        <v>321</v>
      </c>
      <c r="F41" s="198">
        <v>175.91259000000002</v>
      </c>
      <c r="G41" s="198">
        <v>209.15125900000004</v>
      </c>
      <c r="H41" s="198">
        <v>203.77142186000003</v>
      </c>
      <c r="I41" s="198">
        <v>161.53203600000003</v>
      </c>
      <c r="J41" s="198">
        <v>102.60080623000002</v>
      </c>
      <c r="K41" s="198">
        <v>133.10025333999999</v>
      </c>
      <c r="L41" s="198">
        <v>82.152850919999921</v>
      </c>
      <c r="M41" s="198">
        <v>102.88485224000004</v>
      </c>
      <c r="N41" s="198">
        <v>148.64817225000002</v>
      </c>
      <c r="O41" s="198">
        <v>90.822633930000023</v>
      </c>
      <c r="P41" s="198">
        <v>71.671892560000018</v>
      </c>
      <c r="AD41" s="58"/>
      <c r="AE41" s="58"/>
      <c r="AF41" s="58"/>
      <c r="AG41" s="58"/>
      <c r="AH41" s="58"/>
      <c r="AI41" s="58"/>
      <c r="AJ41" s="58"/>
      <c r="AK41" s="58"/>
      <c r="AL41" s="58"/>
      <c r="AM41" s="58"/>
    </row>
    <row r="42" spans="2:39" ht="13.5" customHeight="1">
      <c r="B42" s="143">
        <v>53</v>
      </c>
      <c r="C42" s="144" t="s">
        <v>132</v>
      </c>
      <c r="D42" s="142" t="s">
        <v>231</v>
      </c>
      <c r="E42" s="198" t="s">
        <v>321</v>
      </c>
      <c r="F42" s="198">
        <v>5.1999999999999997E-5</v>
      </c>
      <c r="G42" s="198">
        <v>5.2400000000000005E-4</v>
      </c>
      <c r="H42" s="198">
        <v>8.12E-4</v>
      </c>
      <c r="I42" s="198">
        <v>2.4009999999999999E-3</v>
      </c>
      <c r="J42" s="198">
        <v>0</v>
      </c>
      <c r="K42" s="198">
        <v>0</v>
      </c>
      <c r="L42" s="198">
        <v>0.25718816</v>
      </c>
      <c r="M42" s="198">
        <v>5.8935950000000008E-2</v>
      </c>
      <c r="N42" s="198">
        <v>2.6299999999999998E-6</v>
      </c>
      <c r="O42" s="198">
        <v>9.7292100000000006E-2</v>
      </c>
      <c r="P42" s="198">
        <v>8.9189999999999991E-5</v>
      </c>
      <c r="AD42" s="58"/>
      <c r="AE42" s="58"/>
      <c r="AF42" s="58"/>
      <c r="AG42" s="58"/>
      <c r="AH42" s="58"/>
      <c r="AI42" s="58"/>
      <c r="AJ42" s="58"/>
      <c r="AK42" s="58"/>
      <c r="AL42" s="58"/>
      <c r="AM42" s="58"/>
    </row>
    <row r="43" spans="2:39" s="41" customFormat="1" ht="13.5" customHeight="1">
      <c r="B43" s="146"/>
      <c r="C43" s="145" t="s">
        <v>235</v>
      </c>
      <c r="D43" s="139" t="s">
        <v>231</v>
      </c>
      <c r="E43" s="235" t="s">
        <v>321</v>
      </c>
      <c r="F43" s="235">
        <v>1163.1374149899998</v>
      </c>
      <c r="G43" s="235">
        <v>1734.84345394</v>
      </c>
      <c r="H43" s="235">
        <v>2814.1923952399998</v>
      </c>
      <c r="I43" s="235">
        <v>3709.6292545600004</v>
      </c>
      <c r="J43" s="235">
        <v>2111.2520243700001</v>
      </c>
      <c r="K43" s="235">
        <v>2240.2937902099989</v>
      </c>
      <c r="L43" s="235">
        <v>2038.7151986099998</v>
      </c>
      <c r="M43" s="235">
        <v>3217.6055561599987</v>
      </c>
      <c r="N43" s="235">
        <v>2983.3740425199999</v>
      </c>
      <c r="O43" s="235">
        <v>2850.96761186</v>
      </c>
      <c r="P43" s="235">
        <v>2244.5187148400009</v>
      </c>
      <c r="Q43" s="28"/>
      <c r="R43" s="28"/>
      <c r="S43" s="28"/>
      <c r="T43" s="28"/>
      <c r="U43" s="28"/>
      <c r="V43" s="28"/>
      <c r="W43" s="28"/>
      <c r="X43" s="28"/>
      <c r="Y43" s="28"/>
      <c r="Z43" s="28"/>
      <c r="AA43" s="28"/>
      <c r="AB43" s="28"/>
      <c r="AC43" s="28"/>
      <c r="AD43" s="58"/>
      <c r="AE43" s="58"/>
      <c r="AF43" s="58"/>
      <c r="AG43" s="58"/>
      <c r="AH43" s="58"/>
      <c r="AI43" s="58"/>
      <c r="AJ43" s="58"/>
      <c r="AK43" s="58"/>
      <c r="AL43" s="58"/>
      <c r="AM43" s="58"/>
    </row>
    <row r="44" spans="2:39" s="40" customFormat="1" ht="13.5" customHeight="1">
      <c r="C44" s="182"/>
      <c r="D44" s="72"/>
      <c r="E44" s="197"/>
      <c r="F44" s="183"/>
      <c r="G44" s="183"/>
      <c r="H44" s="183"/>
      <c r="I44" s="183"/>
      <c r="J44" s="183"/>
      <c r="K44" s="183"/>
      <c r="L44" s="183"/>
      <c r="M44" s="183"/>
      <c r="N44" s="183"/>
      <c r="O44" s="183"/>
      <c r="P44" s="183"/>
      <c r="Q44" s="28"/>
      <c r="R44" s="37"/>
      <c r="S44" s="37"/>
      <c r="T44" s="37"/>
      <c r="U44" s="37"/>
      <c r="V44" s="37"/>
      <c r="W44" s="37"/>
      <c r="X44" s="37"/>
      <c r="Y44" s="37"/>
      <c r="Z44" s="37"/>
      <c r="AA44" s="37"/>
      <c r="AB44" s="37"/>
      <c r="AC44" s="28"/>
      <c r="AD44" s="58"/>
      <c r="AE44" s="58"/>
      <c r="AF44" s="58"/>
      <c r="AG44" s="58"/>
      <c r="AH44" s="58"/>
      <c r="AI44" s="58"/>
      <c r="AJ44" s="58"/>
      <c r="AK44" s="58"/>
      <c r="AL44" s="58"/>
      <c r="AM44" s="58"/>
    </row>
    <row r="45" spans="2:39" ht="13.5" customHeight="1">
      <c r="C45" s="366" t="s">
        <v>265</v>
      </c>
      <c r="E45" s="23"/>
      <c r="F45" s="23"/>
      <c r="G45" s="23"/>
      <c r="H45" s="23"/>
      <c r="I45" s="23"/>
      <c r="J45" s="23"/>
      <c r="K45" s="23"/>
      <c r="L45" s="23"/>
      <c r="R45" s="37"/>
      <c r="S45" s="37"/>
      <c r="T45" s="37"/>
      <c r="U45" s="37"/>
      <c r="V45" s="37"/>
      <c r="W45" s="37"/>
      <c r="X45" s="37"/>
      <c r="Y45" s="37"/>
      <c r="Z45" s="37"/>
      <c r="AA45" s="37"/>
      <c r="AB45" s="37"/>
      <c r="AC45" s="37"/>
      <c r="AD45" s="58"/>
      <c r="AE45" s="58"/>
      <c r="AF45" s="58"/>
      <c r="AG45" s="58"/>
      <c r="AH45" s="58"/>
      <c r="AI45" s="58"/>
      <c r="AJ45" s="58"/>
      <c r="AK45" s="58"/>
      <c r="AL45" s="58"/>
      <c r="AM45" s="58"/>
    </row>
    <row r="46" spans="2:39" ht="13.5" customHeight="1">
      <c r="B46" s="28"/>
      <c r="D46" s="19" t="s">
        <v>267</v>
      </c>
      <c r="E46" s="37"/>
      <c r="F46" s="37"/>
      <c r="G46" s="37"/>
      <c r="Q46" s="37"/>
      <c r="AC46" s="37"/>
      <c r="AD46" s="58"/>
      <c r="AE46" s="58"/>
      <c r="AF46" s="58"/>
      <c r="AG46" s="58"/>
      <c r="AH46" s="58"/>
      <c r="AI46" s="58"/>
      <c r="AJ46" s="58"/>
      <c r="AK46" s="58"/>
      <c r="AL46" s="58"/>
      <c r="AM46" s="58"/>
    </row>
    <row r="47" spans="2:39" ht="13.5" customHeight="1">
      <c r="B47" s="28"/>
      <c r="C47" s="366" t="s">
        <v>123</v>
      </c>
      <c r="E47" s="37"/>
      <c r="F47" s="37"/>
      <c r="G47" s="37"/>
      <c r="Q47" s="37"/>
      <c r="AD47" s="58"/>
      <c r="AE47" s="58"/>
      <c r="AF47" s="58"/>
      <c r="AG47" s="58"/>
      <c r="AH47" s="58"/>
      <c r="AI47" s="58"/>
      <c r="AJ47" s="58"/>
      <c r="AK47" s="58"/>
      <c r="AL47" s="58"/>
      <c r="AM47" s="58"/>
    </row>
    <row r="48" spans="2:39" ht="13.5" customHeight="1">
      <c r="D48" s="24" t="s">
        <v>396</v>
      </c>
      <c r="AD48" s="58"/>
      <c r="AE48" s="58"/>
      <c r="AF48" s="58"/>
      <c r="AG48" s="58"/>
      <c r="AH48" s="58"/>
      <c r="AI48" s="58"/>
      <c r="AJ48" s="58"/>
      <c r="AK48" s="58"/>
      <c r="AL48" s="58"/>
      <c r="AM48" s="58"/>
    </row>
    <row r="49" spans="1:39" ht="13.5" customHeight="1">
      <c r="D49" s="24"/>
      <c r="AD49" s="58"/>
      <c r="AE49" s="58"/>
      <c r="AF49" s="58"/>
      <c r="AG49" s="58"/>
      <c r="AH49" s="58"/>
      <c r="AI49" s="58"/>
      <c r="AJ49" s="58"/>
      <c r="AK49" s="58"/>
      <c r="AL49" s="58"/>
      <c r="AM49" s="58"/>
    </row>
    <row r="50" spans="1:39" ht="13.5" customHeight="1">
      <c r="AD50" s="58"/>
      <c r="AE50" s="58"/>
      <c r="AF50" s="58"/>
      <c r="AG50" s="58"/>
      <c r="AH50" s="58"/>
      <c r="AI50" s="58"/>
      <c r="AJ50" s="58"/>
      <c r="AK50" s="58"/>
      <c r="AL50" s="58"/>
      <c r="AM50" s="58"/>
    </row>
    <row r="51" spans="1:39" ht="13.5" customHeight="1">
      <c r="B51" s="28"/>
      <c r="C51" s="34" t="s">
        <v>257</v>
      </c>
      <c r="D51" s="35"/>
      <c r="E51" s="40" t="s">
        <v>114</v>
      </c>
      <c r="G51" s="37"/>
      <c r="I51" s="28"/>
      <c r="J51" s="28"/>
      <c r="K51" s="28"/>
      <c r="L51" s="28"/>
      <c r="AD51" s="58"/>
      <c r="AE51" s="58"/>
      <c r="AF51" s="58"/>
      <c r="AG51" s="58"/>
      <c r="AH51" s="58"/>
      <c r="AI51" s="58"/>
      <c r="AJ51" s="58"/>
      <c r="AK51" s="58"/>
      <c r="AL51" s="58"/>
      <c r="AM51" s="58"/>
    </row>
    <row r="52" spans="1:39" ht="13.5" customHeight="1">
      <c r="B52" s="28"/>
      <c r="AD52" s="58"/>
      <c r="AE52" s="58"/>
      <c r="AF52" s="58"/>
      <c r="AG52" s="58"/>
      <c r="AH52" s="58"/>
      <c r="AI52" s="58"/>
      <c r="AJ52" s="58"/>
      <c r="AK52" s="58"/>
      <c r="AL52" s="58"/>
      <c r="AM52" s="58"/>
    </row>
    <row r="53" spans="1:39" ht="13.5" customHeight="1">
      <c r="A53" s="48" t="s">
        <v>113</v>
      </c>
      <c r="B53" s="138" t="s">
        <v>0</v>
      </c>
      <c r="C53" s="138"/>
      <c r="D53" s="139" t="s">
        <v>1</v>
      </c>
      <c r="E53" s="140">
        <v>2004</v>
      </c>
      <c r="F53" s="140">
        <v>2005</v>
      </c>
      <c r="G53" s="140">
        <v>2006</v>
      </c>
      <c r="H53" s="140">
        <v>2007</v>
      </c>
      <c r="I53" s="140">
        <v>2008</v>
      </c>
      <c r="J53" s="140">
        <v>2009</v>
      </c>
      <c r="K53" s="140">
        <v>2010</v>
      </c>
      <c r="L53" s="140">
        <v>2011</v>
      </c>
      <c r="M53" s="140">
        <v>2012</v>
      </c>
      <c r="N53" s="140">
        <v>2013</v>
      </c>
      <c r="O53" s="140">
        <v>2014</v>
      </c>
      <c r="P53" s="140">
        <v>2015</v>
      </c>
      <c r="AD53" s="58"/>
      <c r="AE53" s="58"/>
      <c r="AF53" s="58"/>
      <c r="AG53" s="58"/>
      <c r="AH53" s="58"/>
      <c r="AI53" s="58"/>
      <c r="AJ53" s="58"/>
      <c r="AK53" s="58"/>
      <c r="AL53" s="58"/>
      <c r="AM53" s="58"/>
    </row>
    <row r="54" spans="1:39" ht="13.5" customHeight="1">
      <c r="B54" s="137" t="s">
        <v>153</v>
      </c>
      <c r="C54" s="142" t="s">
        <v>24</v>
      </c>
      <c r="D54" s="142" t="s">
        <v>231</v>
      </c>
      <c r="E54" s="198" t="s">
        <v>321</v>
      </c>
      <c r="F54" s="198">
        <v>4.1799965999999991</v>
      </c>
      <c r="G54" s="198">
        <v>5.4444290000000004</v>
      </c>
      <c r="H54" s="198">
        <v>13.569035</v>
      </c>
      <c r="I54" s="198">
        <v>12.054841039999999</v>
      </c>
      <c r="J54" s="198">
        <v>14.767290999999998</v>
      </c>
      <c r="K54" s="198">
        <v>23.900746099999996</v>
      </c>
      <c r="L54" s="198">
        <v>72.732776950000002</v>
      </c>
      <c r="M54" s="198">
        <v>81.162668000000039</v>
      </c>
      <c r="N54" s="198">
        <v>65.902319040000009</v>
      </c>
      <c r="O54" s="198">
        <v>58.201194389999998</v>
      </c>
      <c r="P54" s="198">
        <v>24.635355879999988</v>
      </c>
      <c r="AD54" s="58"/>
      <c r="AE54" s="58"/>
      <c r="AF54" s="58"/>
      <c r="AG54" s="58"/>
      <c r="AH54" s="58"/>
      <c r="AI54" s="58"/>
      <c r="AJ54" s="58"/>
      <c r="AK54" s="58"/>
      <c r="AL54" s="58"/>
      <c r="AM54" s="58"/>
    </row>
    <row r="55" spans="1:39" ht="13.5" customHeight="1">
      <c r="B55" s="137" t="s">
        <v>154</v>
      </c>
      <c r="C55" s="142" t="s">
        <v>25</v>
      </c>
      <c r="D55" s="142" t="s">
        <v>231</v>
      </c>
      <c r="E55" s="198" t="s">
        <v>321</v>
      </c>
      <c r="F55" s="198">
        <v>71.737090259999988</v>
      </c>
      <c r="G55" s="198">
        <v>101.90306502999996</v>
      </c>
      <c r="H55" s="198">
        <v>117.88827781999998</v>
      </c>
      <c r="I55" s="198">
        <v>124.55802199999998</v>
      </c>
      <c r="J55" s="198">
        <v>104.75257500000001</v>
      </c>
      <c r="K55" s="198">
        <v>168.13238132999999</v>
      </c>
      <c r="L55" s="198">
        <v>254.66613848000003</v>
      </c>
      <c r="M55" s="198">
        <v>353.27239889000009</v>
      </c>
      <c r="N55" s="198">
        <v>307.19692055999997</v>
      </c>
      <c r="O55" s="198">
        <v>252.62118089000001</v>
      </c>
      <c r="P55" s="198">
        <v>197.94914378000004</v>
      </c>
      <c r="AD55" s="58"/>
      <c r="AE55" s="58"/>
      <c r="AF55" s="58"/>
      <c r="AG55" s="58"/>
      <c r="AH55" s="58"/>
      <c r="AI55" s="58"/>
      <c r="AJ55" s="58"/>
      <c r="AK55" s="58"/>
      <c r="AL55" s="58"/>
      <c r="AM55" s="58"/>
    </row>
    <row r="56" spans="1:39" ht="13.5" customHeight="1">
      <c r="B56" s="137" t="s">
        <v>155</v>
      </c>
      <c r="C56" s="142" t="s">
        <v>26</v>
      </c>
      <c r="D56" s="142" t="s">
        <v>231</v>
      </c>
      <c r="E56" s="198" t="s">
        <v>321</v>
      </c>
      <c r="F56" s="198">
        <v>15.033440439999998</v>
      </c>
      <c r="G56" s="198">
        <v>19.794317999999997</v>
      </c>
      <c r="H56" s="198">
        <v>33.251174000000006</v>
      </c>
      <c r="I56" s="198">
        <v>43.140303000000003</v>
      </c>
      <c r="J56" s="198">
        <v>39.292957000000001</v>
      </c>
      <c r="K56" s="198">
        <v>48.164683190000005</v>
      </c>
      <c r="L56" s="198">
        <v>47.671117859999981</v>
      </c>
      <c r="M56" s="198">
        <v>53.69723637000002</v>
      </c>
      <c r="N56" s="198">
        <v>60.535088880000011</v>
      </c>
      <c r="O56" s="198">
        <v>54.889130659999985</v>
      </c>
      <c r="P56" s="198">
        <v>48.76348821000002</v>
      </c>
      <c r="AD56" s="58"/>
      <c r="AE56" s="58"/>
      <c r="AF56" s="58"/>
      <c r="AG56" s="58"/>
      <c r="AH56" s="58"/>
      <c r="AI56" s="58"/>
      <c r="AJ56" s="58"/>
      <c r="AK56" s="58"/>
      <c r="AL56" s="58"/>
      <c r="AM56" s="58"/>
    </row>
    <row r="57" spans="1:39" ht="13.5" customHeight="1">
      <c r="B57" s="137" t="s">
        <v>156</v>
      </c>
      <c r="C57" s="142" t="s">
        <v>128</v>
      </c>
      <c r="D57" s="142" t="s">
        <v>231</v>
      </c>
      <c r="E57" s="198" t="s">
        <v>321</v>
      </c>
      <c r="F57" s="198">
        <v>139.02681447000001</v>
      </c>
      <c r="G57" s="198">
        <v>175.54568531000004</v>
      </c>
      <c r="H57" s="198">
        <v>267.34227463999997</v>
      </c>
      <c r="I57" s="198">
        <v>381.75725305000003</v>
      </c>
      <c r="J57" s="198">
        <v>295.41619300000002</v>
      </c>
      <c r="K57" s="198">
        <v>362.71637884</v>
      </c>
      <c r="L57" s="198">
        <v>375.61607558000003</v>
      </c>
      <c r="M57" s="198">
        <v>376.58447271000006</v>
      </c>
      <c r="N57" s="198">
        <v>414.75405608000017</v>
      </c>
      <c r="O57" s="198">
        <v>410.3340551199999</v>
      </c>
      <c r="P57" s="198">
        <v>240.95228898000002</v>
      </c>
      <c r="AD57" s="58"/>
      <c r="AE57" s="58"/>
      <c r="AF57" s="58"/>
      <c r="AG57" s="58"/>
      <c r="AH57" s="58"/>
      <c r="AI57" s="58"/>
      <c r="AJ57" s="58"/>
      <c r="AK57" s="58"/>
      <c r="AL57" s="58"/>
      <c r="AM57" s="58"/>
    </row>
    <row r="58" spans="1:39" ht="13.5" customHeight="1">
      <c r="B58" s="137" t="s">
        <v>157</v>
      </c>
      <c r="C58" s="142" t="s">
        <v>129</v>
      </c>
      <c r="D58" s="142" t="s">
        <v>231</v>
      </c>
      <c r="E58" s="198" t="s">
        <v>321</v>
      </c>
      <c r="F58" s="198">
        <v>3.9258000000000001E-2</v>
      </c>
      <c r="G58" s="198">
        <v>0.18040400000000001</v>
      </c>
      <c r="H58" s="198">
        <v>0.40838715999999997</v>
      </c>
      <c r="I58" s="198">
        <v>0.95033200000000007</v>
      </c>
      <c r="J58" s="198">
        <v>1.3238310000000002</v>
      </c>
      <c r="K58" s="198">
        <v>2.0182493999999997</v>
      </c>
      <c r="L58" s="198">
        <v>2.6074243799999999</v>
      </c>
      <c r="M58" s="198">
        <v>5.4544313100000004</v>
      </c>
      <c r="N58" s="198">
        <v>7.1432357000000009</v>
      </c>
      <c r="O58" s="198">
        <v>4.3042361700000003</v>
      </c>
      <c r="P58" s="198">
        <v>3.9158677999999996</v>
      </c>
      <c r="AD58" s="58"/>
      <c r="AE58" s="58"/>
      <c r="AF58" s="58"/>
      <c r="AG58" s="58"/>
      <c r="AH58" s="58"/>
      <c r="AI58" s="58"/>
      <c r="AJ58" s="58"/>
      <c r="AK58" s="58"/>
      <c r="AL58" s="58"/>
      <c r="AM58" s="58"/>
    </row>
    <row r="59" spans="1:39" ht="13.5" customHeight="1">
      <c r="B59" s="137" t="s">
        <v>158</v>
      </c>
      <c r="C59" s="142" t="s">
        <v>130</v>
      </c>
      <c r="D59" s="142" t="s">
        <v>231</v>
      </c>
      <c r="E59" s="198" t="s">
        <v>321</v>
      </c>
      <c r="F59" s="198">
        <v>4.8120363799999986</v>
      </c>
      <c r="G59" s="198">
        <v>7.7547375900000013</v>
      </c>
      <c r="H59" s="198">
        <v>16.244352319999997</v>
      </c>
      <c r="I59" s="198">
        <v>26.563872920000005</v>
      </c>
      <c r="J59" s="198">
        <v>24.279547000000004</v>
      </c>
      <c r="K59" s="198">
        <v>31.439159949999997</v>
      </c>
      <c r="L59" s="198">
        <v>35.938322839999998</v>
      </c>
      <c r="M59" s="198">
        <v>45.71457680999999</v>
      </c>
      <c r="N59" s="198">
        <v>79.401007109999995</v>
      </c>
      <c r="O59" s="198">
        <v>56.595619429999999</v>
      </c>
      <c r="P59" s="198">
        <v>47.628442299999996</v>
      </c>
      <c r="AD59" s="58"/>
      <c r="AE59" s="58"/>
      <c r="AF59" s="58"/>
      <c r="AG59" s="58"/>
      <c r="AH59" s="58"/>
      <c r="AI59" s="58"/>
      <c r="AJ59" s="58"/>
      <c r="AK59" s="58"/>
      <c r="AL59" s="58"/>
      <c r="AM59" s="58"/>
    </row>
    <row r="60" spans="1:39" ht="13.5" customHeight="1">
      <c r="B60" s="137" t="s">
        <v>159</v>
      </c>
      <c r="C60" s="142" t="s">
        <v>131</v>
      </c>
      <c r="D60" s="142" t="s">
        <v>231</v>
      </c>
      <c r="E60" s="198" t="s">
        <v>321</v>
      </c>
      <c r="F60" s="198">
        <v>4.7447890700000013</v>
      </c>
      <c r="G60" s="198">
        <v>11.495870999999999</v>
      </c>
      <c r="H60" s="198">
        <v>18.139019359999995</v>
      </c>
      <c r="I60" s="198">
        <v>33.641947400000006</v>
      </c>
      <c r="J60" s="198">
        <v>37.555160759999978</v>
      </c>
      <c r="K60" s="198">
        <v>95.624736139999982</v>
      </c>
      <c r="L60" s="198">
        <v>211.88187005999998</v>
      </c>
      <c r="M60" s="198">
        <v>171.85596572999998</v>
      </c>
      <c r="N60" s="198">
        <v>265.24337770999995</v>
      </c>
      <c r="O60" s="198">
        <v>251.5308568100001</v>
      </c>
      <c r="P60" s="198">
        <v>222.87832498000003</v>
      </c>
      <c r="AD60" s="58"/>
      <c r="AE60" s="58"/>
      <c r="AF60" s="58"/>
      <c r="AG60" s="58"/>
      <c r="AH60" s="58"/>
      <c r="AI60" s="58"/>
      <c r="AJ60" s="58"/>
      <c r="AK60" s="58"/>
      <c r="AL60" s="58"/>
      <c r="AM60" s="58"/>
    </row>
    <row r="61" spans="1:39" ht="13.5" customHeight="1">
      <c r="B61" s="137" t="s">
        <v>160</v>
      </c>
      <c r="C61" s="142" t="s">
        <v>27</v>
      </c>
      <c r="D61" s="142" t="s">
        <v>231</v>
      </c>
      <c r="E61" s="198" t="s">
        <v>321</v>
      </c>
      <c r="F61" s="198">
        <v>27.867905029999999</v>
      </c>
      <c r="G61" s="198">
        <v>36.192159999999994</v>
      </c>
      <c r="H61" s="198">
        <v>59.270592879999995</v>
      </c>
      <c r="I61" s="198">
        <v>98.019625109999993</v>
      </c>
      <c r="J61" s="198">
        <v>130.85786492</v>
      </c>
      <c r="K61" s="198">
        <v>209.34460261999996</v>
      </c>
      <c r="L61" s="198">
        <v>427.40266467000009</v>
      </c>
      <c r="M61" s="198">
        <v>489.009795</v>
      </c>
      <c r="N61" s="198">
        <v>596.99125180999977</v>
      </c>
      <c r="O61" s="198">
        <v>606.27652624999996</v>
      </c>
      <c r="P61" s="198">
        <v>445.53335779999998</v>
      </c>
      <c r="AD61" s="58"/>
      <c r="AE61" s="58"/>
      <c r="AF61" s="58"/>
      <c r="AG61" s="58"/>
      <c r="AH61" s="58"/>
      <c r="AI61" s="58"/>
      <c r="AJ61" s="58"/>
      <c r="AK61" s="58"/>
      <c r="AL61" s="58"/>
      <c r="AM61" s="58"/>
    </row>
    <row r="62" spans="1:39" ht="13.5" customHeight="1">
      <c r="B62" s="137" t="s">
        <v>161</v>
      </c>
      <c r="C62" s="142" t="s">
        <v>69</v>
      </c>
      <c r="D62" s="142" t="s">
        <v>231</v>
      </c>
      <c r="E62" s="198" t="s">
        <v>321</v>
      </c>
      <c r="F62" s="198">
        <v>48.308740910000004</v>
      </c>
      <c r="G62" s="198">
        <v>62.701660759999982</v>
      </c>
      <c r="H62" s="198">
        <v>82.404094000000001</v>
      </c>
      <c r="I62" s="198">
        <v>102.74346065999998</v>
      </c>
      <c r="J62" s="198">
        <v>99.923622000000023</v>
      </c>
      <c r="K62" s="198">
        <v>132.53829113000003</v>
      </c>
      <c r="L62" s="198">
        <v>132.01006054000004</v>
      </c>
      <c r="M62" s="198">
        <v>151.11220926999994</v>
      </c>
      <c r="N62" s="198">
        <v>160.54997498999998</v>
      </c>
      <c r="O62" s="198">
        <v>142.21302959999991</v>
      </c>
      <c r="P62" s="198">
        <v>122.88023676</v>
      </c>
      <c r="AD62" s="58"/>
      <c r="AE62" s="58"/>
      <c r="AF62" s="58"/>
      <c r="AG62" s="58"/>
      <c r="AH62" s="58"/>
      <c r="AI62" s="58"/>
      <c r="AJ62" s="58"/>
      <c r="AK62" s="58"/>
      <c r="AL62" s="58"/>
      <c r="AM62" s="58"/>
    </row>
    <row r="63" spans="1:39" ht="13.5" customHeight="1">
      <c r="B63" s="137">
        <v>10</v>
      </c>
      <c r="C63" s="142" t="s">
        <v>21</v>
      </c>
      <c r="D63" s="142" t="s">
        <v>231</v>
      </c>
      <c r="E63" s="198" t="s">
        <v>321</v>
      </c>
      <c r="F63" s="198">
        <v>9.3082338900000003</v>
      </c>
      <c r="G63" s="198">
        <v>15.484188999999999</v>
      </c>
      <c r="H63" s="198">
        <v>26.715453999999998</v>
      </c>
      <c r="I63" s="198">
        <v>45.477157000000005</v>
      </c>
      <c r="J63" s="198">
        <v>50.738481999999998</v>
      </c>
      <c r="K63" s="198">
        <v>23.612598359999996</v>
      </c>
      <c r="L63" s="198">
        <v>47.020193119999995</v>
      </c>
      <c r="M63" s="198">
        <v>35.240505650000017</v>
      </c>
      <c r="N63" s="198">
        <v>25.57726473</v>
      </c>
      <c r="O63" s="198">
        <v>28.639001179999994</v>
      </c>
      <c r="P63" s="198">
        <v>38.06843611</v>
      </c>
      <c r="AD63" s="58"/>
      <c r="AE63" s="58"/>
      <c r="AF63" s="58"/>
      <c r="AG63" s="58"/>
      <c r="AH63" s="58"/>
      <c r="AI63" s="58"/>
      <c r="AJ63" s="58"/>
      <c r="AK63" s="58"/>
      <c r="AL63" s="58"/>
      <c r="AM63" s="58"/>
    </row>
    <row r="64" spans="1:39" ht="13.5" customHeight="1">
      <c r="B64" s="137">
        <v>11</v>
      </c>
      <c r="C64" s="142" t="s">
        <v>152</v>
      </c>
      <c r="D64" s="142" t="s">
        <v>231</v>
      </c>
      <c r="E64" s="198" t="s">
        <v>321</v>
      </c>
      <c r="F64" s="198">
        <v>14.951264450000002</v>
      </c>
      <c r="G64" s="198">
        <v>21.521684139999998</v>
      </c>
      <c r="H64" s="198">
        <v>29.234525000000001</v>
      </c>
      <c r="I64" s="198">
        <v>29.328165460000001</v>
      </c>
      <c r="J64" s="198">
        <v>26.582439000000004</v>
      </c>
      <c r="K64" s="198">
        <v>17.630358119999993</v>
      </c>
      <c r="L64" s="198">
        <v>45.425106229999997</v>
      </c>
      <c r="M64" s="198">
        <v>26.592929610000002</v>
      </c>
      <c r="N64" s="198">
        <v>32.206876979999997</v>
      </c>
      <c r="O64" s="198">
        <v>27.929006119999997</v>
      </c>
      <c r="P64" s="198">
        <v>26.274311199999993</v>
      </c>
      <c r="AD64" s="58"/>
      <c r="AE64" s="58"/>
      <c r="AF64" s="58"/>
      <c r="AG64" s="58"/>
      <c r="AH64" s="58"/>
      <c r="AI64" s="58"/>
      <c r="AJ64" s="58"/>
      <c r="AK64" s="58"/>
      <c r="AL64" s="58"/>
      <c r="AM64" s="58"/>
    </row>
    <row r="65" spans="2:39" ht="13.5" customHeight="1">
      <c r="B65" s="137">
        <v>12</v>
      </c>
      <c r="C65" s="142" t="s">
        <v>151</v>
      </c>
      <c r="D65" s="142" t="s">
        <v>231</v>
      </c>
      <c r="E65" s="198" t="s">
        <v>321</v>
      </c>
      <c r="F65" s="198">
        <v>20.631886229999999</v>
      </c>
      <c r="G65" s="198">
        <v>25.087660039999996</v>
      </c>
      <c r="H65" s="198">
        <v>43.149469840000002</v>
      </c>
      <c r="I65" s="198">
        <v>27.650355000000008</v>
      </c>
      <c r="J65" s="198">
        <v>41.136916849999992</v>
      </c>
      <c r="K65" s="198">
        <v>31.6885078</v>
      </c>
      <c r="L65" s="198">
        <v>42.023413739999995</v>
      </c>
      <c r="M65" s="198">
        <v>77.403702079999988</v>
      </c>
      <c r="N65" s="198">
        <v>63.588737570000006</v>
      </c>
      <c r="O65" s="198">
        <v>59.367111689999966</v>
      </c>
      <c r="P65" s="198">
        <v>52.690779479999996</v>
      </c>
      <c r="AD65" s="58"/>
      <c r="AE65" s="58"/>
      <c r="AF65" s="58"/>
      <c r="AG65" s="58"/>
      <c r="AH65" s="58"/>
      <c r="AI65" s="58"/>
      <c r="AJ65" s="58"/>
      <c r="AK65" s="58"/>
      <c r="AL65" s="58"/>
      <c r="AM65" s="58"/>
    </row>
    <row r="66" spans="2:39" ht="13.5" customHeight="1">
      <c r="B66" s="137">
        <v>13</v>
      </c>
      <c r="C66" s="142" t="s">
        <v>150</v>
      </c>
      <c r="D66" s="142" t="s">
        <v>231</v>
      </c>
      <c r="E66" s="198" t="s">
        <v>321</v>
      </c>
      <c r="F66" s="198">
        <v>2.9254759999999997</v>
      </c>
      <c r="G66" s="198">
        <v>4.8376309999999991</v>
      </c>
      <c r="H66" s="198">
        <v>4.9958283999999997</v>
      </c>
      <c r="I66" s="198">
        <v>7.3056902000000008</v>
      </c>
      <c r="J66" s="198">
        <v>4.6264669999999999</v>
      </c>
      <c r="K66" s="198">
        <v>5.1684693799999994</v>
      </c>
      <c r="L66" s="198">
        <v>6.8993229700000001</v>
      </c>
      <c r="M66" s="198">
        <v>8.4545127499999992</v>
      </c>
      <c r="N66" s="198">
        <v>7.5099903500000007</v>
      </c>
      <c r="O66" s="198">
        <v>9.471838739999999</v>
      </c>
      <c r="P66" s="198">
        <v>5.9906830399999995</v>
      </c>
      <c r="AD66" s="58"/>
      <c r="AE66" s="58"/>
      <c r="AF66" s="58"/>
      <c r="AG66" s="58"/>
      <c r="AH66" s="58"/>
      <c r="AI66" s="58"/>
      <c r="AJ66" s="58"/>
      <c r="AK66" s="58"/>
      <c r="AL66" s="58"/>
      <c r="AM66" s="58"/>
    </row>
    <row r="67" spans="2:39" ht="13.5" customHeight="1">
      <c r="B67" s="137">
        <v>14</v>
      </c>
      <c r="C67" s="142" t="s">
        <v>149</v>
      </c>
      <c r="D67" s="142" t="s">
        <v>231</v>
      </c>
      <c r="E67" s="198" t="s">
        <v>321</v>
      </c>
      <c r="F67" s="198">
        <v>0.28759024999999999</v>
      </c>
      <c r="G67" s="198">
        <v>0.18167800000000001</v>
      </c>
      <c r="H67" s="198">
        <v>0.66829000000000005</v>
      </c>
      <c r="I67" s="198">
        <v>0.76741000000000004</v>
      </c>
      <c r="J67" s="198">
        <v>1.10822</v>
      </c>
      <c r="K67" s="198">
        <v>0.85396319999999992</v>
      </c>
      <c r="L67" s="198">
        <v>0.43309759000000003</v>
      </c>
      <c r="M67" s="198">
        <v>1.3464814900000002</v>
      </c>
      <c r="N67" s="198">
        <v>0.98582164000000005</v>
      </c>
      <c r="O67" s="198">
        <v>1.3638641199999999</v>
      </c>
      <c r="P67" s="198">
        <v>0.67214561000000006</v>
      </c>
      <c r="AD67" s="58"/>
      <c r="AE67" s="58"/>
      <c r="AF67" s="58"/>
      <c r="AG67" s="58"/>
      <c r="AH67" s="58"/>
      <c r="AI67" s="58"/>
      <c r="AJ67" s="58"/>
      <c r="AK67" s="58"/>
      <c r="AL67" s="58"/>
      <c r="AM67" s="58"/>
    </row>
    <row r="68" spans="2:39" ht="13.5" customHeight="1">
      <c r="B68" s="137">
        <v>15</v>
      </c>
      <c r="C68" s="142" t="s">
        <v>148</v>
      </c>
      <c r="D68" s="142" t="s">
        <v>231</v>
      </c>
      <c r="E68" s="198" t="s">
        <v>321</v>
      </c>
      <c r="F68" s="198">
        <v>86.789894780000012</v>
      </c>
      <c r="G68" s="198">
        <v>91.205649539999968</v>
      </c>
      <c r="H68" s="198">
        <v>126.46312199999997</v>
      </c>
      <c r="I68" s="198">
        <v>273.84972399999998</v>
      </c>
      <c r="J68" s="198">
        <v>169.87348499999999</v>
      </c>
      <c r="K68" s="198">
        <v>185.89118357000001</v>
      </c>
      <c r="L68" s="198">
        <v>220.02585209999995</v>
      </c>
      <c r="M68" s="198">
        <v>194.46033313999996</v>
      </c>
      <c r="N68" s="198">
        <v>185.60493412999998</v>
      </c>
      <c r="O68" s="198">
        <v>177.84331413999996</v>
      </c>
      <c r="P68" s="198">
        <v>182.75091164999995</v>
      </c>
      <c r="AD68" s="58"/>
      <c r="AE68" s="58"/>
      <c r="AF68" s="58"/>
      <c r="AG68" s="58"/>
      <c r="AH68" s="58"/>
      <c r="AI68" s="58"/>
      <c r="AJ68" s="58"/>
      <c r="AK68" s="58"/>
      <c r="AL68" s="58"/>
      <c r="AM68" s="58"/>
    </row>
    <row r="69" spans="2:39" ht="13.5" customHeight="1">
      <c r="B69" s="137">
        <v>16</v>
      </c>
      <c r="C69" s="142" t="s">
        <v>147</v>
      </c>
      <c r="D69" s="142" t="s">
        <v>231</v>
      </c>
      <c r="E69" s="198" t="s">
        <v>321</v>
      </c>
      <c r="F69" s="198">
        <v>33.605586070000008</v>
      </c>
      <c r="G69" s="198">
        <v>47.624872839999988</v>
      </c>
      <c r="H69" s="198">
        <v>71.87724500000003</v>
      </c>
      <c r="I69" s="198">
        <v>108.73151900000001</v>
      </c>
      <c r="J69" s="198">
        <v>84.551129999999986</v>
      </c>
      <c r="K69" s="198">
        <v>128.88472397000001</v>
      </c>
      <c r="L69" s="198">
        <v>127.63161316999999</v>
      </c>
      <c r="M69" s="198">
        <v>136.22378693000002</v>
      </c>
      <c r="N69" s="198">
        <v>138.85649656999996</v>
      </c>
      <c r="O69" s="198">
        <v>126.43417550999999</v>
      </c>
      <c r="P69" s="198">
        <v>88.462612639999975</v>
      </c>
      <c r="AD69" s="58"/>
      <c r="AE69" s="58"/>
      <c r="AF69" s="58"/>
      <c r="AG69" s="58"/>
      <c r="AH69" s="58"/>
      <c r="AI69" s="58"/>
      <c r="AJ69" s="58"/>
      <c r="AK69" s="58"/>
      <c r="AL69" s="58"/>
      <c r="AM69" s="58"/>
    </row>
    <row r="70" spans="2:39" ht="13.5" customHeight="1">
      <c r="B70" s="137">
        <v>17</v>
      </c>
      <c r="C70" s="142" t="s">
        <v>28</v>
      </c>
      <c r="D70" s="142" t="s">
        <v>231</v>
      </c>
      <c r="E70" s="198" t="s">
        <v>321</v>
      </c>
      <c r="F70" s="198">
        <v>231.13270227000001</v>
      </c>
      <c r="G70" s="198">
        <v>282.19181171000002</v>
      </c>
      <c r="H70" s="198">
        <v>242.27007047999996</v>
      </c>
      <c r="I70" s="198">
        <v>343.78587928999997</v>
      </c>
      <c r="J70" s="198">
        <v>258.9911639</v>
      </c>
      <c r="K70" s="198">
        <v>467.94850831999997</v>
      </c>
      <c r="L70" s="198">
        <v>426.92243316000008</v>
      </c>
      <c r="M70" s="198">
        <v>353.42941042000007</v>
      </c>
      <c r="N70" s="198">
        <v>337.24497334</v>
      </c>
      <c r="O70" s="198">
        <v>339.08615699000006</v>
      </c>
      <c r="P70" s="198">
        <v>250.08131793000001</v>
      </c>
      <c r="AD70" s="58"/>
      <c r="AE70" s="58"/>
      <c r="AF70" s="58"/>
      <c r="AG70" s="58"/>
      <c r="AH70" s="58"/>
      <c r="AI70" s="58"/>
      <c r="AJ70" s="58"/>
      <c r="AK70" s="58"/>
      <c r="AL70" s="58"/>
      <c r="AM70" s="58"/>
    </row>
    <row r="71" spans="2:39" ht="13.5" customHeight="1">
      <c r="B71" s="137">
        <v>18</v>
      </c>
      <c r="C71" s="142" t="s">
        <v>29</v>
      </c>
      <c r="D71" s="142" t="s">
        <v>231</v>
      </c>
      <c r="E71" s="198" t="s">
        <v>321</v>
      </c>
      <c r="F71" s="198">
        <v>74.168858060000005</v>
      </c>
      <c r="G71" s="198">
        <v>108.16470649999999</v>
      </c>
      <c r="H71" s="198">
        <v>162.553831</v>
      </c>
      <c r="I71" s="198">
        <v>190.27343999999999</v>
      </c>
      <c r="J71" s="198">
        <v>165.18078499999999</v>
      </c>
      <c r="K71" s="198">
        <v>196.52000274</v>
      </c>
      <c r="L71" s="198">
        <v>229.30953464000004</v>
      </c>
      <c r="M71" s="198">
        <v>261.73076309999999</v>
      </c>
      <c r="N71" s="198">
        <v>296.05989821000003</v>
      </c>
      <c r="O71" s="198">
        <v>253.47317182</v>
      </c>
      <c r="P71" s="198">
        <v>193.23545163999998</v>
      </c>
      <c r="AD71" s="58"/>
      <c r="AE71" s="58"/>
      <c r="AF71" s="58"/>
      <c r="AG71" s="58"/>
      <c r="AH71" s="58"/>
      <c r="AI71" s="58"/>
      <c r="AJ71" s="58"/>
      <c r="AK71" s="58"/>
      <c r="AL71" s="58"/>
      <c r="AM71" s="58"/>
    </row>
    <row r="72" spans="2:39" ht="13.5" customHeight="1">
      <c r="B72" s="137">
        <v>19</v>
      </c>
      <c r="C72" s="142" t="s">
        <v>146</v>
      </c>
      <c r="D72" s="142" t="s">
        <v>231</v>
      </c>
      <c r="E72" s="198" t="s">
        <v>321</v>
      </c>
      <c r="F72" s="198">
        <v>94.904689520000005</v>
      </c>
      <c r="G72" s="198">
        <v>129.35674064</v>
      </c>
      <c r="H72" s="198">
        <v>182.56224839999999</v>
      </c>
      <c r="I72" s="198">
        <v>229.84811424000003</v>
      </c>
      <c r="J72" s="198">
        <v>187.90022289999999</v>
      </c>
      <c r="K72" s="198">
        <v>231.91547080000001</v>
      </c>
      <c r="L72" s="198">
        <v>276.73871622000001</v>
      </c>
      <c r="M72" s="198">
        <v>318.49829109999996</v>
      </c>
      <c r="N72" s="198">
        <v>323.76035992000004</v>
      </c>
      <c r="O72" s="198">
        <v>325.49266047999998</v>
      </c>
      <c r="P72" s="198">
        <v>289.63484110999997</v>
      </c>
      <c r="AD72" s="58"/>
      <c r="AE72" s="58"/>
      <c r="AF72" s="58"/>
      <c r="AG72" s="58"/>
      <c r="AH72" s="58"/>
      <c r="AI72" s="58"/>
      <c r="AJ72" s="58"/>
      <c r="AK72" s="58"/>
      <c r="AL72" s="58"/>
      <c r="AM72" s="58"/>
    </row>
    <row r="73" spans="2:39" ht="13.5" customHeight="1">
      <c r="B73" s="137">
        <v>20</v>
      </c>
      <c r="C73" s="142" t="s">
        <v>145</v>
      </c>
      <c r="D73" s="142" t="s">
        <v>231</v>
      </c>
      <c r="E73" s="198" t="s">
        <v>321</v>
      </c>
      <c r="F73" s="198">
        <v>66.058822489999997</v>
      </c>
      <c r="G73" s="198">
        <v>89.085875820000012</v>
      </c>
      <c r="H73" s="198">
        <v>134.22915375999997</v>
      </c>
      <c r="I73" s="198">
        <v>164.80337102999999</v>
      </c>
      <c r="J73" s="198">
        <v>125.41048095999999</v>
      </c>
      <c r="K73" s="198">
        <v>164.39128984999999</v>
      </c>
      <c r="L73" s="198">
        <v>205.76502718</v>
      </c>
      <c r="M73" s="198">
        <v>219.63905715999999</v>
      </c>
      <c r="N73" s="198">
        <v>244.34837693</v>
      </c>
      <c r="O73" s="198">
        <v>243.69135519999998</v>
      </c>
      <c r="P73" s="198">
        <v>196.99081404</v>
      </c>
      <c r="AD73" s="58"/>
      <c r="AE73" s="58"/>
      <c r="AF73" s="58"/>
      <c r="AG73" s="58"/>
      <c r="AH73" s="58"/>
      <c r="AI73" s="58"/>
      <c r="AJ73" s="58"/>
      <c r="AK73" s="58"/>
      <c r="AL73" s="58"/>
      <c r="AM73" s="58"/>
    </row>
    <row r="74" spans="2:39" ht="13.5" customHeight="1">
      <c r="B74" s="137">
        <v>21</v>
      </c>
      <c r="C74" s="142" t="s">
        <v>70</v>
      </c>
      <c r="D74" s="142" t="s">
        <v>231</v>
      </c>
      <c r="E74" s="198" t="s">
        <v>321</v>
      </c>
      <c r="F74" s="198">
        <v>115.32125774000001</v>
      </c>
      <c r="G74" s="198">
        <v>165.72525124000001</v>
      </c>
      <c r="H74" s="198">
        <v>231.78884509000002</v>
      </c>
      <c r="I74" s="198">
        <v>278.14252627999997</v>
      </c>
      <c r="J74" s="198">
        <v>219.82124200000001</v>
      </c>
      <c r="K74" s="198">
        <v>276.97440085000005</v>
      </c>
      <c r="L74" s="198">
        <v>324.47608926999999</v>
      </c>
      <c r="M74" s="198">
        <v>343.25196934000002</v>
      </c>
      <c r="N74" s="198">
        <v>376.16845748999998</v>
      </c>
      <c r="O74" s="198">
        <v>332.34900474</v>
      </c>
      <c r="P74" s="198">
        <v>240.89191524</v>
      </c>
      <c r="AD74" s="58"/>
      <c r="AE74" s="58"/>
      <c r="AF74" s="58"/>
      <c r="AG74" s="58"/>
      <c r="AH74" s="58"/>
      <c r="AI74" s="58"/>
      <c r="AJ74" s="58"/>
      <c r="AK74" s="58"/>
      <c r="AL74" s="58"/>
      <c r="AM74" s="58"/>
    </row>
    <row r="75" spans="2:39" ht="13.5" customHeight="1">
      <c r="B75" s="137">
        <v>22</v>
      </c>
      <c r="C75" s="142" t="s">
        <v>30</v>
      </c>
      <c r="D75" s="142" t="s">
        <v>231</v>
      </c>
      <c r="E75" s="198" t="s">
        <v>321</v>
      </c>
      <c r="F75" s="198">
        <v>114.1618029</v>
      </c>
      <c r="G75" s="198">
        <v>154.26813775000002</v>
      </c>
      <c r="H75" s="198">
        <v>254.18829387</v>
      </c>
      <c r="I75" s="198">
        <v>261.939888</v>
      </c>
      <c r="J75" s="198">
        <v>173.13088199999999</v>
      </c>
      <c r="K75" s="198">
        <v>206.36979787999999</v>
      </c>
      <c r="L75" s="198">
        <v>254.88416955999998</v>
      </c>
      <c r="M75" s="198">
        <v>282.79830471000008</v>
      </c>
      <c r="N75" s="198">
        <v>307.10473922000006</v>
      </c>
      <c r="O75" s="198">
        <v>282.73391884999995</v>
      </c>
      <c r="P75" s="198">
        <v>179.31936863999999</v>
      </c>
      <c r="AD75" s="58"/>
      <c r="AE75" s="58"/>
      <c r="AF75" s="58"/>
      <c r="AG75" s="58"/>
      <c r="AH75" s="58"/>
      <c r="AI75" s="58"/>
      <c r="AJ75" s="58"/>
      <c r="AK75" s="58"/>
      <c r="AL75" s="58"/>
      <c r="AM75" s="58"/>
    </row>
    <row r="76" spans="2:39" ht="13.5" customHeight="1">
      <c r="B76" s="137">
        <v>23</v>
      </c>
      <c r="C76" s="142" t="s">
        <v>144</v>
      </c>
      <c r="D76" s="142" t="s">
        <v>231</v>
      </c>
      <c r="E76" s="198" t="s">
        <v>321</v>
      </c>
      <c r="F76" s="198">
        <v>16.161845870000001</v>
      </c>
      <c r="G76" s="198">
        <v>20.122796999999998</v>
      </c>
      <c r="H76" s="198">
        <v>27.909431000000001</v>
      </c>
      <c r="I76" s="198">
        <v>36.248767000000001</v>
      </c>
      <c r="J76" s="198">
        <v>40.857986099999998</v>
      </c>
      <c r="K76" s="198">
        <v>51.210909270000002</v>
      </c>
      <c r="L76" s="198">
        <v>48.229319400000001</v>
      </c>
      <c r="M76" s="198">
        <v>61.085214439999994</v>
      </c>
      <c r="N76" s="198">
        <v>84.931205099999985</v>
      </c>
      <c r="O76" s="198">
        <v>82.838412219999995</v>
      </c>
      <c r="P76" s="198">
        <v>63.046251480000002</v>
      </c>
      <c r="AD76" s="58"/>
      <c r="AE76" s="58"/>
      <c r="AF76" s="58"/>
      <c r="AG76" s="58"/>
      <c r="AH76" s="58"/>
      <c r="AI76" s="58"/>
      <c r="AJ76" s="58"/>
      <c r="AK76" s="58"/>
      <c r="AL76" s="58"/>
      <c r="AM76" s="58"/>
    </row>
    <row r="77" spans="2:39" ht="13.5" customHeight="1">
      <c r="B77" s="137">
        <v>24</v>
      </c>
      <c r="C77" s="142" t="s">
        <v>71</v>
      </c>
      <c r="D77" s="142" t="s">
        <v>231</v>
      </c>
      <c r="E77" s="198" t="s">
        <v>321</v>
      </c>
      <c r="F77" s="198">
        <v>77.780338329999992</v>
      </c>
      <c r="G77" s="198">
        <v>86.097218000000012</v>
      </c>
      <c r="H77" s="198">
        <v>127.98064889000001</v>
      </c>
      <c r="I77" s="198">
        <v>169.71772499999997</v>
      </c>
      <c r="J77" s="198">
        <v>164.60034039999999</v>
      </c>
      <c r="K77" s="198">
        <v>154.89204500000002</v>
      </c>
      <c r="L77" s="198">
        <v>181.11052822000002</v>
      </c>
      <c r="M77" s="198">
        <v>209.36208745999997</v>
      </c>
      <c r="N77" s="198">
        <v>230.35810512</v>
      </c>
      <c r="O77" s="198">
        <v>208.21865606</v>
      </c>
      <c r="P77" s="198">
        <v>202.47840390000005</v>
      </c>
      <c r="AD77" s="58"/>
      <c r="AE77" s="58"/>
      <c r="AF77" s="58"/>
      <c r="AG77" s="58"/>
      <c r="AH77" s="58"/>
      <c r="AI77" s="58"/>
      <c r="AJ77" s="58"/>
      <c r="AK77" s="58"/>
      <c r="AL77" s="58"/>
      <c r="AM77" s="58"/>
    </row>
    <row r="78" spans="2:39" ht="13.5" customHeight="1">
      <c r="B78" s="137">
        <v>29</v>
      </c>
      <c r="C78" s="142" t="s">
        <v>106</v>
      </c>
      <c r="D78" s="142" t="s">
        <v>231</v>
      </c>
      <c r="E78" s="198" t="s">
        <v>321</v>
      </c>
      <c r="F78" s="198">
        <v>64.688272189999978</v>
      </c>
      <c r="G78" s="198">
        <v>71.975025899999963</v>
      </c>
      <c r="H78" s="198">
        <v>95.543195720000028</v>
      </c>
      <c r="I78" s="198">
        <v>134.60517104999997</v>
      </c>
      <c r="J78" s="198">
        <v>89.812060220000006</v>
      </c>
      <c r="K78" s="198">
        <v>128.2455842</v>
      </c>
      <c r="L78" s="198">
        <v>218.86852743999989</v>
      </c>
      <c r="M78" s="198">
        <v>212.73493963999999</v>
      </c>
      <c r="N78" s="198">
        <v>221.83924301000002</v>
      </c>
      <c r="O78" s="198">
        <v>190.73525465000017</v>
      </c>
      <c r="P78" s="198">
        <v>174.00964748000007</v>
      </c>
      <c r="AD78" s="58"/>
      <c r="AE78" s="58"/>
      <c r="AF78" s="58"/>
      <c r="AG78" s="58"/>
      <c r="AH78" s="58"/>
      <c r="AI78" s="58"/>
      <c r="AJ78" s="58"/>
      <c r="AK78" s="58"/>
      <c r="AL78" s="58"/>
      <c r="AM78" s="58"/>
    </row>
    <row r="79" spans="2:39" ht="13.5" customHeight="1">
      <c r="B79" s="137">
        <v>33</v>
      </c>
      <c r="C79" s="142" t="s">
        <v>143</v>
      </c>
      <c r="D79" s="142" t="s">
        <v>231</v>
      </c>
      <c r="E79" s="198" t="s">
        <v>321</v>
      </c>
      <c r="F79" s="198">
        <v>139.52177148999999</v>
      </c>
      <c r="G79" s="198">
        <v>176.86207048</v>
      </c>
      <c r="H79" s="198">
        <v>284.11245009999999</v>
      </c>
      <c r="I79" s="198">
        <v>310.65163497999998</v>
      </c>
      <c r="J79" s="198">
        <v>271.40314147999999</v>
      </c>
      <c r="K79" s="198">
        <v>305.15942809999996</v>
      </c>
      <c r="L79" s="198">
        <v>363.28509961999998</v>
      </c>
      <c r="M79" s="198">
        <v>414.06538166000001</v>
      </c>
      <c r="N79" s="198">
        <v>426.83505789999992</v>
      </c>
      <c r="O79" s="198">
        <v>391.71229960000005</v>
      </c>
      <c r="P79" s="198">
        <v>305.93687688000006</v>
      </c>
      <c r="AD79" s="58"/>
      <c r="AE79" s="58"/>
      <c r="AF79" s="58"/>
      <c r="AG79" s="58"/>
      <c r="AH79" s="58"/>
      <c r="AI79" s="58"/>
      <c r="AJ79" s="58"/>
      <c r="AK79" s="58"/>
      <c r="AL79" s="58"/>
      <c r="AM79" s="58"/>
    </row>
    <row r="80" spans="2:39" ht="13.5" customHeight="1">
      <c r="B80" s="137">
        <v>35</v>
      </c>
      <c r="C80" s="142" t="s">
        <v>142</v>
      </c>
      <c r="D80" s="142" t="s">
        <v>231</v>
      </c>
      <c r="E80" s="198" t="s">
        <v>321</v>
      </c>
      <c r="F80" s="198">
        <v>18.883561669999999</v>
      </c>
      <c r="G80" s="198">
        <v>27.425255129999996</v>
      </c>
      <c r="H80" s="198">
        <v>35.125426960000006</v>
      </c>
      <c r="I80" s="198">
        <v>38.935790819999994</v>
      </c>
      <c r="J80" s="198">
        <v>31.083518979999997</v>
      </c>
      <c r="K80" s="198">
        <v>38.17169294</v>
      </c>
      <c r="L80" s="198">
        <v>43.068860300000004</v>
      </c>
      <c r="M80" s="198">
        <v>46.265528099999997</v>
      </c>
      <c r="N80" s="198">
        <v>53.104057140000002</v>
      </c>
      <c r="O80" s="198">
        <v>63.959513619999989</v>
      </c>
      <c r="P80" s="198">
        <v>40.685455909999995</v>
      </c>
      <c r="AD80" s="58"/>
      <c r="AE80" s="58"/>
      <c r="AF80" s="58"/>
      <c r="AG80" s="58"/>
      <c r="AH80" s="58"/>
      <c r="AI80" s="58"/>
      <c r="AJ80" s="58"/>
      <c r="AK80" s="58"/>
      <c r="AL80" s="58"/>
      <c r="AM80" s="58"/>
    </row>
    <row r="81" spans="2:39" ht="13.5" customHeight="1">
      <c r="B81" s="137">
        <v>38</v>
      </c>
      <c r="C81" s="142" t="s">
        <v>141</v>
      </c>
      <c r="D81" s="142" t="s">
        <v>231</v>
      </c>
      <c r="E81" s="198" t="s">
        <v>321</v>
      </c>
      <c r="F81" s="198">
        <v>230.26311724999996</v>
      </c>
      <c r="G81" s="198">
        <v>296.54016646999997</v>
      </c>
      <c r="H81" s="198">
        <v>395.91766298000005</v>
      </c>
      <c r="I81" s="198">
        <v>470.14942201999986</v>
      </c>
      <c r="J81" s="198">
        <v>381.34069507000009</v>
      </c>
      <c r="K81" s="198">
        <v>418.8643740899999</v>
      </c>
      <c r="L81" s="198">
        <v>441.61337367999994</v>
      </c>
      <c r="M81" s="198">
        <v>516.71035345000018</v>
      </c>
      <c r="N81" s="198">
        <v>589.39596730999995</v>
      </c>
      <c r="O81" s="198">
        <v>566.0511650599999</v>
      </c>
      <c r="P81" s="198">
        <v>452.07830293000006</v>
      </c>
      <c r="AD81" s="58"/>
      <c r="AE81" s="58"/>
      <c r="AF81" s="58"/>
      <c r="AG81" s="58"/>
      <c r="AH81" s="58"/>
      <c r="AI81" s="58"/>
      <c r="AJ81" s="58"/>
      <c r="AK81" s="58"/>
      <c r="AL81" s="58"/>
      <c r="AM81" s="58"/>
    </row>
    <row r="82" spans="2:39" ht="13.15" customHeight="1">
      <c r="B82" s="137">
        <v>40</v>
      </c>
      <c r="C82" s="142" t="s">
        <v>140</v>
      </c>
      <c r="D82" s="142" t="s">
        <v>231</v>
      </c>
      <c r="E82" s="198" t="s">
        <v>321</v>
      </c>
      <c r="F82" s="198">
        <v>232.83008137999997</v>
      </c>
      <c r="G82" s="198">
        <v>311.13558654999986</v>
      </c>
      <c r="H82" s="198">
        <v>456.90455493999985</v>
      </c>
      <c r="I82" s="198">
        <v>480.67268684000004</v>
      </c>
      <c r="J82" s="198">
        <v>358.08440637000012</v>
      </c>
      <c r="K82" s="198">
        <v>460.50568955999984</v>
      </c>
      <c r="L82" s="198">
        <v>597.82292303999998</v>
      </c>
      <c r="M82" s="198">
        <v>724.66622542999994</v>
      </c>
      <c r="N82" s="198">
        <v>732.00965538999992</v>
      </c>
      <c r="O82" s="198">
        <v>614.48081602999991</v>
      </c>
      <c r="P82" s="198">
        <v>448.73937896000007</v>
      </c>
      <c r="AD82" s="58"/>
      <c r="AE82" s="58"/>
      <c r="AF82" s="58"/>
      <c r="AG82" s="58"/>
      <c r="AH82" s="58"/>
      <c r="AI82" s="58"/>
      <c r="AJ82" s="58"/>
      <c r="AK82" s="58"/>
      <c r="AL82" s="58"/>
      <c r="AM82" s="58"/>
    </row>
    <row r="83" spans="2:39" ht="13.5" customHeight="1">
      <c r="B83" s="137">
        <v>41</v>
      </c>
      <c r="C83" s="142" t="s">
        <v>139</v>
      </c>
      <c r="D83" s="142" t="s">
        <v>231</v>
      </c>
      <c r="E83" s="198" t="s">
        <v>321</v>
      </c>
      <c r="F83" s="198">
        <v>2.3394229999999996</v>
      </c>
      <c r="G83" s="198">
        <v>2.7275700000000001</v>
      </c>
      <c r="H83" s="198">
        <v>3.0599170000000004</v>
      </c>
      <c r="I83" s="198">
        <v>3.6802229999999998</v>
      </c>
      <c r="J83" s="198">
        <v>2.5906326000000002</v>
      </c>
      <c r="K83" s="198">
        <v>2.0013278100000003</v>
      </c>
      <c r="L83" s="198">
        <v>4.69866691</v>
      </c>
      <c r="M83" s="198">
        <v>3.3387820100000001</v>
      </c>
      <c r="N83" s="198">
        <v>5.0742820600000007</v>
      </c>
      <c r="O83" s="198">
        <v>5.0997275499999999</v>
      </c>
      <c r="P83" s="198">
        <v>3.7900490900000001</v>
      </c>
      <c r="AD83" s="58"/>
      <c r="AE83" s="58"/>
      <c r="AF83" s="58"/>
      <c r="AG83" s="58"/>
      <c r="AH83" s="58"/>
      <c r="AI83" s="58"/>
      <c r="AJ83" s="58"/>
      <c r="AK83" s="58"/>
      <c r="AL83" s="58"/>
      <c r="AM83" s="58"/>
    </row>
    <row r="84" spans="2:39" ht="13.5" customHeight="1">
      <c r="B84" s="137">
        <v>43</v>
      </c>
      <c r="C84" s="142" t="s">
        <v>138</v>
      </c>
      <c r="D84" s="142" t="s">
        <v>231</v>
      </c>
      <c r="E84" s="198" t="s">
        <v>321</v>
      </c>
      <c r="F84" s="198">
        <v>0.298981</v>
      </c>
      <c r="G84" s="198">
        <v>1.073868</v>
      </c>
      <c r="H84" s="198">
        <v>1.2701340000000001</v>
      </c>
      <c r="I84" s="198">
        <v>1.1808080000000001</v>
      </c>
      <c r="J84" s="198">
        <v>1.4132600000000002</v>
      </c>
      <c r="K84" s="198">
        <v>1.6991886999999999</v>
      </c>
      <c r="L84" s="198">
        <v>3.1043976299999998</v>
      </c>
      <c r="M84" s="198">
        <v>9.172658460000001</v>
      </c>
      <c r="N84" s="198">
        <v>12.497936679999999</v>
      </c>
      <c r="O84" s="198">
        <v>10.371037319999999</v>
      </c>
      <c r="P84" s="198">
        <v>7.4512325300000013</v>
      </c>
      <c r="AD84" s="58"/>
      <c r="AE84" s="58"/>
      <c r="AF84" s="58"/>
      <c r="AG84" s="58"/>
      <c r="AH84" s="58"/>
      <c r="AI84" s="58"/>
      <c r="AJ84" s="58"/>
      <c r="AK84" s="58"/>
      <c r="AL84" s="58"/>
      <c r="AM84" s="58"/>
    </row>
    <row r="85" spans="2:39" ht="13.5" customHeight="1">
      <c r="B85" s="137">
        <v>44</v>
      </c>
      <c r="C85" s="142" t="s">
        <v>137</v>
      </c>
      <c r="D85" s="142" t="s">
        <v>231</v>
      </c>
      <c r="E85" s="198" t="s">
        <v>321</v>
      </c>
      <c r="F85" s="198">
        <v>233.52770958999997</v>
      </c>
      <c r="G85" s="198">
        <v>330.59921636999991</v>
      </c>
      <c r="H85" s="198">
        <v>503.1862437100001</v>
      </c>
      <c r="I85" s="198">
        <v>441.62207626999998</v>
      </c>
      <c r="J85" s="198">
        <v>357.52180329999999</v>
      </c>
      <c r="K85" s="198">
        <v>427.77408094000003</v>
      </c>
      <c r="L85" s="198">
        <v>504.90263937000003</v>
      </c>
      <c r="M85" s="198">
        <v>555.02721920999977</v>
      </c>
      <c r="N85" s="198">
        <v>534.81296936000001</v>
      </c>
      <c r="O85" s="198">
        <v>501.92651740000008</v>
      </c>
      <c r="P85" s="198">
        <v>330.09683508999996</v>
      </c>
      <c r="AD85" s="58"/>
      <c r="AE85" s="58"/>
      <c r="AF85" s="58"/>
      <c r="AG85" s="58"/>
      <c r="AH85" s="58"/>
      <c r="AI85" s="58"/>
      <c r="AJ85" s="58"/>
      <c r="AK85" s="58"/>
      <c r="AL85" s="58"/>
      <c r="AM85" s="58"/>
    </row>
    <row r="86" spans="2:39" ht="13.5" customHeight="1">
      <c r="B86" s="137">
        <v>45</v>
      </c>
      <c r="C86" s="142" t="s">
        <v>136</v>
      </c>
      <c r="D86" s="142" t="s">
        <v>231</v>
      </c>
      <c r="E86" s="198" t="s">
        <v>321</v>
      </c>
      <c r="F86" s="198">
        <v>1.3795061400000002</v>
      </c>
      <c r="G86" s="198">
        <v>1.65484912</v>
      </c>
      <c r="H86" s="198">
        <v>2.2950599700000001</v>
      </c>
      <c r="I86" s="198">
        <v>1.5787706399999999</v>
      </c>
      <c r="J86" s="198">
        <v>1.1546380000000001</v>
      </c>
      <c r="K86" s="198">
        <v>1.9852653</v>
      </c>
      <c r="L86" s="198">
        <v>2.3023324000000001</v>
      </c>
      <c r="M86" s="198">
        <v>3.0114270299999997</v>
      </c>
      <c r="N86" s="198">
        <v>3.5916002099999997</v>
      </c>
      <c r="O86" s="198">
        <v>2.8223438600000001</v>
      </c>
      <c r="P86" s="198">
        <v>1.43226863</v>
      </c>
      <c r="AD86" s="58"/>
      <c r="AE86" s="58"/>
      <c r="AF86" s="58"/>
      <c r="AG86" s="58"/>
      <c r="AH86" s="58"/>
      <c r="AI86" s="58"/>
      <c r="AJ86" s="58"/>
      <c r="AK86" s="58"/>
      <c r="AL86" s="58"/>
      <c r="AM86" s="58"/>
    </row>
    <row r="87" spans="2:39" ht="13.5" customHeight="1">
      <c r="B87" s="137">
        <v>50</v>
      </c>
      <c r="C87" s="142" t="s">
        <v>135</v>
      </c>
      <c r="D87" s="142" t="s">
        <v>231</v>
      </c>
      <c r="E87" s="198" t="s">
        <v>321</v>
      </c>
      <c r="F87" s="198">
        <v>0.30067700000000003</v>
      </c>
      <c r="G87" s="198">
        <v>0.16820999999999997</v>
      </c>
      <c r="H87" s="198">
        <v>0.33572400000000002</v>
      </c>
      <c r="I87" s="198">
        <v>4.6858999999999998E-2</v>
      </c>
      <c r="J87" s="198">
        <v>0.25114399999999998</v>
      </c>
      <c r="K87" s="198">
        <v>0.848858</v>
      </c>
      <c r="L87" s="198">
        <v>1.8000927299999998</v>
      </c>
      <c r="M87" s="198">
        <v>0.20046650999999996</v>
      </c>
      <c r="N87" s="198">
        <v>3.0144911400000001</v>
      </c>
      <c r="O87" s="198">
        <v>1.4331900100000003</v>
      </c>
      <c r="P87" s="198">
        <v>0.45486463999999993</v>
      </c>
      <c r="AD87" s="58"/>
      <c r="AE87" s="58"/>
      <c r="AF87" s="58"/>
      <c r="AG87" s="58"/>
      <c r="AH87" s="58"/>
      <c r="AI87" s="58"/>
      <c r="AJ87" s="58"/>
      <c r="AK87" s="58"/>
      <c r="AL87" s="58"/>
      <c r="AM87" s="58"/>
    </row>
    <row r="88" spans="2:39" ht="13.5" customHeight="1">
      <c r="B88" s="137">
        <v>51</v>
      </c>
      <c r="C88" s="142" t="s">
        <v>134</v>
      </c>
      <c r="D88" s="142" t="s">
        <v>231</v>
      </c>
      <c r="E88" s="198" t="s">
        <v>321</v>
      </c>
      <c r="F88" s="198">
        <v>2.9354889999999996</v>
      </c>
      <c r="G88" s="198">
        <v>2.7789090000000005</v>
      </c>
      <c r="H88" s="198">
        <v>3.13629596</v>
      </c>
      <c r="I88" s="198">
        <v>1.825477</v>
      </c>
      <c r="J88" s="198">
        <v>1.7141199999999999</v>
      </c>
      <c r="K88" s="198">
        <v>2.9836154700000002</v>
      </c>
      <c r="L88" s="198">
        <v>5.1706420599999996</v>
      </c>
      <c r="M88" s="198">
        <v>5.9336677399999997</v>
      </c>
      <c r="N88" s="198">
        <v>5.8359346400000005</v>
      </c>
      <c r="O88" s="198">
        <v>5.2121922500000002</v>
      </c>
      <c r="P88" s="198">
        <v>3.3831761400000002</v>
      </c>
    </row>
    <row r="89" spans="2:39" ht="13.5" customHeight="1">
      <c r="B89" s="137">
        <v>52</v>
      </c>
      <c r="C89" s="142" t="s">
        <v>133</v>
      </c>
      <c r="D89" s="142" t="s">
        <v>231</v>
      </c>
      <c r="E89" s="198" t="s">
        <v>321</v>
      </c>
      <c r="F89" s="198">
        <v>32.229726999999976</v>
      </c>
      <c r="G89" s="198">
        <v>60.203898110000004</v>
      </c>
      <c r="H89" s="198">
        <v>60.94613300000001</v>
      </c>
      <c r="I89" s="198">
        <v>14.917435449999999</v>
      </c>
      <c r="J89" s="198">
        <v>10.166534999999996</v>
      </c>
      <c r="K89" s="198">
        <v>17.237446240000001</v>
      </c>
      <c r="L89" s="198">
        <v>33.765427989999992</v>
      </c>
      <c r="M89" s="198">
        <v>40.433981039999978</v>
      </c>
      <c r="N89" s="198">
        <v>31.725091180000003</v>
      </c>
      <c r="O89" s="198">
        <v>35.334265760000001</v>
      </c>
      <c r="P89" s="198">
        <v>25.614724519999999</v>
      </c>
    </row>
    <row r="90" spans="2:39" ht="13.5" customHeight="1">
      <c r="B90" s="137">
        <v>53</v>
      </c>
      <c r="C90" s="142" t="s">
        <v>132</v>
      </c>
      <c r="D90" s="142" t="s">
        <v>231</v>
      </c>
      <c r="E90" s="198" t="s">
        <v>321</v>
      </c>
      <c r="F90" s="198">
        <v>1.364287</v>
      </c>
      <c r="G90" s="198">
        <v>1.8294733900000002</v>
      </c>
      <c r="H90" s="198">
        <v>1.6966540000000001</v>
      </c>
      <c r="I90" s="198">
        <v>1.309266</v>
      </c>
      <c r="J90" s="198">
        <v>1.0317569999999998</v>
      </c>
      <c r="K90" s="198">
        <v>1.5800828200000001</v>
      </c>
      <c r="L90" s="198">
        <v>2.2211843799999995</v>
      </c>
      <c r="M90" s="198">
        <v>2.2807363299999999</v>
      </c>
      <c r="N90" s="198">
        <v>2.9460386499999993</v>
      </c>
      <c r="O90" s="198">
        <v>4.2471937399999993</v>
      </c>
      <c r="P90" s="198">
        <v>3.7444544299999998</v>
      </c>
    </row>
    <row r="91" spans="2:39" s="41" customFormat="1" ht="13.5" customHeight="1">
      <c r="B91" s="146"/>
      <c r="C91" s="145" t="s">
        <v>235</v>
      </c>
      <c r="D91" s="139" t="s">
        <v>231</v>
      </c>
      <c r="E91" s="235" t="s">
        <v>321</v>
      </c>
      <c r="F91" s="235">
        <v>2234.5029237199997</v>
      </c>
      <c r="G91" s="235">
        <v>2946.9423324299992</v>
      </c>
      <c r="H91" s="235">
        <v>4118.6331162499991</v>
      </c>
      <c r="I91" s="235">
        <v>4892.47500975</v>
      </c>
      <c r="J91" s="235">
        <v>3970.2469968099999</v>
      </c>
      <c r="K91" s="235">
        <v>5024.8880919800004</v>
      </c>
      <c r="L91" s="235">
        <v>6220.0450354800005</v>
      </c>
      <c r="M91" s="235">
        <v>6791.2224700799998</v>
      </c>
      <c r="N91" s="235">
        <v>7234.7057938500011</v>
      </c>
      <c r="O91" s="235">
        <v>6729.2829940300016</v>
      </c>
      <c r="P91" s="235">
        <v>5163.142017430001</v>
      </c>
      <c r="Q91" s="28"/>
      <c r="R91" s="28"/>
      <c r="S91" s="28"/>
      <c r="T91" s="28"/>
      <c r="U91" s="28"/>
      <c r="V91" s="28"/>
      <c r="W91" s="28"/>
      <c r="X91" s="28"/>
      <c r="Y91" s="28"/>
      <c r="Z91" s="28"/>
      <c r="AA91" s="28"/>
      <c r="AB91" s="28"/>
      <c r="AC91" s="28"/>
      <c r="AD91" s="28"/>
    </row>
    <row r="92" spans="2:39" s="37" customFormat="1" ht="13.5" customHeight="1">
      <c r="B92" s="184"/>
      <c r="C92" s="182"/>
      <c r="D92" s="72"/>
      <c r="E92" s="185"/>
      <c r="F92" s="185"/>
      <c r="G92" s="185"/>
      <c r="H92" s="185"/>
      <c r="I92" s="185"/>
      <c r="J92" s="185"/>
      <c r="K92" s="185"/>
      <c r="L92" s="185"/>
      <c r="M92" s="185"/>
      <c r="N92" s="185"/>
      <c r="O92" s="185"/>
      <c r="P92" s="185"/>
      <c r="Q92" s="28"/>
      <c r="R92" s="28"/>
      <c r="S92" s="28"/>
      <c r="T92" s="28"/>
      <c r="U92" s="28"/>
      <c r="V92" s="28"/>
      <c r="W92" s="28"/>
      <c r="X92" s="28"/>
      <c r="Y92" s="28"/>
      <c r="Z92" s="28"/>
      <c r="AA92" s="28"/>
      <c r="AB92" s="28"/>
      <c r="AC92" s="28"/>
      <c r="AD92" s="28"/>
    </row>
    <row r="93" spans="2:39" s="37" customFormat="1" ht="13.5" customHeight="1">
      <c r="B93" s="91"/>
      <c r="C93" s="366" t="s">
        <v>265</v>
      </c>
      <c r="D93" s="35"/>
      <c r="E93" s="92"/>
      <c r="F93" s="92"/>
      <c r="G93" s="92"/>
      <c r="H93" s="92"/>
      <c r="I93" s="92"/>
      <c r="J93" s="92"/>
      <c r="K93" s="92"/>
      <c r="L93" s="92"/>
      <c r="M93" s="92"/>
      <c r="N93" s="92"/>
      <c r="O93" s="92"/>
      <c r="P93" s="92"/>
      <c r="Q93" s="41"/>
      <c r="R93" s="41"/>
      <c r="S93" s="41"/>
      <c r="T93" s="41"/>
      <c r="U93" s="41"/>
      <c r="V93" s="41"/>
      <c r="W93" s="41"/>
      <c r="X93" s="41"/>
      <c r="Y93" s="41"/>
      <c r="Z93" s="41"/>
      <c r="AA93" s="41"/>
      <c r="AB93" s="41"/>
      <c r="AC93" s="41"/>
      <c r="AD93" s="41"/>
    </row>
    <row r="94" spans="2:39" ht="13.5" customHeight="1">
      <c r="B94" s="28"/>
      <c r="D94" s="19" t="s">
        <v>267</v>
      </c>
      <c r="Q94" s="37"/>
      <c r="R94" s="37"/>
      <c r="S94" s="37"/>
      <c r="T94" s="37"/>
      <c r="U94" s="37"/>
      <c r="V94" s="37"/>
      <c r="W94" s="37"/>
      <c r="X94" s="37"/>
      <c r="Y94" s="37"/>
      <c r="Z94" s="37"/>
      <c r="AA94" s="37"/>
      <c r="AB94" s="37"/>
      <c r="AC94" s="37"/>
      <c r="AD94" s="37"/>
    </row>
    <row r="95" spans="2:39" ht="13.5" customHeight="1">
      <c r="B95" s="28"/>
      <c r="C95" s="366" t="s">
        <v>123</v>
      </c>
      <c r="D95" s="28"/>
      <c r="Q95" s="37"/>
      <c r="R95" s="37"/>
      <c r="S95" s="37"/>
      <c r="T95" s="37"/>
      <c r="U95" s="37"/>
      <c r="V95" s="37"/>
      <c r="W95" s="37"/>
      <c r="X95" s="37"/>
      <c r="Y95" s="37"/>
      <c r="Z95" s="37"/>
      <c r="AA95" s="37"/>
      <c r="AB95" s="37"/>
      <c r="AC95" s="37"/>
      <c r="AD95" s="37"/>
    </row>
    <row r="96" spans="2:39" ht="13.5" customHeight="1">
      <c r="B96" s="28"/>
      <c r="C96" s="366"/>
      <c r="D96" s="24" t="s">
        <v>396</v>
      </c>
      <c r="Q96" s="37"/>
      <c r="R96" s="37"/>
      <c r="S96" s="37"/>
      <c r="T96" s="37"/>
      <c r="U96" s="37"/>
      <c r="V96" s="37"/>
      <c r="W96" s="37"/>
      <c r="X96" s="37"/>
      <c r="Y96" s="37"/>
      <c r="Z96" s="37"/>
      <c r="AA96" s="37"/>
      <c r="AB96" s="37"/>
      <c r="AC96" s="37"/>
      <c r="AD96" s="37"/>
    </row>
    <row r="97" spans="1:16" ht="13.5" customHeight="1">
      <c r="B97" s="28"/>
      <c r="C97" s="82"/>
      <c r="D97" s="72"/>
    </row>
    <row r="98" spans="1:16" ht="13.5" customHeight="1">
      <c r="B98" s="28"/>
      <c r="C98" s="72"/>
      <c r="D98" s="72"/>
      <c r="I98" s="28"/>
      <c r="J98" s="28"/>
      <c r="K98" s="28"/>
      <c r="L98" s="28"/>
    </row>
    <row r="99" spans="1:16" ht="13.5" customHeight="1">
      <c r="B99" s="28"/>
      <c r="C99" s="34" t="s">
        <v>257</v>
      </c>
      <c r="D99" s="35"/>
      <c r="E99" s="40" t="s">
        <v>162</v>
      </c>
      <c r="G99" s="37"/>
      <c r="I99" s="28"/>
      <c r="J99" s="28"/>
      <c r="K99" s="28"/>
      <c r="L99" s="28"/>
    </row>
    <row r="100" spans="1:16" ht="13.5" customHeight="1">
      <c r="B100" s="28"/>
    </row>
    <row r="101" spans="1:16" ht="13.5" customHeight="1">
      <c r="A101" s="48" t="s">
        <v>113</v>
      </c>
      <c r="B101" s="138" t="s">
        <v>0</v>
      </c>
      <c r="C101" s="138"/>
      <c r="D101" s="139" t="s">
        <v>1</v>
      </c>
      <c r="E101" s="140">
        <v>2004</v>
      </c>
      <c r="F101" s="140">
        <v>2005</v>
      </c>
      <c r="G101" s="140">
        <v>2006</v>
      </c>
      <c r="H101" s="140">
        <v>2007</v>
      </c>
      <c r="I101" s="140">
        <v>2008</v>
      </c>
      <c r="J101" s="140">
        <v>2009</v>
      </c>
      <c r="K101" s="140">
        <v>2010</v>
      </c>
      <c r="L101" s="140">
        <v>2011</v>
      </c>
      <c r="M101" s="140">
        <v>2012</v>
      </c>
      <c r="N101" s="140">
        <v>2013</v>
      </c>
      <c r="O101" s="140">
        <v>2014</v>
      </c>
      <c r="P101" s="140">
        <v>2015</v>
      </c>
    </row>
    <row r="102" spans="1:16" ht="13.5" customHeight="1">
      <c r="B102" s="137" t="s">
        <v>153</v>
      </c>
      <c r="C102" s="142" t="s">
        <v>24</v>
      </c>
      <c r="D102" s="142" t="s">
        <v>231</v>
      </c>
      <c r="E102" s="148" t="s">
        <v>321</v>
      </c>
      <c r="F102" s="148">
        <v>-4.0831635999999989</v>
      </c>
      <c r="G102" s="148">
        <v>-4.9685700000000006</v>
      </c>
      <c r="H102" s="148">
        <v>-11.794001</v>
      </c>
      <c r="I102" s="148">
        <v>-11.18880304</v>
      </c>
      <c r="J102" s="148">
        <v>-14.338311999999998</v>
      </c>
      <c r="K102" s="148">
        <v>-23.228449099999995</v>
      </c>
      <c r="L102" s="148">
        <v>-70.376512860000005</v>
      </c>
      <c r="M102" s="148">
        <v>-80.88266571000004</v>
      </c>
      <c r="N102" s="148">
        <v>-65.354550330000009</v>
      </c>
      <c r="O102" s="148">
        <v>-54.550943509999996</v>
      </c>
      <c r="P102" s="148">
        <v>-20.15862117999999</v>
      </c>
    </row>
    <row r="103" spans="1:16" ht="13.5" customHeight="1">
      <c r="B103" s="137" t="s">
        <v>154</v>
      </c>
      <c r="C103" s="142" t="s">
        <v>25</v>
      </c>
      <c r="D103" s="142" t="s">
        <v>231</v>
      </c>
      <c r="E103" s="148" t="s">
        <v>321</v>
      </c>
      <c r="F103" s="148">
        <v>-71.182065409999993</v>
      </c>
      <c r="G103" s="148">
        <v>-101.61617202999996</v>
      </c>
      <c r="H103" s="148">
        <v>-116.15292481999998</v>
      </c>
      <c r="I103" s="148">
        <v>-122.00976999999997</v>
      </c>
      <c r="J103" s="148">
        <v>-104.481103</v>
      </c>
      <c r="K103" s="148">
        <v>-165.45614232999998</v>
      </c>
      <c r="L103" s="148">
        <v>-251.41674565000002</v>
      </c>
      <c r="M103" s="148">
        <v>-349.18433089000007</v>
      </c>
      <c r="N103" s="148">
        <v>-303.61874619999998</v>
      </c>
      <c r="O103" s="148">
        <v>-227.07461572</v>
      </c>
      <c r="P103" s="148">
        <v>-174.77189014000004</v>
      </c>
    </row>
    <row r="104" spans="1:16" ht="13.5" customHeight="1">
      <c r="B104" s="137" t="s">
        <v>155</v>
      </c>
      <c r="C104" s="142" t="s">
        <v>26</v>
      </c>
      <c r="D104" s="142" t="s">
        <v>231</v>
      </c>
      <c r="E104" s="148" t="s">
        <v>321</v>
      </c>
      <c r="F104" s="148">
        <v>25.505560070000001</v>
      </c>
      <c r="G104" s="148">
        <v>30.616409699999991</v>
      </c>
      <c r="H104" s="148">
        <v>44.967455580000021</v>
      </c>
      <c r="I104" s="148">
        <v>39.247559999999993</v>
      </c>
      <c r="J104" s="148">
        <v>45.434609000000009</v>
      </c>
      <c r="K104" s="148">
        <v>48.730311280000024</v>
      </c>
      <c r="L104" s="148">
        <v>31.97405261000003</v>
      </c>
      <c r="M104" s="148">
        <v>13.321667379999987</v>
      </c>
      <c r="N104" s="148">
        <v>16.368094890000002</v>
      </c>
      <c r="O104" s="148">
        <v>22.755368280000006</v>
      </c>
      <c r="P104" s="148">
        <v>1.7396404699999835</v>
      </c>
    </row>
    <row r="105" spans="1:16" ht="13.5" customHeight="1">
      <c r="B105" s="137" t="s">
        <v>156</v>
      </c>
      <c r="C105" s="142" t="s">
        <v>128</v>
      </c>
      <c r="D105" s="142" t="s">
        <v>231</v>
      </c>
      <c r="E105" s="148" t="s">
        <v>321</v>
      </c>
      <c r="F105" s="148">
        <v>-119.45683747000001</v>
      </c>
      <c r="G105" s="148">
        <v>-161.69184331000005</v>
      </c>
      <c r="H105" s="148">
        <v>-258.63416163999995</v>
      </c>
      <c r="I105" s="148">
        <v>-373.54751405000002</v>
      </c>
      <c r="J105" s="148">
        <v>-285.50575200000003</v>
      </c>
      <c r="K105" s="148">
        <v>-359.48225114000002</v>
      </c>
      <c r="L105" s="148">
        <v>-371.54350791000002</v>
      </c>
      <c r="M105" s="148">
        <v>-371.06205776000007</v>
      </c>
      <c r="N105" s="148">
        <v>-394.07702272000017</v>
      </c>
      <c r="O105" s="148">
        <v>-379.22245051999988</v>
      </c>
      <c r="P105" s="148">
        <v>-205.12001767000001</v>
      </c>
    </row>
    <row r="106" spans="1:16" ht="13.5" customHeight="1">
      <c r="B106" s="137" t="s">
        <v>157</v>
      </c>
      <c r="C106" s="142" t="s">
        <v>129</v>
      </c>
      <c r="D106" s="142" t="s">
        <v>231</v>
      </c>
      <c r="E106" s="148" t="s">
        <v>321</v>
      </c>
      <c r="F106" s="148">
        <v>2.9723200000000007</v>
      </c>
      <c r="G106" s="148">
        <v>1.8381869999999998</v>
      </c>
      <c r="H106" s="148">
        <v>4.9135658400000004</v>
      </c>
      <c r="I106" s="148">
        <v>1.6361140000000001</v>
      </c>
      <c r="J106" s="148">
        <v>2.6605909999999997</v>
      </c>
      <c r="K106" s="148">
        <v>0.91077055000000007</v>
      </c>
      <c r="L106" s="148">
        <v>0.21294586999999998</v>
      </c>
      <c r="M106" s="148">
        <v>0.53197417999999885</v>
      </c>
      <c r="N106" s="148">
        <v>0.45546545000000016</v>
      </c>
      <c r="O106" s="148">
        <v>3.8987294100000005</v>
      </c>
      <c r="P106" s="148">
        <v>2.1044990899999996</v>
      </c>
    </row>
    <row r="107" spans="1:16" ht="13.5" customHeight="1">
      <c r="B107" s="137" t="s">
        <v>158</v>
      </c>
      <c r="C107" s="142" t="s">
        <v>130</v>
      </c>
      <c r="D107" s="142" t="s">
        <v>231</v>
      </c>
      <c r="E107" s="148" t="s">
        <v>321</v>
      </c>
      <c r="F107" s="148">
        <v>-4.7948756799999988</v>
      </c>
      <c r="G107" s="148">
        <v>-7.6569035900000015</v>
      </c>
      <c r="H107" s="148">
        <v>-16.232889319999998</v>
      </c>
      <c r="I107" s="148">
        <v>-26.554229920000004</v>
      </c>
      <c r="J107" s="148">
        <v>-24.247058000000003</v>
      </c>
      <c r="K107" s="148">
        <v>-31.373108949999995</v>
      </c>
      <c r="L107" s="148">
        <v>-35.911322729999995</v>
      </c>
      <c r="M107" s="148">
        <v>-44.523899809999989</v>
      </c>
      <c r="N107" s="148">
        <v>-51.798026019999995</v>
      </c>
      <c r="O107" s="148">
        <v>-54.0747249</v>
      </c>
      <c r="P107" s="148">
        <v>-46.488870389999995</v>
      </c>
    </row>
    <row r="108" spans="1:16" ht="13.5" customHeight="1">
      <c r="B108" s="137" t="s">
        <v>159</v>
      </c>
      <c r="C108" s="142" t="s">
        <v>131</v>
      </c>
      <c r="D108" s="142" t="s">
        <v>231</v>
      </c>
      <c r="E108" s="148" t="s">
        <v>321</v>
      </c>
      <c r="F108" s="148">
        <v>28.949386859999997</v>
      </c>
      <c r="G108" s="148">
        <v>35.987216239999995</v>
      </c>
      <c r="H108" s="148">
        <v>42.660697800000008</v>
      </c>
      <c r="I108" s="148">
        <v>47.665317599999995</v>
      </c>
      <c r="J108" s="148">
        <v>-6.7701057599999857</v>
      </c>
      <c r="K108" s="148">
        <v>-74.486576239999977</v>
      </c>
      <c r="L108" s="148">
        <v>-204.49585428999998</v>
      </c>
      <c r="M108" s="148">
        <v>-156.25003105999997</v>
      </c>
      <c r="N108" s="148">
        <v>-254.32848010999996</v>
      </c>
      <c r="O108" s="148">
        <v>-235.9071048000001</v>
      </c>
      <c r="P108" s="148">
        <v>-205.45059152000005</v>
      </c>
    </row>
    <row r="109" spans="1:16" ht="13.5" customHeight="1">
      <c r="B109" s="137" t="s">
        <v>160</v>
      </c>
      <c r="C109" s="142" t="s">
        <v>27</v>
      </c>
      <c r="D109" s="142" t="s">
        <v>231</v>
      </c>
      <c r="E109" s="148" t="s">
        <v>321</v>
      </c>
      <c r="F109" s="148">
        <v>-4.2348788800000001</v>
      </c>
      <c r="G109" s="148">
        <v>-8.6634107300000025</v>
      </c>
      <c r="H109" s="148">
        <v>-5.3187188800000058</v>
      </c>
      <c r="I109" s="148">
        <v>-41.928947109999996</v>
      </c>
      <c r="J109" s="148">
        <v>-94.194664920000008</v>
      </c>
      <c r="K109" s="148">
        <v>-202.07550770999995</v>
      </c>
      <c r="L109" s="148">
        <v>-417.40177408000011</v>
      </c>
      <c r="M109" s="148">
        <v>-470.91609575000001</v>
      </c>
      <c r="N109" s="148">
        <v>-581.20456692999971</v>
      </c>
      <c r="O109" s="148">
        <v>-592.34643652</v>
      </c>
      <c r="P109" s="148">
        <v>-435.75744129999998</v>
      </c>
    </row>
    <row r="110" spans="1:16" ht="13.5" customHeight="1">
      <c r="B110" s="137" t="s">
        <v>161</v>
      </c>
      <c r="C110" s="142" t="s">
        <v>69</v>
      </c>
      <c r="D110" s="142" t="s">
        <v>231</v>
      </c>
      <c r="E110" s="148" t="s">
        <v>321</v>
      </c>
      <c r="F110" s="148">
        <v>-47.559063480000006</v>
      </c>
      <c r="G110" s="148">
        <v>-61.973301759999984</v>
      </c>
      <c r="H110" s="148">
        <v>-81.611990000000006</v>
      </c>
      <c r="I110" s="148">
        <v>-100.55301865999998</v>
      </c>
      <c r="J110" s="148">
        <v>-98.228954720000019</v>
      </c>
      <c r="K110" s="148">
        <v>-130.74946105000004</v>
      </c>
      <c r="L110" s="148">
        <v>-127.71519519000005</v>
      </c>
      <c r="M110" s="148">
        <v>-144.34447785999993</v>
      </c>
      <c r="N110" s="148">
        <v>-152.77848386999997</v>
      </c>
      <c r="O110" s="148">
        <v>-134.51846074999992</v>
      </c>
      <c r="P110" s="148">
        <v>-114.37457581000001</v>
      </c>
    </row>
    <row r="111" spans="1:16" ht="13.5" customHeight="1">
      <c r="B111" s="137">
        <v>10</v>
      </c>
      <c r="C111" s="142" t="s">
        <v>21</v>
      </c>
      <c r="D111" s="142" t="s">
        <v>231</v>
      </c>
      <c r="E111" s="148" t="s">
        <v>321</v>
      </c>
      <c r="F111" s="148">
        <v>231.45723449999997</v>
      </c>
      <c r="G111" s="148">
        <v>553.47724920000007</v>
      </c>
      <c r="H111" s="148">
        <v>1269.141916</v>
      </c>
      <c r="I111" s="148">
        <v>1588.3171814</v>
      </c>
      <c r="J111" s="148">
        <v>625.51676119000001</v>
      </c>
      <c r="K111" s="148">
        <v>983.66607807000014</v>
      </c>
      <c r="L111" s="148">
        <v>711.54222934999996</v>
      </c>
      <c r="M111" s="148">
        <v>1635.17265976</v>
      </c>
      <c r="N111" s="148">
        <v>1294.5294913199996</v>
      </c>
      <c r="O111" s="148">
        <v>1106.3676785299997</v>
      </c>
      <c r="P111" s="148">
        <v>779.59699722999994</v>
      </c>
    </row>
    <row r="112" spans="1:16" ht="13.5" customHeight="1">
      <c r="B112" s="137">
        <v>11</v>
      </c>
      <c r="C112" s="142" t="s">
        <v>152</v>
      </c>
      <c r="D112" s="142" t="s">
        <v>231</v>
      </c>
      <c r="E112" s="148" t="s">
        <v>321</v>
      </c>
      <c r="F112" s="148">
        <v>132.55191755000004</v>
      </c>
      <c r="G112" s="148">
        <v>158.11982325999998</v>
      </c>
      <c r="H112" s="148">
        <v>323.64167500000008</v>
      </c>
      <c r="I112" s="148">
        <v>846.34473132000005</v>
      </c>
      <c r="J112" s="148">
        <v>560.17097500000011</v>
      </c>
      <c r="K112" s="148">
        <v>543.23584600999993</v>
      </c>
      <c r="L112" s="148">
        <v>520.36914653999997</v>
      </c>
      <c r="M112" s="148">
        <v>586.36823869000023</v>
      </c>
      <c r="N112" s="148">
        <v>555.52481791000002</v>
      </c>
      <c r="O112" s="148">
        <v>546.97482107999986</v>
      </c>
      <c r="P112" s="148">
        <v>470.16767168999996</v>
      </c>
    </row>
    <row r="113" spans="2:16" ht="13.5" customHeight="1">
      <c r="B113" s="137">
        <v>12</v>
      </c>
      <c r="C113" s="142" t="s">
        <v>151</v>
      </c>
      <c r="D113" s="142" t="s">
        <v>231</v>
      </c>
      <c r="E113" s="148" t="s">
        <v>321</v>
      </c>
      <c r="F113" s="148">
        <v>-14.670931139999999</v>
      </c>
      <c r="G113" s="148">
        <v>-16.280076039999994</v>
      </c>
      <c r="H113" s="148">
        <v>-26.762795840000003</v>
      </c>
      <c r="I113" s="148">
        <v>-6.9210970000010974E-2</v>
      </c>
      <c r="J113" s="148">
        <v>-15.579339449999988</v>
      </c>
      <c r="K113" s="148">
        <v>-3.5315139999998024E-2</v>
      </c>
      <c r="L113" s="148">
        <v>49.831838009999998</v>
      </c>
      <c r="M113" s="148">
        <v>107.80869301999999</v>
      </c>
      <c r="N113" s="148">
        <v>123.62199034999998</v>
      </c>
      <c r="O113" s="148">
        <v>214.28862962999997</v>
      </c>
      <c r="P113" s="148">
        <v>170.88581140999997</v>
      </c>
    </row>
    <row r="114" spans="2:16" ht="13.5" customHeight="1">
      <c r="B114" s="137">
        <v>13</v>
      </c>
      <c r="C114" s="142" t="s">
        <v>150</v>
      </c>
      <c r="D114" s="142" t="s">
        <v>231</v>
      </c>
      <c r="E114" s="148" t="s">
        <v>321</v>
      </c>
      <c r="F114" s="148">
        <v>-2.7900459999999998</v>
      </c>
      <c r="G114" s="148">
        <v>-4.8221289999999994</v>
      </c>
      <c r="H114" s="148">
        <v>-4.9874503999999993</v>
      </c>
      <c r="I114" s="148">
        <v>-7.0872962000000008</v>
      </c>
      <c r="J114" s="148">
        <v>-4.4004479999999999</v>
      </c>
      <c r="K114" s="148">
        <v>-3.9221493799999996</v>
      </c>
      <c r="L114" s="148">
        <v>-5.8222501700000002</v>
      </c>
      <c r="M114" s="148">
        <v>-7.6946991399999991</v>
      </c>
      <c r="N114" s="148">
        <v>-6.7792464200000007</v>
      </c>
      <c r="O114" s="148">
        <v>-9.0442057899999995</v>
      </c>
      <c r="P114" s="148">
        <v>-5.4427245799999993</v>
      </c>
    </row>
    <row r="115" spans="2:16" ht="13.5" customHeight="1">
      <c r="B115" s="137">
        <v>14</v>
      </c>
      <c r="C115" s="142" t="s">
        <v>149</v>
      </c>
      <c r="D115" s="142" t="s">
        <v>231</v>
      </c>
      <c r="E115" s="148" t="s">
        <v>321</v>
      </c>
      <c r="F115" s="148">
        <v>3.73804567</v>
      </c>
      <c r="G115" s="148">
        <v>3.8642209999999997</v>
      </c>
      <c r="H115" s="148">
        <v>1.8726860000000001</v>
      </c>
      <c r="I115" s="148">
        <v>1.4170860000000003</v>
      </c>
      <c r="J115" s="148">
        <v>2.743303</v>
      </c>
      <c r="K115" s="148">
        <v>2.4171908000000002</v>
      </c>
      <c r="L115" s="148">
        <v>2.2677501599999998</v>
      </c>
      <c r="M115" s="148">
        <v>-0.22156755000000028</v>
      </c>
      <c r="N115" s="148">
        <v>0.25054706999999998</v>
      </c>
      <c r="O115" s="148">
        <v>0.1926401000000002</v>
      </c>
      <c r="P115" s="148">
        <v>0.27784591000000003</v>
      </c>
    </row>
    <row r="116" spans="2:16" ht="13.5" customHeight="1">
      <c r="B116" s="137">
        <v>15</v>
      </c>
      <c r="C116" s="142" t="s">
        <v>148</v>
      </c>
      <c r="D116" s="142" t="s">
        <v>231</v>
      </c>
      <c r="E116" s="148" t="s">
        <v>321</v>
      </c>
      <c r="F116" s="148">
        <v>-76.355597780000011</v>
      </c>
      <c r="G116" s="148">
        <v>-76.450229539999967</v>
      </c>
      <c r="H116" s="148">
        <v>-105.22893099999996</v>
      </c>
      <c r="I116" s="148">
        <v>-256.87168499999996</v>
      </c>
      <c r="J116" s="148">
        <v>-133.94090199999999</v>
      </c>
      <c r="K116" s="148">
        <v>-135.28346057000002</v>
      </c>
      <c r="L116" s="148">
        <v>-176.23652999999996</v>
      </c>
      <c r="M116" s="148">
        <v>-133.45307123999999</v>
      </c>
      <c r="N116" s="148">
        <v>-129.76423978999998</v>
      </c>
      <c r="O116" s="148">
        <v>-114.97232617999995</v>
      </c>
      <c r="P116" s="148">
        <v>-129.15437456999996</v>
      </c>
    </row>
    <row r="117" spans="2:16" ht="13.5" customHeight="1">
      <c r="B117" s="137">
        <v>16</v>
      </c>
      <c r="C117" s="142" t="s">
        <v>147</v>
      </c>
      <c r="D117" s="142" t="s">
        <v>231</v>
      </c>
      <c r="E117" s="148" t="s">
        <v>321</v>
      </c>
      <c r="F117" s="148">
        <v>-16.319386070000007</v>
      </c>
      <c r="G117" s="148">
        <v>-47.371458839999988</v>
      </c>
      <c r="H117" s="148">
        <v>-70.833595000000031</v>
      </c>
      <c r="I117" s="148">
        <v>-107.373592</v>
      </c>
      <c r="J117" s="148">
        <v>-82.913091999999992</v>
      </c>
      <c r="K117" s="148">
        <v>-126.22874097</v>
      </c>
      <c r="L117" s="148">
        <v>-124.47049702999999</v>
      </c>
      <c r="M117" s="148">
        <v>-130.97160123</v>
      </c>
      <c r="N117" s="148">
        <v>-129.98703030999997</v>
      </c>
      <c r="O117" s="148">
        <v>-116.64864559999999</v>
      </c>
      <c r="P117" s="148">
        <v>-82.147313279999977</v>
      </c>
    </row>
    <row r="118" spans="2:16" ht="13.5" customHeight="1">
      <c r="B118" s="137">
        <v>17</v>
      </c>
      <c r="C118" s="142" t="s">
        <v>28</v>
      </c>
      <c r="D118" s="142" t="s">
        <v>231</v>
      </c>
      <c r="E118" s="148" t="s">
        <v>321</v>
      </c>
      <c r="F118" s="148">
        <v>-172.85819227000002</v>
      </c>
      <c r="G118" s="148">
        <v>-233.74806994000002</v>
      </c>
      <c r="H118" s="148">
        <v>-218.26654147999994</v>
      </c>
      <c r="I118" s="148">
        <v>-318.64208628999995</v>
      </c>
      <c r="J118" s="148">
        <v>-245.50866909999999</v>
      </c>
      <c r="K118" s="148">
        <v>-439.32274208999996</v>
      </c>
      <c r="L118" s="148">
        <v>-393.80722985000011</v>
      </c>
      <c r="M118" s="148">
        <v>-323.23246351000006</v>
      </c>
      <c r="N118" s="148">
        <v>-294.87706994000001</v>
      </c>
      <c r="O118" s="148">
        <v>-303.31342796000007</v>
      </c>
      <c r="P118" s="148">
        <v>-224.28189546000002</v>
      </c>
    </row>
    <row r="119" spans="2:16" ht="13.5" customHeight="1">
      <c r="B119" s="137">
        <v>18</v>
      </c>
      <c r="C119" s="142" t="s">
        <v>29</v>
      </c>
      <c r="D119" s="142" t="s">
        <v>231</v>
      </c>
      <c r="E119" s="148" t="s">
        <v>321</v>
      </c>
      <c r="F119" s="148">
        <v>-71.890023060000004</v>
      </c>
      <c r="G119" s="148">
        <v>-106.21103669</v>
      </c>
      <c r="H119" s="148">
        <v>-159.90901500000001</v>
      </c>
      <c r="I119" s="148">
        <v>-186.11710915999998</v>
      </c>
      <c r="J119" s="148">
        <v>-156.30368748999999</v>
      </c>
      <c r="K119" s="148">
        <v>-182.22325627000001</v>
      </c>
      <c r="L119" s="148">
        <v>-203.12563710000003</v>
      </c>
      <c r="M119" s="148">
        <v>-228.77850784999998</v>
      </c>
      <c r="N119" s="148">
        <v>-256.64089317000003</v>
      </c>
      <c r="O119" s="148">
        <v>-211.04489412999999</v>
      </c>
      <c r="P119" s="148">
        <v>-165.77776598999998</v>
      </c>
    </row>
    <row r="120" spans="2:16" ht="13.5" customHeight="1">
      <c r="B120" s="137">
        <v>19</v>
      </c>
      <c r="C120" s="142" t="s">
        <v>146</v>
      </c>
      <c r="D120" s="142" t="s">
        <v>231</v>
      </c>
      <c r="E120" s="148" t="s">
        <v>321</v>
      </c>
      <c r="F120" s="148">
        <v>-85.666352790000005</v>
      </c>
      <c r="G120" s="148">
        <v>-119.93846664</v>
      </c>
      <c r="H120" s="148">
        <v>-168.73756139999998</v>
      </c>
      <c r="I120" s="148">
        <v>-207.00462040000002</v>
      </c>
      <c r="J120" s="148">
        <v>-169.85363809</v>
      </c>
      <c r="K120" s="148">
        <v>-204.94791109000002</v>
      </c>
      <c r="L120" s="148">
        <v>-240.87260000000003</v>
      </c>
      <c r="M120" s="148">
        <v>-270.21810972999998</v>
      </c>
      <c r="N120" s="148">
        <v>-267.57789764</v>
      </c>
      <c r="O120" s="148">
        <v>-264.95442813</v>
      </c>
      <c r="P120" s="148">
        <v>-245.54139433999995</v>
      </c>
    </row>
    <row r="121" spans="2:16" ht="13.5" customHeight="1">
      <c r="B121" s="137">
        <v>20</v>
      </c>
      <c r="C121" s="142" t="s">
        <v>145</v>
      </c>
      <c r="D121" s="142" t="s">
        <v>231</v>
      </c>
      <c r="E121" s="148" t="s">
        <v>321</v>
      </c>
      <c r="F121" s="148">
        <v>-62.73342839</v>
      </c>
      <c r="G121" s="148">
        <v>-73.698783820000017</v>
      </c>
      <c r="H121" s="148">
        <v>-130.76890055999996</v>
      </c>
      <c r="I121" s="148">
        <v>-157.48861302999998</v>
      </c>
      <c r="J121" s="148">
        <v>-120.80354295999999</v>
      </c>
      <c r="K121" s="148">
        <v>-161.93889278</v>
      </c>
      <c r="L121" s="148">
        <v>-202.79994375999999</v>
      </c>
      <c r="M121" s="148">
        <v>-216.82252352999998</v>
      </c>
      <c r="N121" s="148">
        <v>-241.23343025</v>
      </c>
      <c r="O121" s="148">
        <v>-240.45016452999997</v>
      </c>
      <c r="P121" s="148">
        <v>-193.68430056</v>
      </c>
    </row>
    <row r="122" spans="2:16" ht="13.5" customHeight="1">
      <c r="B122" s="137">
        <v>21</v>
      </c>
      <c r="C122" s="142" t="s">
        <v>70</v>
      </c>
      <c r="D122" s="142" t="s">
        <v>231</v>
      </c>
      <c r="E122" s="148" t="s">
        <v>321</v>
      </c>
      <c r="F122" s="148">
        <v>-113.18388274</v>
      </c>
      <c r="G122" s="148">
        <v>-162.24580524000001</v>
      </c>
      <c r="H122" s="148">
        <v>-228.29729609000003</v>
      </c>
      <c r="I122" s="148">
        <v>-274.52503627999999</v>
      </c>
      <c r="J122" s="148">
        <v>-214.129717</v>
      </c>
      <c r="K122" s="148">
        <v>-262.41383979000005</v>
      </c>
      <c r="L122" s="148">
        <v>-294.77104378999996</v>
      </c>
      <c r="M122" s="148">
        <v>-301.53092068000001</v>
      </c>
      <c r="N122" s="148">
        <v>-334.45030992</v>
      </c>
      <c r="O122" s="148">
        <v>-292.14064595000002</v>
      </c>
      <c r="P122" s="148">
        <v>-219.92053692000002</v>
      </c>
    </row>
    <row r="123" spans="2:16" ht="13.5" customHeight="1">
      <c r="B123" s="137">
        <v>22</v>
      </c>
      <c r="C123" s="142" t="s">
        <v>30</v>
      </c>
      <c r="D123" s="142" t="s">
        <v>231</v>
      </c>
      <c r="E123" s="148" t="s">
        <v>321</v>
      </c>
      <c r="F123" s="148">
        <v>-106.34204889999999</v>
      </c>
      <c r="G123" s="148">
        <v>-146.56584255000001</v>
      </c>
      <c r="H123" s="148">
        <v>-241.55350987</v>
      </c>
      <c r="I123" s="148">
        <v>-244.15661599999999</v>
      </c>
      <c r="J123" s="148">
        <v>-155.49494906999999</v>
      </c>
      <c r="K123" s="148">
        <v>-181.27038876</v>
      </c>
      <c r="L123" s="148">
        <v>-221.42645008999997</v>
      </c>
      <c r="M123" s="148">
        <v>-245.85678028000009</v>
      </c>
      <c r="N123" s="148">
        <v>-257.48029990000003</v>
      </c>
      <c r="O123" s="148">
        <v>-229.15754752999996</v>
      </c>
      <c r="P123" s="148">
        <v>-132.59618613999999</v>
      </c>
    </row>
    <row r="124" spans="2:16" ht="13.5" customHeight="1">
      <c r="B124" s="137">
        <v>23</v>
      </c>
      <c r="C124" s="142" t="s">
        <v>144</v>
      </c>
      <c r="D124" s="142" t="s">
        <v>231</v>
      </c>
      <c r="E124" s="148" t="s">
        <v>321</v>
      </c>
      <c r="F124" s="148">
        <v>-4.8074928700000008</v>
      </c>
      <c r="G124" s="148">
        <v>-1.6158180000000009</v>
      </c>
      <c r="H124" s="148">
        <v>4.2625469999999943</v>
      </c>
      <c r="I124" s="148">
        <v>22.519654000000003</v>
      </c>
      <c r="J124" s="148">
        <v>-4.594244499999995</v>
      </c>
      <c r="K124" s="148">
        <v>-10.89982517</v>
      </c>
      <c r="L124" s="148">
        <v>-8.9287361599999926</v>
      </c>
      <c r="M124" s="148">
        <v>-12.700124409999987</v>
      </c>
      <c r="N124" s="148">
        <v>-34.245187029999983</v>
      </c>
      <c r="O124" s="148">
        <v>-25.582636139999991</v>
      </c>
      <c r="P124" s="148">
        <v>-19.731669600000011</v>
      </c>
    </row>
    <row r="125" spans="2:16" ht="13.5" customHeight="1">
      <c r="B125" s="137">
        <v>24</v>
      </c>
      <c r="C125" s="142" t="s">
        <v>71</v>
      </c>
      <c r="D125" s="142" t="s">
        <v>231</v>
      </c>
      <c r="E125" s="148" t="s">
        <v>321</v>
      </c>
      <c r="F125" s="148">
        <v>-41.217136329999995</v>
      </c>
      <c r="G125" s="148">
        <v>-46.57258800000001</v>
      </c>
      <c r="H125" s="148">
        <v>-77.597243890000016</v>
      </c>
      <c r="I125" s="148">
        <v>-122.09828699999997</v>
      </c>
      <c r="J125" s="148">
        <v>-125.4865494</v>
      </c>
      <c r="K125" s="148">
        <v>-113.68257329000002</v>
      </c>
      <c r="L125" s="148">
        <v>-131.91107978000002</v>
      </c>
      <c r="M125" s="148">
        <v>-127.71001948999998</v>
      </c>
      <c r="N125" s="148">
        <v>-137.08352495</v>
      </c>
      <c r="O125" s="148">
        <v>-107.71100645000001</v>
      </c>
      <c r="P125" s="148">
        <v>-93.833286910000041</v>
      </c>
    </row>
    <row r="126" spans="2:16" ht="13.5" customHeight="1">
      <c r="B126" s="137">
        <v>29</v>
      </c>
      <c r="C126" s="142" t="s">
        <v>106</v>
      </c>
      <c r="D126" s="142" t="s">
        <v>231</v>
      </c>
      <c r="E126" s="148" t="s">
        <v>321</v>
      </c>
      <c r="F126" s="148">
        <v>-63.96725018999998</v>
      </c>
      <c r="G126" s="148">
        <v>-70.715647899999965</v>
      </c>
      <c r="H126" s="148">
        <v>-91.21431572000003</v>
      </c>
      <c r="I126" s="148">
        <v>-130.15198604999998</v>
      </c>
      <c r="J126" s="148">
        <v>-86.497203220000003</v>
      </c>
      <c r="K126" s="148">
        <v>-114.14361079999999</v>
      </c>
      <c r="L126" s="148">
        <v>-193.7350700499999</v>
      </c>
      <c r="M126" s="148">
        <v>-182.15788817999999</v>
      </c>
      <c r="N126" s="148">
        <v>-196.15614641000002</v>
      </c>
      <c r="O126" s="148">
        <v>-152.11783548000017</v>
      </c>
      <c r="P126" s="148">
        <v>-139.05272843000006</v>
      </c>
    </row>
    <row r="127" spans="2:16" ht="13.5" customHeight="1">
      <c r="B127" s="137">
        <v>33</v>
      </c>
      <c r="C127" s="142" t="s">
        <v>143</v>
      </c>
      <c r="D127" s="142" t="s">
        <v>231</v>
      </c>
      <c r="E127" s="148" t="s">
        <v>321</v>
      </c>
      <c r="F127" s="148">
        <v>-135.27371549</v>
      </c>
      <c r="G127" s="148">
        <v>-171.35872147999999</v>
      </c>
      <c r="H127" s="148">
        <v>-278.79064387</v>
      </c>
      <c r="I127" s="148">
        <v>-303.57519873000001</v>
      </c>
      <c r="J127" s="148">
        <v>-262.68627475</v>
      </c>
      <c r="K127" s="148">
        <v>-294.09935129999997</v>
      </c>
      <c r="L127" s="148">
        <v>-343.75683629999997</v>
      </c>
      <c r="M127" s="148">
        <v>-389.19853927000003</v>
      </c>
      <c r="N127" s="148">
        <v>-397.1083769999999</v>
      </c>
      <c r="O127" s="148">
        <v>-363.12895881000003</v>
      </c>
      <c r="P127" s="148">
        <v>-290.13467773000008</v>
      </c>
    </row>
    <row r="128" spans="2:16" ht="13.5" customHeight="1">
      <c r="B128" s="137">
        <v>35</v>
      </c>
      <c r="C128" s="142" t="s">
        <v>142</v>
      </c>
      <c r="D128" s="142" t="s">
        <v>231</v>
      </c>
      <c r="E128" s="148" t="s">
        <v>321</v>
      </c>
      <c r="F128" s="148">
        <v>-18.628213669999997</v>
      </c>
      <c r="G128" s="148">
        <v>-27.284616129999996</v>
      </c>
      <c r="H128" s="148">
        <v>-34.697422960000004</v>
      </c>
      <c r="I128" s="148">
        <v>-38.634468819999995</v>
      </c>
      <c r="J128" s="148">
        <v>-30.737672369999999</v>
      </c>
      <c r="K128" s="148">
        <v>-38.038610980000001</v>
      </c>
      <c r="L128" s="148">
        <v>-42.712615720000002</v>
      </c>
      <c r="M128" s="148">
        <v>-43.148372499999994</v>
      </c>
      <c r="N128" s="148">
        <v>-50.651442020000005</v>
      </c>
      <c r="O128" s="148">
        <v>-62.747615149999987</v>
      </c>
      <c r="P128" s="148">
        <v>-40.027882919999996</v>
      </c>
    </row>
    <row r="129" spans="2:30" ht="13.5" customHeight="1">
      <c r="B129" s="137">
        <v>38</v>
      </c>
      <c r="C129" s="142" t="s">
        <v>141</v>
      </c>
      <c r="D129" s="142" t="s">
        <v>231</v>
      </c>
      <c r="E129" s="148" t="s">
        <v>321</v>
      </c>
      <c r="F129" s="148">
        <v>-223.88501024999997</v>
      </c>
      <c r="G129" s="148">
        <v>-150.62446646999996</v>
      </c>
      <c r="H129" s="148">
        <v>-297.06056598000009</v>
      </c>
      <c r="I129" s="148">
        <v>-460.65833401999987</v>
      </c>
      <c r="J129" s="148">
        <v>-374.40910807000012</v>
      </c>
      <c r="K129" s="148">
        <v>-409.36225089999988</v>
      </c>
      <c r="L129" s="148">
        <v>-433.57679905999993</v>
      </c>
      <c r="M129" s="148">
        <v>-510.40809251000019</v>
      </c>
      <c r="N129" s="148">
        <v>-581.81553948999999</v>
      </c>
      <c r="O129" s="148">
        <v>-557.40898609999988</v>
      </c>
      <c r="P129" s="148">
        <v>-445.24299958000006</v>
      </c>
    </row>
    <row r="130" spans="2:30" ht="13.5" customHeight="1">
      <c r="B130" s="137">
        <v>40</v>
      </c>
      <c r="C130" s="142" t="s">
        <v>140</v>
      </c>
      <c r="D130" s="142" t="s">
        <v>231</v>
      </c>
      <c r="E130" s="148" t="s">
        <v>321</v>
      </c>
      <c r="F130" s="148">
        <v>-217.88593237999996</v>
      </c>
      <c r="G130" s="148">
        <v>-289.60272619999989</v>
      </c>
      <c r="H130" s="148">
        <v>-431.80539084999987</v>
      </c>
      <c r="I130" s="148">
        <v>-451.03582292000004</v>
      </c>
      <c r="J130" s="148">
        <v>-334.36358009000014</v>
      </c>
      <c r="K130" s="148">
        <v>-439.84490500999982</v>
      </c>
      <c r="L130" s="148">
        <v>-572.19986432999997</v>
      </c>
      <c r="M130" s="148">
        <v>-702.44778567999992</v>
      </c>
      <c r="N130" s="148">
        <v>-713.95652569999993</v>
      </c>
      <c r="O130" s="148">
        <v>-602.79338252999992</v>
      </c>
      <c r="P130" s="148">
        <v>-439.72259971000005</v>
      </c>
    </row>
    <row r="131" spans="2:30" ht="13.5" customHeight="1">
      <c r="B131" s="137">
        <v>41</v>
      </c>
      <c r="C131" s="142" t="s">
        <v>139</v>
      </c>
      <c r="D131" s="142" t="s">
        <v>231</v>
      </c>
      <c r="E131" s="148" t="s">
        <v>321</v>
      </c>
      <c r="F131" s="148">
        <v>252.065877</v>
      </c>
      <c r="G131" s="148">
        <v>234.834112</v>
      </c>
      <c r="H131" s="148">
        <v>343.94376819000007</v>
      </c>
      <c r="I131" s="148">
        <v>446.6176769999999</v>
      </c>
      <c r="J131" s="148">
        <v>314.68080940000004</v>
      </c>
      <c r="K131" s="148">
        <v>56.076026739999996</v>
      </c>
      <c r="L131" s="148">
        <v>27.988644190000002</v>
      </c>
      <c r="M131" s="148">
        <v>15.950334550000001</v>
      </c>
      <c r="N131" s="148">
        <v>22.415808650000002</v>
      </c>
      <c r="O131" s="148">
        <v>15.06910817</v>
      </c>
      <c r="P131" s="148">
        <v>18.525743329999997</v>
      </c>
    </row>
    <row r="132" spans="2:30" ht="13.5" customHeight="1">
      <c r="B132" s="137">
        <v>43</v>
      </c>
      <c r="C132" s="142" t="s">
        <v>138</v>
      </c>
      <c r="D132" s="142" t="s">
        <v>231</v>
      </c>
      <c r="E132" s="148" t="s">
        <v>321</v>
      </c>
      <c r="F132" s="148">
        <v>-0.25781399999999999</v>
      </c>
      <c r="G132" s="148">
        <v>-1.0389619999999999</v>
      </c>
      <c r="H132" s="148">
        <v>-1.0848360000000001</v>
      </c>
      <c r="I132" s="148">
        <v>-1.0127190000000001</v>
      </c>
      <c r="J132" s="148">
        <v>-0.86336300000000021</v>
      </c>
      <c r="K132" s="148">
        <v>-1.5477976999999998</v>
      </c>
      <c r="L132" s="148">
        <v>-2.8949496299999997</v>
      </c>
      <c r="M132" s="148">
        <v>-8.8892454500000007</v>
      </c>
      <c r="N132" s="148">
        <v>-9.6851983099999988</v>
      </c>
      <c r="O132" s="148">
        <v>-8.4193514</v>
      </c>
      <c r="P132" s="148">
        <v>-7.0813851000000012</v>
      </c>
    </row>
    <row r="133" spans="2:30" ht="13.5" customHeight="1">
      <c r="B133" s="137">
        <v>44</v>
      </c>
      <c r="C133" s="142" t="s">
        <v>137</v>
      </c>
      <c r="D133" s="142" t="s">
        <v>231</v>
      </c>
      <c r="E133" s="148" t="s">
        <v>321</v>
      </c>
      <c r="F133" s="148">
        <v>-233.22838855999998</v>
      </c>
      <c r="G133" s="148">
        <v>-329.67552936999994</v>
      </c>
      <c r="H133" s="148">
        <v>-502.67833694000012</v>
      </c>
      <c r="I133" s="148">
        <v>-441.12188226999996</v>
      </c>
      <c r="J133" s="148">
        <v>-356.60198729999996</v>
      </c>
      <c r="K133" s="148">
        <v>-426.17421732000003</v>
      </c>
      <c r="L133" s="148">
        <v>-503.03417032000004</v>
      </c>
      <c r="M133" s="148">
        <v>-536.48571626999978</v>
      </c>
      <c r="N133" s="148">
        <v>-528.99676849000002</v>
      </c>
      <c r="O133" s="148">
        <v>-496.42828911000009</v>
      </c>
      <c r="P133" s="148">
        <v>-328.51763545999995</v>
      </c>
    </row>
    <row r="134" spans="2:30" ht="13.5" customHeight="1">
      <c r="B134" s="137">
        <v>45</v>
      </c>
      <c r="C134" s="142" t="s">
        <v>136</v>
      </c>
      <c r="D134" s="142" t="s">
        <v>231</v>
      </c>
      <c r="E134" s="148" t="s">
        <v>321</v>
      </c>
      <c r="F134" s="148">
        <v>-1.3795061400000002</v>
      </c>
      <c r="G134" s="148">
        <v>-1.65484912</v>
      </c>
      <c r="H134" s="148">
        <v>-2.2942744799999999</v>
      </c>
      <c r="I134" s="148">
        <v>-1.5781626399999999</v>
      </c>
      <c r="J134" s="148">
        <v>-1.1537220000000001</v>
      </c>
      <c r="K134" s="148">
        <v>-1.9852293000000001</v>
      </c>
      <c r="L134" s="148">
        <v>-2.3023324000000001</v>
      </c>
      <c r="M134" s="148">
        <v>-3.0114270299999997</v>
      </c>
      <c r="N134" s="148">
        <v>-3.5915804299999996</v>
      </c>
      <c r="O134" s="148">
        <v>-2.8223401300000002</v>
      </c>
      <c r="P134" s="148">
        <v>-1.3934732300000001</v>
      </c>
    </row>
    <row r="135" spans="2:30" ht="13.5" customHeight="1">
      <c r="B135" s="137">
        <v>50</v>
      </c>
      <c r="C135" s="142" t="s">
        <v>135</v>
      </c>
      <c r="D135" s="142" t="s">
        <v>231</v>
      </c>
      <c r="E135" s="148" t="s">
        <v>321</v>
      </c>
      <c r="F135" s="148">
        <v>-0.27771000000000001</v>
      </c>
      <c r="G135" s="148">
        <v>-0.16757099999999997</v>
      </c>
      <c r="H135" s="148">
        <v>-0.33570800000000001</v>
      </c>
      <c r="I135" s="148">
        <v>-4.6808999999999996E-2</v>
      </c>
      <c r="J135" s="148">
        <v>-0.25085299999999999</v>
      </c>
      <c r="K135" s="148">
        <v>-0.84121100000000004</v>
      </c>
      <c r="L135" s="148">
        <v>-1.7997400099999998</v>
      </c>
      <c r="M135" s="148">
        <v>-0.20045543999999996</v>
      </c>
      <c r="N135" s="148">
        <v>-3.0144463200000002</v>
      </c>
      <c r="O135" s="148">
        <v>-1.4331178200000003</v>
      </c>
      <c r="P135" s="148">
        <v>2.8284940000000092E-2</v>
      </c>
    </row>
    <row r="136" spans="2:30" ht="13.5" customHeight="1">
      <c r="B136" s="137">
        <v>51</v>
      </c>
      <c r="C136" s="142" t="s">
        <v>134</v>
      </c>
      <c r="D136" s="142" t="s">
        <v>231</v>
      </c>
      <c r="E136" s="148" t="s">
        <v>321</v>
      </c>
      <c r="F136" s="148">
        <v>24.004465160000002</v>
      </c>
      <c r="G136" s="148">
        <v>46.259086999999994</v>
      </c>
      <c r="H136" s="148">
        <v>81.674541710000014</v>
      </c>
      <c r="I136" s="148">
        <v>63.113006500000004</v>
      </c>
      <c r="J136" s="148">
        <v>2.7339580000000008</v>
      </c>
      <c r="K136" s="148">
        <v>1.1445266299999997</v>
      </c>
      <c r="L136" s="148">
        <v>7.1054179499999988</v>
      </c>
      <c r="M136" s="148">
        <v>-0.69808250999999988</v>
      </c>
      <c r="N136" s="148">
        <v>-0.21998235000000044</v>
      </c>
      <c r="O136" s="148">
        <v>0.81371773999999952</v>
      </c>
      <c r="P136" s="148">
        <v>1.1442390599999999</v>
      </c>
    </row>
    <row r="137" spans="2:30" ht="13.5" customHeight="1">
      <c r="B137" s="137">
        <v>52</v>
      </c>
      <c r="C137" s="142" t="s">
        <v>133</v>
      </c>
      <c r="D137" s="142" t="s">
        <v>231</v>
      </c>
      <c r="E137" s="148" t="s">
        <v>321</v>
      </c>
      <c r="F137" s="148">
        <v>143.68286300000005</v>
      </c>
      <c r="G137" s="148">
        <v>148.94736089000003</v>
      </c>
      <c r="H137" s="148">
        <v>142.82528886000003</v>
      </c>
      <c r="I137" s="148">
        <v>146.61460055000003</v>
      </c>
      <c r="J137" s="148">
        <v>92.434271230000022</v>
      </c>
      <c r="K137" s="148">
        <v>115.8628071</v>
      </c>
      <c r="L137" s="148">
        <v>48.387422929999929</v>
      </c>
      <c r="M137" s="148">
        <v>62.450871200000066</v>
      </c>
      <c r="N137" s="148">
        <v>116.92308107000001</v>
      </c>
      <c r="O137" s="148">
        <v>55.488368170000022</v>
      </c>
      <c r="P137" s="148">
        <v>46.057168040000022</v>
      </c>
    </row>
    <row r="138" spans="2:30" ht="13.5" customHeight="1">
      <c r="B138" s="137">
        <v>53</v>
      </c>
      <c r="C138" s="142" t="s">
        <v>132</v>
      </c>
      <c r="D138" s="142" t="s">
        <v>231</v>
      </c>
      <c r="E138" s="148" t="s">
        <v>321</v>
      </c>
      <c r="F138" s="148">
        <v>-1.3642350000000001</v>
      </c>
      <c r="G138" s="148">
        <v>-1.8289493900000002</v>
      </c>
      <c r="H138" s="148">
        <v>-1.6958420000000001</v>
      </c>
      <c r="I138" s="148">
        <v>-1.3068649999999999</v>
      </c>
      <c r="J138" s="148">
        <v>-1.0317569999999998</v>
      </c>
      <c r="K138" s="148">
        <v>-1.5800828200000001</v>
      </c>
      <c r="L138" s="148">
        <v>-1.9639962199999994</v>
      </c>
      <c r="M138" s="148">
        <v>-2.2218003799999999</v>
      </c>
      <c r="N138" s="148">
        <v>-2.9460360199999993</v>
      </c>
      <c r="O138" s="148">
        <v>-4.1499016399999995</v>
      </c>
      <c r="P138" s="148">
        <v>-3.7443652399999996</v>
      </c>
    </row>
    <row r="139" spans="2:30" ht="13.5" customHeight="1">
      <c r="B139" s="146"/>
      <c r="C139" s="145" t="s">
        <v>235</v>
      </c>
      <c r="D139" s="139" t="s">
        <v>231</v>
      </c>
      <c r="E139" s="162" t="s">
        <v>321</v>
      </c>
      <c r="F139" s="162">
        <v>-1071.3655087299999</v>
      </c>
      <c r="G139" s="162">
        <v>-1212.0988784899992</v>
      </c>
      <c r="H139" s="162">
        <v>-1304.4407210099994</v>
      </c>
      <c r="I139" s="162">
        <v>-1182.8457551899996</v>
      </c>
      <c r="J139" s="162">
        <v>-1858.9949724399999</v>
      </c>
      <c r="K139" s="162">
        <v>-2784.5943017700015</v>
      </c>
      <c r="L139" s="162">
        <v>-4181.3298368700007</v>
      </c>
      <c r="M139" s="162">
        <v>-3573.616913920001</v>
      </c>
      <c r="N139" s="162">
        <v>-4251.3317513300008</v>
      </c>
      <c r="O139" s="162">
        <v>-3878.3153821700016</v>
      </c>
      <c r="P139" s="162">
        <v>-2918.6233025900001</v>
      </c>
    </row>
    <row r="140" spans="2:30" s="37" customFormat="1" ht="13.5" customHeight="1">
      <c r="B140" s="184"/>
      <c r="C140" s="182"/>
      <c r="D140" s="72"/>
      <c r="E140" s="185"/>
      <c r="F140" s="185"/>
      <c r="G140" s="185"/>
      <c r="H140" s="185"/>
      <c r="I140" s="185"/>
      <c r="J140" s="185"/>
      <c r="K140" s="185"/>
      <c r="L140" s="185"/>
      <c r="M140" s="185"/>
      <c r="N140" s="185"/>
      <c r="O140" s="185"/>
      <c r="P140" s="185"/>
      <c r="Q140" s="28"/>
      <c r="R140" s="28"/>
      <c r="S140" s="28"/>
      <c r="T140" s="28"/>
      <c r="U140" s="28"/>
      <c r="V140" s="28"/>
      <c r="W140" s="28"/>
      <c r="X140" s="28"/>
      <c r="Y140" s="28"/>
      <c r="Z140" s="28"/>
      <c r="AA140" s="28"/>
      <c r="AB140" s="28"/>
      <c r="AC140" s="28"/>
      <c r="AD140" s="28"/>
    </row>
    <row r="141" spans="2:30" ht="13.5" customHeight="1">
      <c r="B141" s="28"/>
      <c r="C141" s="366" t="s">
        <v>265</v>
      </c>
      <c r="Q141" s="37"/>
      <c r="R141" s="37"/>
      <c r="S141" s="37"/>
      <c r="T141" s="37"/>
      <c r="U141" s="37"/>
      <c r="V141" s="37"/>
      <c r="W141" s="37"/>
      <c r="X141" s="37"/>
      <c r="Y141" s="37"/>
      <c r="Z141" s="37"/>
      <c r="AA141" s="37"/>
      <c r="AB141" s="37"/>
      <c r="AC141" s="37"/>
      <c r="AD141" s="37"/>
    </row>
    <row r="142" spans="2:30" ht="13.5" customHeight="1">
      <c r="B142" s="28"/>
      <c r="C142" s="380"/>
      <c r="D142" s="19" t="s">
        <v>267</v>
      </c>
      <c r="Q142" s="37"/>
      <c r="R142" s="37"/>
      <c r="S142" s="37"/>
      <c r="T142" s="37"/>
      <c r="U142" s="37"/>
      <c r="V142" s="37"/>
      <c r="W142" s="37"/>
      <c r="X142" s="37"/>
      <c r="Y142" s="37"/>
      <c r="Z142" s="37"/>
      <c r="AA142" s="37"/>
      <c r="AB142" s="37"/>
      <c r="AC142" s="37"/>
      <c r="AD142" s="37"/>
    </row>
    <row r="143" spans="2:30" ht="13.5" customHeight="1">
      <c r="B143" s="28"/>
      <c r="C143" s="366"/>
      <c r="D143" s="72"/>
      <c r="I143" s="28"/>
      <c r="J143" s="28"/>
      <c r="K143" s="28"/>
      <c r="L143" s="28"/>
    </row>
  </sheetData>
  <pageMargins left="0.19685039370078741" right="0.19685039370078741" top="0.19685039370078741" bottom="0.19685039370078741" header="0.51181102362204722" footer="0.51181102362204722"/>
  <pageSetup paperSize="9" scale="53" orientation="landscape" r:id="rId1"/>
  <headerFooter alignWithMargins="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AA85"/>
  <sheetViews>
    <sheetView zoomScale="85" zoomScaleNormal="85" workbookViewId="0"/>
  </sheetViews>
  <sheetFormatPr defaultColWidth="10.7109375" defaultRowHeight="12"/>
  <cols>
    <col min="1" max="1" width="12.7109375" style="28" customWidth="1"/>
    <col min="2" max="2" width="58.85546875" style="28" customWidth="1"/>
    <col min="3" max="3" width="12.7109375" style="39" customWidth="1"/>
    <col min="4" max="11" width="12.7109375" style="42" customWidth="1"/>
    <col min="12" max="12" width="12.7109375" style="28" customWidth="1"/>
    <col min="13" max="13" width="12.7109375" style="37" customWidth="1"/>
    <col min="14" max="29" width="12.7109375" style="28" customWidth="1"/>
    <col min="30" max="16384" width="10.7109375" style="28"/>
  </cols>
  <sheetData>
    <row r="1" spans="1:27">
      <c r="A1" s="400"/>
      <c r="D1" s="403"/>
      <c r="E1" s="403"/>
      <c r="F1" s="403"/>
      <c r="G1" s="403"/>
      <c r="H1" s="403"/>
      <c r="I1" s="403"/>
      <c r="J1" s="403"/>
      <c r="K1" s="403"/>
      <c r="L1" s="403"/>
      <c r="M1" s="403"/>
    </row>
    <row r="2" spans="1:27">
      <c r="A2" s="400"/>
      <c r="D2" s="403"/>
      <c r="E2" s="403"/>
      <c r="F2" s="403"/>
      <c r="G2" s="403"/>
      <c r="H2" s="403"/>
      <c r="I2" s="403"/>
      <c r="J2" s="403"/>
      <c r="K2" s="403"/>
      <c r="L2" s="403"/>
      <c r="M2" s="403"/>
    </row>
    <row r="3" spans="1:27">
      <c r="B3" s="34" t="s">
        <v>257</v>
      </c>
      <c r="D3" s="40" t="s">
        <v>290</v>
      </c>
      <c r="F3" s="40"/>
      <c r="G3" s="40"/>
      <c r="H3" s="40"/>
      <c r="I3" s="40"/>
      <c r="J3" s="298"/>
      <c r="K3" s="298"/>
      <c r="M3" s="299"/>
    </row>
    <row r="4" spans="1:27">
      <c r="B4" s="300" t="s">
        <v>0</v>
      </c>
      <c r="D4" s="301"/>
      <c r="E4" s="301"/>
      <c r="F4" s="301"/>
      <c r="G4" s="301"/>
      <c r="H4" s="301"/>
      <c r="I4" s="301"/>
      <c r="J4" s="301"/>
      <c r="K4" s="301"/>
      <c r="L4" s="301"/>
      <c r="M4" s="301"/>
      <c r="N4" s="37"/>
    </row>
    <row r="5" spans="1:27">
      <c r="A5" s="110" t="s">
        <v>113</v>
      </c>
      <c r="B5" s="302" t="s">
        <v>0</v>
      </c>
      <c r="C5" s="303" t="s">
        <v>1</v>
      </c>
      <c r="D5" s="98">
        <v>2004</v>
      </c>
      <c r="E5" s="98">
        <v>2005</v>
      </c>
      <c r="F5" s="98">
        <v>2006</v>
      </c>
      <c r="G5" s="98">
        <v>2007</v>
      </c>
      <c r="H5" s="98">
        <v>2008</v>
      </c>
      <c r="I5" s="98">
        <v>2009</v>
      </c>
      <c r="J5" s="98">
        <v>2010</v>
      </c>
      <c r="K5" s="98">
        <v>2011</v>
      </c>
      <c r="L5" s="98">
        <v>2012</v>
      </c>
      <c r="M5" s="98">
        <v>2013</v>
      </c>
      <c r="N5" s="98">
        <v>2014</v>
      </c>
    </row>
    <row r="6" spans="1:27" s="41" customFormat="1">
      <c r="A6" s="304"/>
      <c r="B6" s="305" t="s">
        <v>302</v>
      </c>
      <c r="C6" s="306" t="s">
        <v>231</v>
      </c>
      <c r="D6" s="269">
        <v>132.08137020159072</v>
      </c>
      <c r="E6" s="269">
        <v>226.38903381405888</v>
      </c>
      <c r="F6" s="269">
        <v>202.15947757615473</v>
      </c>
      <c r="G6" s="269">
        <v>259.72295884165112</v>
      </c>
      <c r="H6" s="269">
        <v>507.88831170742066</v>
      </c>
      <c r="I6" s="269">
        <v>414.89627778495486</v>
      </c>
      <c r="J6" s="269">
        <v>510.05712590574194</v>
      </c>
      <c r="K6" s="269">
        <v>553.62117604786613</v>
      </c>
      <c r="L6" s="269">
        <v>619.16739793644967</v>
      </c>
      <c r="M6" s="269">
        <v>725.24125774884578</v>
      </c>
      <c r="N6" s="269">
        <v>1076.4841769648676</v>
      </c>
      <c r="O6" s="307"/>
      <c r="P6" s="307"/>
      <c r="Q6" s="307"/>
      <c r="R6" s="307"/>
      <c r="S6" s="307"/>
      <c r="T6" s="307"/>
      <c r="U6" s="307"/>
      <c r="V6" s="307"/>
      <c r="W6" s="307"/>
      <c r="X6" s="308"/>
    </row>
    <row r="7" spans="1:27">
      <c r="A7" s="200"/>
      <c r="B7" s="309" t="s">
        <v>303</v>
      </c>
      <c r="C7" s="310" t="s">
        <v>231</v>
      </c>
      <c r="D7" s="201" t="s">
        <v>317</v>
      </c>
      <c r="E7" s="201" t="s">
        <v>317</v>
      </c>
      <c r="F7" s="201">
        <v>0.15311277658815134</v>
      </c>
      <c r="G7" s="201">
        <v>20.813904528763768</v>
      </c>
      <c r="H7" s="201">
        <v>81.958719534497092</v>
      </c>
      <c r="I7" s="201">
        <v>79.176058955932206</v>
      </c>
      <c r="J7" s="201">
        <v>97.806337699355282</v>
      </c>
      <c r="K7" s="201">
        <v>121.0461988814623</v>
      </c>
      <c r="L7" s="201">
        <v>133.51929495003688</v>
      </c>
      <c r="M7" s="201">
        <v>157.05831886721302</v>
      </c>
      <c r="N7" s="201">
        <v>151.36710753948324</v>
      </c>
      <c r="O7" s="307"/>
      <c r="P7" s="307"/>
      <c r="Q7" s="307"/>
      <c r="R7" s="307"/>
      <c r="S7" s="307"/>
      <c r="T7" s="307"/>
      <c r="U7" s="307"/>
      <c r="V7" s="307"/>
      <c r="W7" s="307"/>
      <c r="X7" s="308"/>
    </row>
    <row r="8" spans="1:27">
      <c r="A8" s="200"/>
      <c r="B8" s="309" t="s">
        <v>350</v>
      </c>
      <c r="C8" s="310" t="s">
        <v>231</v>
      </c>
      <c r="D8" s="201">
        <v>87.648744982603134</v>
      </c>
      <c r="E8" s="201">
        <v>170.11274351545251</v>
      </c>
      <c r="F8" s="201">
        <v>123.39726588878314</v>
      </c>
      <c r="G8" s="201">
        <v>50.277335959839945</v>
      </c>
      <c r="H8" s="201">
        <v>118.90534322761148</v>
      </c>
      <c r="I8" s="201">
        <v>103.74706265414477</v>
      </c>
      <c r="J8" s="201">
        <v>178.37024912032589</v>
      </c>
      <c r="K8" s="201">
        <v>164.41423396723104</v>
      </c>
      <c r="L8" s="201">
        <v>178.33420723067979</v>
      </c>
      <c r="M8" s="201">
        <v>171.0452233070163</v>
      </c>
      <c r="N8" s="201">
        <v>225.32909470013175</v>
      </c>
      <c r="O8" s="307"/>
      <c r="P8" s="307"/>
      <c r="Q8" s="307"/>
      <c r="R8" s="307"/>
      <c r="S8" s="307"/>
      <c r="T8" s="307"/>
      <c r="U8" s="307"/>
      <c r="V8" s="307"/>
      <c r="W8" s="307"/>
      <c r="X8" s="307"/>
      <c r="Y8" s="307"/>
      <c r="Z8" s="307"/>
    </row>
    <row r="9" spans="1:27" s="311" customFormat="1">
      <c r="A9" s="200"/>
      <c r="B9" s="309" t="s">
        <v>305</v>
      </c>
      <c r="C9" s="310" t="s">
        <v>231</v>
      </c>
      <c r="D9" s="201">
        <v>25.607095962886433</v>
      </c>
      <c r="E9" s="201">
        <v>31.359576722447429</v>
      </c>
      <c r="F9" s="201">
        <v>71.340713762608871</v>
      </c>
      <c r="G9" s="201">
        <v>73.784345297976088</v>
      </c>
      <c r="H9" s="201">
        <v>119.41359194324644</v>
      </c>
      <c r="I9" s="201">
        <v>107.96975360545149</v>
      </c>
      <c r="J9" s="201">
        <v>133.70025417310868</v>
      </c>
      <c r="K9" s="201">
        <v>116.91722267523913</v>
      </c>
      <c r="L9" s="201">
        <v>164.01269540210581</v>
      </c>
      <c r="M9" s="201">
        <v>178.88034043205226</v>
      </c>
      <c r="N9" s="201">
        <v>210.0228054391518</v>
      </c>
      <c r="O9" s="307"/>
      <c r="P9" s="307"/>
      <c r="Q9" s="307"/>
      <c r="R9" s="307"/>
      <c r="S9" s="307"/>
      <c r="T9" s="307"/>
      <c r="U9" s="307"/>
      <c r="V9" s="307"/>
      <c r="W9" s="307"/>
      <c r="X9" s="307"/>
      <c r="Y9" s="307"/>
      <c r="Z9" s="307"/>
      <c r="AA9" s="28"/>
    </row>
    <row r="10" spans="1:27" s="311" customFormat="1">
      <c r="A10" s="200"/>
      <c r="B10" s="309" t="s">
        <v>351</v>
      </c>
      <c r="C10" s="310" t="s">
        <v>231</v>
      </c>
      <c r="D10" s="201">
        <v>4.0714716259923556</v>
      </c>
      <c r="E10" s="201">
        <v>9.7115615593016251</v>
      </c>
      <c r="F10" s="201">
        <v>5.7888261030480868</v>
      </c>
      <c r="G10" s="201">
        <v>8.2843538792246907</v>
      </c>
      <c r="H10" s="201">
        <v>13.306886428499569</v>
      </c>
      <c r="I10" s="201">
        <v>11.923770705019567</v>
      </c>
      <c r="J10" s="201">
        <v>13.754031095510566</v>
      </c>
      <c r="K10" s="201">
        <v>11.397346741366416</v>
      </c>
      <c r="L10" s="201">
        <v>12.532644203804981</v>
      </c>
      <c r="M10" s="201">
        <v>15.535743348703697</v>
      </c>
      <c r="N10" s="201">
        <v>40.848010672673794</v>
      </c>
      <c r="O10" s="307"/>
      <c r="P10" s="307"/>
      <c r="Q10" s="307"/>
      <c r="R10" s="307"/>
      <c r="S10" s="307"/>
      <c r="T10" s="307"/>
      <c r="U10" s="307"/>
      <c r="V10" s="307"/>
      <c r="W10" s="307"/>
      <c r="X10" s="307"/>
      <c r="Y10" s="307"/>
      <c r="Z10" s="307"/>
    </row>
    <row r="11" spans="1:27" s="311" customFormat="1">
      <c r="A11" s="200"/>
      <c r="B11" s="309" t="s">
        <v>304</v>
      </c>
      <c r="C11" s="310" t="s">
        <v>231</v>
      </c>
      <c r="D11" s="201">
        <v>14.628050573360778</v>
      </c>
      <c r="E11" s="201">
        <v>15.205152016857314</v>
      </c>
      <c r="F11" s="201">
        <v>1.4795590451264971</v>
      </c>
      <c r="G11" s="201">
        <v>106.56301917584662</v>
      </c>
      <c r="H11" s="201">
        <v>174.30377057356606</v>
      </c>
      <c r="I11" s="201">
        <v>112.07963186440678</v>
      </c>
      <c r="J11" s="201">
        <v>86.426253817441463</v>
      </c>
      <c r="K11" s="201">
        <v>139.84617378256721</v>
      </c>
      <c r="L11" s="201">
        <v>128.17990745087516</v>
      </c>
      <c r="M11" s="201">
        <v>202.7216317938605</v>
      </c>
      <c r="N11" s="201">
        <v>439.75778253217248</v>
      </c>
      <c r="O11" s="307"/>
      <c r="P11" s="307"/>
      <c r="Q11" s="307"/>
      <c r="R11" s="307"/>
      <c r="S11" s="307"/>
      <c r="T11" s="307"/>
      <c r="U11" s="307"/>
      <c r="V11" s="307"/>
      <c r="W11" s="307"/>
      <c r="X11" s="307"/>
      <c r="Y11" s="307"/>
      <c r="Z11" s="307"/>
    </row>
    <row r="12" spans="1:27" s="41" customFormat="1">
      <c r="A12" s="304"/>
      <c r="B12" s="309" t="s">
        <v>352</v>
      </c>
      <c r="C12" s="310" t="s">
        <v>231</v>
      </c>
      <c r="D12" s="269" t="s">
        <v>317</v>
      </c>
      <c r="E12" s="269" t="s">
        <v>317</v>
      </c>
      <c r="F12" s="269" t="s">
        <v>317</v>
      </c>
      <c r="G12" s="269" t="s">
        <v>317</v>
      </c>
      <c r="H12" s="269" t="s">
        <v>317</v>
      </c>
      <c r="I12" s="269" t="s">
        <v>317</v>
      </c>
      <c r="J12" s="269" t="s">
        <v>317</v>
      </c>
      <c r="K12" s="269" t="s">
        <v>317</v>
      </c>
      <c r="L12" s="269" t="s">
        <v>317</v>
      </c>
      <c r="M12" s="269" t="s">
        <v>317</v>
      </c>
      <c r="N12" s="269" t="s">
        <v>317</v>
      </c>
      <c r="O12" s="307"/>
      <c r="P12" s="307"/>
      <c r="Q12" s="307"/>
      <c r="R12" s="307"/>
      <c r="S12" s="307"/>
      <c r="T12" s="307"/>
      <c r="U12" s="307"/>
      <c r="V12" s="307"/>
      <c r="W12" s="307"/>
      <c r="X12" s="307"/>
      <c r="Y12" s="307"/>
      <c r="Z12" s="307"/>
      <c r="AA12" s="312"/>
    </row>
    <row r="13" spans="1:27" s="311" customFormat="1">
      <c r="A13" s="200"/>
      <c r="B13" s="309" t="s">
        <v>353</v>
      </c>
      <c r="C13" s="310" t="s">
        <v>231</v>
      </c>
      <c r="D13" s="201" t="s">
        <v>317</v>
      </c>
      <c r="E13" s="201" t="s">
        <v>317</v>
      </c>
      <c r="F13" s="201" t="s">
        <v>317</v>
      </c>
      <c r="G13" s="201" t="s">
        <v>317</v>
      </c>
      <c r="H13" s="201" t="s">
        <v>317</v>
      </c>
      <c r="I13" s="201" t="s">
        <v>317</v>
      </c>
      <c r="J13" s="201" t="s">
        <v>317</v>
      </c>
      <c r="K13" s="201" t="s">
        <v>317</v>
      </c>
      <c r="L13" s="201" t="s">
        <v>317</v>
      </c>
      <c r="M13" s="201" t="s">
        <v>317</v>
      </c>
      <c r="N13" s="201" t="s">
        <v>317</v>
      </c>
      <c r="O13" s="307"/>
      <c r="P13" s="307"/>
      <c r="Q13" s="307"/>
      <c r="R13" s="307"/>
      <c r="S13" s="307"/>
      <c r="T13" s="307"/>
      <c r="U13" s="307"/>
      <c r="V13" s="307"/>
      <c r="W13" s="307"/>
      <c r="X13" s="307"/>
      <c r="Y13" s="307"/>
      <c r="Z13" s="307"/>
      <c r="AA13" s="28"/>
    </row>
    <row r="14" spans="1:27">
      <c r="A14" s="200"/>
      <c r="B14" s="309" t="s">
        <v>354</v>
      </c>
      <c r="C14" s="310" t="s">
        <v>231</v>
      </c>
      <c r="D14" s="201" t="s">
        <v>317</v>
      </c>
      <c r="E14" s="201" t="s">
        <v>317</v>
      </c>
      <c r="F14" s="201" t="s">
        <v>317</v>
      </c>
      <c r="G14" s="201" t="s">
        <v>317</v>
      </c>
      <c r="H14" s="201" t="s">
        <v>317</v>
      </c>
      <c r="I14" s="201" t="s">
        <v>317</v>
      </c>
      <c r="J14" s="201" t="s">
        <v>317</v>
      </c>
      <c r="K14" s="201" t="s">
        <v>317</v>
      </c>
      <c r="L14" s="201" t="s">
        <v>317</v>
      </c>
      <c r="M14" s="201" t="s">
        <v>317</v>
      </c>
      <c r="N14" s="201" t="s">
        <v>317</v>
      </c>
      <c r="O14" s="307"/>
      <c r="P14" s="307"/>
      <c r="Q14" s="307"/>
      <c r="R14" s="307"/>
      <c r="S14" s="307"/>
      <c r="T14" s="307"/>
      <c r="U14" s="307"/>
      <c r="V14" s="307"/>
      <c r="W14" s="307"/>
      <c r="X14" s="307"/>
      <c r="Y14" s="307"/>
      <c r="Z14" s="307"/>
      <c r="AA14" s="313"/>
    </row>
    <row r="15" spans="1:27">
      <c r="A15" s="200"/>
      <c r="B15" s="309" t="s">
        <v>355</v>
      </c>
      <c r="C15" s="310" t="s">
        <v>231</v>
      </c>
      <c r="D15" s="201">
        <v>0.12600705674801529</v>
      </c>
      <c r="E15" s="201" t="s">
        <v>317</v>
      </c>
      <c r="F15" s="201" t="s">
        <v>317</v>
      </c>
      <c r="G15" s="201" t="s">
        <v>317</v>
      </c>
      <c r="H15" s="201" t="s">
        <v>317</v>
      </c>
      <c r="I15" s="201" t="s">
        <v>317</v>
      </c>
      <c r="J15" s="201" t="s">
        <v>317</v>
      </c>
      <c r="K15" s="201" t="s">
        <v>317</v>
      </c>
      <c r="L15" s="201">
        <v>2.5886486989470856</v>
      </c>
      <c r="M15" s="201" t="s">
        <v>317</v>
      </c>
      <c r="N15" s="201">
        <v>9.1593760812545355</v>
      </c>
      <c r="O15" s="307"/>
      <c r="P15" s="307"/>
      <c r="Q15" s="307"/>
      <c r="R15" s="307"/>
      <c r="S15" s="307"/>
      <c r="T15" s="307"/>
      <c r="U15" s="307"/>
      <c r="V15" s="307"/>
      <c r="W15" s="307"/>
      <c r="X15" s="307"/>
      <c r="Y15" s="307"/>
      <c r="Z15" s="307"/>
    </row>
    <row r="16" spans="1:27" s="311" customFormat="1">
      <c r="A16" s="200"/>
      <c r="B16" s="305" t="s">
        <v>343</v>
      </c>
      <c r="C16" s="306" t="s">
        <v>231</v>
      </c>
      <c r="D16" s="269">
        <v>102.36810564163552</v>
      </c>
      <c r="E16" s="269">
        <v>119.37409895572627</v>
      </c>
      <c r="F16" s="269">
        <v>139.19643439099809</v>
      </c>
      <c r="G16" s="269">
        <v>166.17179588302423</v>
      </c>
      <c r="H16" s="269">
        <v>218.66007385852851</v>
      </c>
      <c r="I16" s="269">
        <v>216.12948746269703</v>
      </c>
      <c r="J16" s="269">
        <v>361.09466667528153</v>
      </c>
      <c r="K16" s="269">
        <v>415.06619357599357</v>
      </c>
      <c r="L16" s="269">
        <v>434.01633180599464</v>
      </c>
      <c r="M16" s="269">
        <v>640.52751461125411</v>
      </c>
      <c r="N16" s="269">
        <v>539.55066480692869</v>
      </c>
      <c r="O16" s="307"/>
      <c r="P16" s="307"/>
      <c r="Q16" s="307"/>
      <c r="R16" s="307"/>
      <c r="S16" s="307"/>
      <c r="T16" s="307"/>
      <c r="U16" s="307"/>
      <c r="V16" s="307"/>
      <c r="W16" s="307"/>
      <c r="X16" s="307"/>
      <c r="Y16" s="307"/>
      <c r="Z16" s="307"/>
      <c r="AA16" s="28"/>
    </row>
    <row r="17" spans="1:27" s="311" customFormat="1">
      <c r="A17" s="200"/>
      <c r="B17" s="309" t="s">
        <v>344</v>
      </c>
      <c r="C17" s="310" t="s">
        <v>231</v>
      </c>
      <c r="D17" s="201">
        <v>13.321321425071059</v>
      </c>
      <c r="E17" s="201">
        <v>19.100669024683928</v>
      </c>
      <c r="F17" s="201">
        <v>24.540990562296773</v>
      </c>
      <c r="G17" s="201">
        <v>31.592214878280974</v>
      </c>
      <c r="H17" s="201">
        <v>34.596545857578278</v>
      </c>
      <c r="I17" s="201">
        <v>47.145143502824858</v>
      </c>
      <c r="J17" s="201">
        <v>48.660167401877629</v>
      </c>
      <c r="K17" s="201">
        <v>57.835234847451432</v>
      </c>
      <c r="L17" s="201">
        <v>41.179353206804834</v>
      </c>
      <c r="M17" s="201">
        <v>102.67471412607638</v>
      </c>
      <c r="N17" s="201">
        <v>58.787182599475415</v>
      </c>
      <c r="O17" s="307"/>
      <c r="P17" s="307"/>
      <c r="Q17" s="307"/>
      <c r="R17" s="307"/>
      <c r="S17" s="307"/>
      <c r="T17" s="307"/>
      <c r="U17" s="307"/>
      <c r="V17" s="307"/>
      <c r="W17" s="307"/>
      <c r="X17" s="307"/>
      <c r="Y17" s="307"/>
      <c r="Z17" s="307"/>
    </row>
    <row r="18" spans="1:27" s="41" customFormat="1">
      <c r="A18" s="304"/>
      <c r="B18" s="309" t="s">
        <v>345</v>
      </c>
      <c r="C18" s="310" t="s">
        <v>231</v>
      </c>
      <c r="D18" s="201">
        <v>56.945470449867692</v>
      </c>
      <c r="E18" s="201">
        <v>64.437990668272121</v>
      </c>
      <c r="F18" s="201">
        <v>81.615243873423736</v>
      </c>
      <c r="G18" s="201">
        <v>90.940770297837616</v>
      </c>
      <c r="H18" s="201">
        <v>133.15342560266001</v>
      </c>
      <c r="I18" s="201">
        <v>130.0287654237288</v>
      </c>
      <c r="J18" s="201">
        <v>239.35955615880556</v>
      </c>
      <c r="K18" s="201">
        <v>257.12506820351928</v>
      </c>
      <c r="L18" s="201">
        <v>294.67106726443564</v>
      </c>
      <c r="M18" s="201">
        <v>521.62862617498206</v>
      </c>
      <c r="N18" s="201">
        <v>211.82610301914173</v>
      </c>
      <c r="O18" s="307"/>
      <c r="P18" s="307"/>
      <c r="Q18" s="307"/>
      <c r="R18" s="307"/>
      <c r="S18" s="307"/>
      <c r="T18" s="307"/>
      <c r="U18" s="307"/>
      <c r="V18" s="307"/>
      <c r="W18" s="307"/>
      <c r="X18" s="307"/>
      <c r="Y18" s="307"/>
      <c r="Z18" s="307"/>
      <c r="AA18" s="312"/>
    </row>
    <row r="19" spans="1:27" s="41" customFormat="1">
      <c r="A19" s="304"/>
      <c r="B19" s="309" t="s">
        <v>346</v>
      </c>
      <c r="C19" s="310" t="s">
        <v>231</v>
      </c>
      <c r="D19" s="201">
        <v>23.995868862099382</v>
      </c>
      <c r="E19" s="201">
        <v>22.087500752558704</v>
      </c>
      <c r="F19" s="201">
        <v>14.858733444365136</v>
      </c>
      <c r="G19" s="201">
        <v>14.003875968992245</v>
      </c>
      <c r="H19" s="201">
        <v>22.080294264339152</v>
      </c>
      <c r="I19" s="201">
        <v>16.338687219287724</v>
      </c>
      <c r="J19" s="201">
        <v>28.904412515777139</v>
      </c>
      <c r="K19" s="201">
        <v>77.955212676785209</v>
      </c>
      <c r="L19" s="201">
        <v>78.066681478601694</v>
      </c>
      <c r="M19" s="201">
        <v>3.6766312894915045</v>
      </c>
      <c r="N19" s="201">
        <v>245.68079945797433</v>
      </c>
      <c r="O19" s="307"/>
      <c r="P19" s="307"/>
      <c r="Q19" s="307"/>
      <c r="R19" s="307"/>
      <c r="S19" s="307"/>
      <c r="T19" s="307"/>
      <c r="U19" s="307"/>
      <c r="V19" s="307"/>
      <c r="W19" s="307"/>
      <c r="X19" s="307"/>
      <c r="Y19" s="307"/>
      <c r="Z19" s="307"/>
    </row>
    <row r="20" spans="1:27" s="41" customFormat="1">
      <c r="A20" s="304"/>
      <c r="B20" s="309" t="s">
        <v>306</v>
      </c>
      <c r="C20" s="310" t="s">
        <v>231</v>
      </c>
      <c r="D20" s="201">
        <v>0.60343667172470283</v>
      </c>
      <c r="E20" s="201">
        <v>6.8476404969664717</v>
      </c>
      <c r="F20" s="201">
        <v>10.855641306693249</v>
      </c>
      <c r="G20" s="201">
        <v>20.953708299724884</v>
      </c>
      <c r="H20" s="201">
        <v>20.509963578672604</v>
      </c>
      <c r="I20" s="201">
        <v>13.345420130414956</v>
      </c>
      <c r="J20" s="201">
        <v>7.9167654138874051</v>
      </c>
      <c r="K20" s="201">
        <v>13.282267672272544</v>
      </c>
      <c r="L20" s="201">
        <v>3.0899371177714201</v>
      </c>
      <c r="M20" s="201">
        <v>2.0130264887905813</v>
      </c>
      <c r="N20" s="201">
        <v>7.8220080466495521</v>
      </c>
      <c r="O20" s="307"/>
      <c r="P20" s="307"/>
      <c r="Q20" s="307"/>
      <c r="R20" s="307"/>
      <c r="S20" s="307"/>
      <c r="T20" s="307"/>
      <c r="U20" s="307"/>
      <c r="V20" s="307"/>
      <c r="W20" s="307"/>
      <c r="X20" s="307"/>
      <c r="Y20" s="307"/>
      <c r="Z20" s="307"/>
    </row>
    <row r="21" spans="1:27" s="41" customFormat="1">
      <c r="A21" s="304"/>
      <c r="B21" s="309" t="s">
        <v>356</v>
      </c>
      <c r="C21" s="310" t="s">
        <v>231</v>
      </c>
      <c r="D21" s="201">
        <v>6.5767781534842698</v>
      </c>
      <c r="E21" s="201">
        <v>6.2305215231788083</v>
      </c>
      <c r="F21" s="201">
        <v>6.3252042192085014</v>
      </c>
      <c r="G21" s="201">
        <v>6.3569979600163204</v>
      </c>
      <c r="H21" s="201">
        <v>6.8272310889443064</v>
      </c>
      <c r="I21" s="201">
        <v>7.7985877966101693</v>
      </c>
      <c r="J21" s="201">
        <v>13.145685103495079</v>
      </c>
      <c r="K21" s="201">
        <v>6.2059152912290267</v>
      </c>
      <c r="L21" s="201">
        <v>6.3152431091140757</v>
      </c>
      <c r="M21" s="201">
        <v>6.1276539801485574</v>
      </c>
      <c r="N21" s="201">
        <v>4.0616105809475975</v>
      </c>
      <c r="O21" s="307"/>
      <c r="P21" s="307"/>
      <c r="Q21" s="307"/>
      <c r="R21" s="307"/>
      <c r="S21" s="307"/>
      <c r="T21" s="307"/>
      <c r="U21" s="307"/>
      <c r="V21" s="307"/>
      <c r="W21" s="307"/>
      <c r="X21" s="307"/>
      <c r="Y21" s="307"/>
      <c r="Z21" s="307"/>
    </row>
    <row r="22" spans="1:27" s="41" customFormat="1">
      <c r="A22" s="304"/>
      <c r="B22" s="309" t="s">
        <v>357</v>
      </c>
      <c r="C22" s="310" t="s">
        <v>231</v>
      </c>
      <c r="D22" s="201">
        <v>0.92523007938841517</v>
      </c>
      <c r="E22" s="201">
        <v>0.66977649006622519</v>
      </c>
      <c r="F22" s="201">
        <v>1.0006209850107066</v>
      </c>
      <c r="G22" s="201">
        <v>2.3242284781721749</v>
      </c>
      <c r="H22" s="201">
        <v>1.4926134663341646</v>
      </c>
      <c r="I22" s="201">
        <v>1.4728833898305083</v>
      </c>
      <c r="J22" s="201">
        <v>23.108080081438754</v>
      </c>
      <c r="K22" s="201">
        <v>2.6624948847360521</v>
      </c>
      <c r="L22" s="201">
        <v>10.694049629266981</v>
      </c>
      <c r="M22" s="201">
        <v>4.406862551764938</v>
      </c>
      <c r="N22" s="201">
        <v>11.372961102740108</v>
      </c>
      <c r="O22" s="307"/>
      <c r="P22" s="307"/>
      <c r="Q22" s="307"/>
      <c r="R22" s="307"/>
      <c r="S22" s="307"/>
      <c r="T22" s="307"/>
      <c r="U22" s="307"/>
      <c r="V22" s="307"/>
      <c r="W22" s="307"/>
      <c r="X22" s="307"/>
      <c r="Y22" s="307"/>
      <c r="Z22" s="307"/>
    </row>
    <row r="23" spans="1:27" s="41" customFormat="1">
      <c r="A23" s="304"/>
      <c r="B23" s="305" t="s">
        <v>358</v>
      </c>
      <c r="C23" s="306" t="s">
        <v>231</v>
      </c>
      <c r="D23" s="269">
        <v>5.9239025286680391</v>
      </c>
      <c r="E23" s="269">
        <v>12.09301826209111</v>
      </c>
      <c r="F23" s="269">
        <v>17.769380015786151</v>
      </c>
      <c r="G23" s="269">
        <v>15.695685939655341</v>
      </c>
      <c r="H23" s="269">
        <v>35.260765170407318</v>
      </c>
      <c r="I23" s="269">
        <v>25.909413603612499</v>
      </c>
      <c r="J23" s="269">
        <v>42.296639766045438</v>
      </c>
      <c r="K23" s="269">
        <v>50.291554861793863</v>
      </c>
      <c r="L23" s="269">
        <v>15.343826859999957</v>
      </c>
      <c r="M23" s="269">
        <v>27.105105081441433</v>
      </c>
      <c r="N23" s="269">
        <v>57.108037383358798</v>
      </c>
      <c r="O23" s="307"/>
      <c r="P23" s="307"/>
      <c r="Q23" s="307"/>
      <c r="R23" s="307"/>
      <c r="S23" s="307"/>
      <c r="T23" s="307"/>
      <c r="U23" s="307"/>
      <c r="V23" s="307"/>
      <c r="W23" s="307"/>
      <c r="X23" s="307"/>
      <c r="Y23" s="307"/>
      <c r="Z23" s="307"/>
    </row>
    <row r="24" spans="1:27" s="41" customFormat="1">
      <c r="A24" s="304"/>
      <c r="B24" s="305" t="s">
        <v>307</v>
      </c>
      <c r="C24" s="306" t="s">
        <v>231</v>
      </c>
      <c r="D24" s="269">
        <v>240.37337837189429</v>
      </c>
      <c r="E24" s="269">
        <v>357.85615103187627</v>
      </c>
      <c r="F24" s="269">
        <v>359.12529198293896</v>
      </c>
      <c r="G24" s="269">
        <v>441.59044066433069</v>
      </c>
      <c r="H24" s="269">
        <v>761.80915073635651</v>
      </c>
      <c r="I24" s="269">
        <v>656.93517885126437</v>
      </c>
      <c r="J24" s="269">
        <v>913.44843234706889</v>
      </c>
      <c r="K24" s="269">
        <v>1018.9789244856536</v>
      </c>
      <c r="L24" s="269">
        <v>1068.5275566024443</v>
      </c>
      <c r="M24" s="269">
        <v>1392.8738774415413</v>
      </c>
      <c r="N24" s="269">
        <v>1673.1428791551552</v>
      </c>
      <c r="O24" s="307"/>
      <c r="P24" s="307"/>
      <c r="Q24" s="307"/>
      <c r="R24" s="307"/>
      <c r="S24" s="307"/>
      <c r="T24" s="307"/>
      <c r="U24" s="307"/>
      <c r="V24" s="307"/>
      <c r="W24" s="307"/>
      <c r="X24" s="307"/>
      <c r="Y24" s="307"/>
      <c r="Z24" s="307"/>
    </row>
    <row r="25" spans="1:27" s="312" customFormat="1" ht="12.75" customHeight="1">
      <c r="A25" s="304"/>
      <c r="B25" s="305" t="s">
        <v>308</v>
      </c>
      <c r="C25" s="306" t="s">
        <v>2</v>
      </c>
      <c r="D25" s="269">
        <v>4.6792859515381355</v>
      </c>
      <c r="E25" s="269">
        <v>6.2253532923802037</v>
      </c>
      <c r="F25" s="269">
        <v>5.306623485887215</v>
      </c>
      <c r="G25" s="269">
        <v>4.8242256018960799</v>
      </c>
      <c r="H25" s="269">
        <v>6.6208935744284299</v>
      </c>
      <c r="I25" s="269">
        <v>5.9077340395305624</v>
      </c>
      <c r="J25" s="269">
        <v>9.3299471920307653</v>
      </c>
      <c r="K25" s="269">
        <v>6.535429808454837</v>
      </c>
      <c r="L25" s="269">
        <v>7.9702065957337105</v>
      </c>
      <c r="M25" s="269">
        <v>8.8804992312857198</v>
      </c>
      <c r="N25" s="269">
        <v>11.945083877848067</v>
      </c>
      <c r="O25" s="307"/>
      <c r="P25" s="307"/>
      <c r="Q25" s="307"/>
      <c r="R25" s="307"/>
      <c r="S25" s="307"/>
      <c r="T25" s="307"/>
      <c r="U25" s="307"/>
      <c r="V25" s="307"/>
      <c r="W25" s="307"/>
      <c r="X25" s="307"/>
      <c r="Y25" s="307"/>
      <c r="Z25" s="307"/>
      <c r="AA25" s="41"/>
    </row>
    <row r="26" spans="1:27">
      <c r="D26" s="415"/>
      <c r="E26" s="415"/>
      <c r="F26" s="415"/>
      <c r="G26" s="415"/>
      <c r="H26" s="415"/>
      <c r="I26" s="415"/>
      <c r="J26" s="415"/>
      <c r="K26" s="415"/>
      <c r="L26" s="299"/>
      <c r="M26" s="299"/>
      <c r="N26" s="208"/>
      <c r="O26" s="37"/>
      <c r="Q26" s="307"/>
      <c r="R26" s="307"/>
      <c r="S26" s="307"/>
      <c r="T26" s="307"/>
      <c r="U26" s="307"/>
      <c r="V26" s="307"/>
      <c r="W26" s="307"/>
      <c r="X26" s="307"/>
      <c r="Y26" s="307"/>
      <c r="Z26" s="307"/>
    </row>
    <row r="27" spans="1:27">
      <c r="B27" s="378" t="s">
        <v>248</v>
      </c>
      <c r="D27" s="209"/>
      <c r="E27" s="209"/>
      <c r="F27" s="209"/>
      <c r="G27" s="209"/>
      <c r="H27" s="209"/>
      <c r="I27" s="209"/>
      <c r="J27" s="209"/>
      <c r="K27" s="209"/>
      <c r="L27" s="209"/>
      <c r="M27" s="209"/>
      <c r="Q27" s="307"/>
      <c r="R27" s="307"/>
      <c r="S27" s="307"/>
      <c r="T27" s="307"/>
      <c r="U27" s="307"/>
      <c r="V27" s="307"/>
      <c r="W27" s="307"/>
      <c r="X27" s="307"/>
      <c r="Y27" s="307"/>
      <c r="Z27" s="307"/>
    </row>
    <row r="28" spans="1:27">
      <c r="B28" s="379"/>
      <c r="C28" s="39" t="s">
        <v>333</v>
      </c>
      <c r="D28" s="75"/>
      <c r="E28" s="75"/>
      <c r="F28" s="75"/>
      <c r="G28" s="75"/>
      <c r="H28" s="75"/>
      <c r="I28" s="75"/>
      <c r="J28" s="75"/>
      <c r="K28" s="75"/>
      <c r="L28" s="37"/>
      <c r="Q28" s="307"/>
      <c r="R28" s="307"/>
      <c r="S28" s="307"/>
      <c r="T28" s="307"/>
      <c r="U28" s="307"/>
      <c r="V28" s="307"/>
      <c r="W28" s="307"/>
      <c r="X28" s="307"/>
      <c r="Y28" s="307"/>
      <c r="Z28" s="307"/>
    </row>
    <row r="29" spans="1:27">
      <c r="B29" s="378" t="s">
        <v>247</v>
      </c>
      <c r="C29" s="314"/>
      <c r="D29" s="415"/>
      <c r="E29" s="415"/>
      <c r="F29" s="415"/>
      <c r="G29" s="415"/>
      <c r="H29" s="415"/>
      <c r="I29" s="415"/>
      <c r="J29" s="415"/>
      <c r="K29" s="415"/>
      <c r="L29" s="415"/>
      <c r="M29" s="415"/>
      <c r="N29" s="23"/>
      <c r="Q29" s="307"/>
      <c r="R29" s="307"/>
      <c r="S29" s="307"/>
      <c r="T29" s="307"/>
      <c r="U29" s="307"/>
      <c r="V29" s="307"/>
      <c r="W29" s="307"/>
      <c r="X29" s="307"/>
      <c r="Y29" s="307"/>
      <c r="Z29" s="307"/>
    </row>
    <row r="30" spans="1:27">
      <c r="B30" s="208"/>
      <c r="C30" s="314" t="s">
        <v>347</v>
      </c>
      <c r="D30" s="28"/>
      <c r="E30" s="301"/>
      <c r="F30" s="301"/>
      <c r="G30" s="301"/>
      <c r="H30" s="301"/>
      <c r="I30" s="301"/>
      <c r="J30" s="301"/>
      <c r="K30" s="301"/>
      <c r="L30" s="301"/>
      <c r="M30" s="301"/>
      <c r="Q30" s="307"/>
      <c r="R30" s="307"/>
      <c r="S30" s="307"/>
      <c r="T30" s="307"/>
      <c r="U30" s="307"/>
      <c r="V30" s="307"/>
      <c r="W30" s="307"/>
      <c r="X30" s="307"/>
      <c r="Y30" s="307"/>
      <c r="Z30" s="307"/>
    </row>
    <row r="31" spans="1:27">
      <c r="C31" s="28"/>
      <c r="D31" s="28"/>
      <c r="E31" s="301"/>
      <c r="F31" s="301"/>
      <c r="G31" s="301"/>
      <c r="H31" s="301"/>
      <c r="I31" s="301"/>
      <c r="J31" s="301"/>
      <c r="K31" s="301"/>
      <c r="L31" s="301"/>
      <c r="M31" s="301"/>
      <c r="Q31" s="307"/>
      <c r="R31" s="307"/>
      <c r="S31" s="307"/>
      <c r="T31" s="307"/>
      <c r="U31" s="307"/>
      <c r="V31" s="307"/>
      <c r="W31" s="307"/>
      <c r="X31" s="307"/>
      <c r="Y31" s="307"/>
      <c r="Z31" s="307"/>
    </row>
    <row r="32" spans="1:27">
      <c r="B32" s="31"/>
      <c r="C32" s="314"/>
      <c r="D32" s="35" t="s">
        <v>291</v>
      </c>
      <c r="E32" s="75"/>
      <c r="F32" s="75"/>
      <c r="G32" s="75"/>
      <c r="H32" s="75"/>
      <c r="I32" s="75"/>
      <c r="J32" s="75"/>
      <c r="K32" s="75"/>
      <c r="L32" s="37"/>
      <c r="Q32" s="301"/>
      <c r="R32" s="301"/>
      <c r="S32" s="301"/>
      <c r="T32" s="301"/>
      <c r="U32" s="301"/>
      <c r="V32" s="301"/>
      <c r="W32" s="301"/>
      <c r="X32" s="301"/>
      <c r="Y32" s="301"/>
      <c r="Z32" s="301"/>
    </row>
    <row r="33" spans="2:26">
      <c r="B33" s="31"/>
      <c r="C33" s="314"/>
      <c r="D33" s="75"/>
      <c r="E33" s="75"/>
      <c r="F33" s="75"/>
      <c r="G33" s="75"/>
      <c r="H33" s="75"/>
      <c r="I33" s="75"/>
      <c r="J33" s="75"/>
      <c r="K33" s="75"/>
      <c r="L33" s="37"/>
      <c r="Q33" s="301"/>
      <c r="R33" s="301"/>
      <c r="S33" s="301"/>
      <c r="T33" s="301"/>
      <c r="U33" s="301"/>
      <c r="V33" s="301"/>
      <c r="W33" s="301"/>
      <c r="X33" s="301"/>
      <c r="Y33" s="301"/>
      <c r="Z33" s="301"/>
    </row>
    <row r="34" spans="2:26">
      <c r="B34" s="302" t="s">
        <v>0</v>
      </c>
      <c r="C34" s="306" t="s">
        <v>1</v>
      </c>
      <c r="D34" s="315">
        <v>2004</v>
      </c>
      <c r="E34" s="315">
        <v>2005</v>
      </c>
      <c r="F34" s="315">
        <v>2006</v>
      </c>
      <c r="G34" s="315">
        <v>2007</v>
      </c>
      <c r="H34" s="315">
        <v>2008</v>
      </c>
      <c r="I34" s="315">
        <v>2009</v>
      </c>
      <c r="J34" s="315">
        <v>2010</v>
      </c>
      <c r="K34" s="315">
        <v>2011</v>
      </c>
      <c r="L34" s="315">
        <v>2012</v>
      </c>
      <c r="M34" s="315">
        <v>2013</v>
      </c>
      <c r="N34" s="315">
        <v>2014</v>
      </c>
      <c r="Q34" s="301"/>
      <c r="R34" s="301"/>
      <c r="S34" s="301"/>
      <c r="T34" s="301"/>
      <c r="U34" s="301"/>
      <c r="V34" s="301"/>
      <c r="W34" s="301"/>
      <c r="X34" s="301"/>
      <c r="Y34" s="301"/>
      <c r="Z34" s="301"/>
    </row>
    <row r="35" spans="2:26">
      <c r="B35" s="316" t="s">
        <v>292</v>
      </c>
      <c r="C35" s="145" t="s">
        <v>293</v>
      </c>
      <c r="D35" s="269">
        <v>0.21537201329580744</v>
      </c>
      <c r="E35" s="269">
        <v>11.288492447279861</v>
      </c>
      <c r="F35" s="269">
        <v>11.197575342096556</v>
      </c>
      <c r="G35" s="269">
        <v>2.3309431786251329</v>
      </c>
      <c r="H35" s="269">
        <v>-0.40458878503694085</v>
      </c>
      <c r="I35" s="269">
        <v>10.568444333532639</v>
      </c>
      <c r="J35" s="269">
        <v>4.66682311522219</v>
      </c>
      <c r="K35" s="269">
        <v>7.9624428116612282</v>
      </c>
      <c r="L35" s="269">
        <v>10.993149701166494</v>
      </c>
      <c r="M35" s="269">
        <v>10.670882399909477</v>
      </c>
      <c r="N35" s="269">
        <v>-0.73874096327500693</v>
      </c>
      <c r="Q35" s="301"/>
      <c r="R35" s="301"/>
      <c r="S35" s="301"/>
      <c r="T35" s="301"/>
      <c r="U35" s="301"/>
      <c r="V35" s="301"/>
      <c r="W35" s="301"/>
      <c r="X35" s="301"/>
      <c r="Y35" s="301"/>
      <c r="Z35" s="301"/>
    </row>
    <row r="36" spans="2:26">
      <c r="B36" s="317" t="s">
        <v>294</v>
      </c>
      <c r="C36" s="138" t="s">
        <v>293</v>
      </c>
      <c r="D36" s="201">
        <v>-15.445867305664748</v>
      </c>
      <c r="E36" s="201">
        <v>13.562071177096469</v>
      </c>
      <c r="F36" s="201">
        <v>10.023072210170344</v>
      </c>
      <c r="G36" s="201">
        <v>-7.5557614358898668</v>
      </c>
      <c r="H36" s="201">
        <v>-10.415851681227092</v>
      </c>
      <c r="I36" s="201">
        <v>9.6877545237521545</v>
      </c>
      <c r="J36" s="201">
        <v>7.3794048188494124</v>
      </c>
      <c r="K36" s="201">
        <v>17.818774637549538</v>
      </c>
      <c r="L36" s="201">
        <v>10.891121902440236</v>
      </c>
      <c r="M36" s="201">
        <v>6.9333062023573113</v>
      </c>
      <c r="N36" s="201">
        <v>-9.2409440125985629</v>
      </c>
      <c r="Q36" s="301"/>
      <c r="R36" s="301"/>
      <c r="S36" s="301"/>
      <c r="T36" s="301"/>
      <c r="U36" s="301"/>
      <c r="V36" s="301"/>
      <c r="W36" s="301"/>
      <c r="X36" s="301"/>
      <c r="Y36" s="301"/>
      <c r="Z36" s="301"/>
    </row>
    <row r="37" spans="2:26">
      <c r="B37" s="317" t="s">
        <v>34</v>
      </c>
      <c r="C37" s="138" t="s">
        <v>293</v>
      </c>
      <c r="D37" s="201">
        <v>-43.052552422840975</v>
      </c>
      <c r="E37" s="201">
        <v>-20.727024544162347</v>
      </c>
      <c r="F37" s="201">
        <v>7.502253851185535</v>
      </c>
      <c r="G37" s="201">
        <v>-53.424594822053606</v>
      </c>
      <c r="H37" s="201">
        <v>-33.874650159564794</v>
      </c>
      <c r="I37" s="201">
        <v>36.643937514679983</v>
      </c>
      <c r="J37" s="201">
        <v>-2.5867371878908618</v>
      </c>
      <c r="K37" s="201">
        <v>-19.072300694987572</v>
      </c>
      <c r="L37" s="201">
        <v>-15.293002824226642</v>
      </c>
      <c r="M37" s="201">
        <v>-5.3378086235001367</v>
      </c>
      <c r="N37" s="201">
        <v>-3.0093348651430549</v>
      </c>
      <c r="Q37" s="301"/>
      <c r="R37" s="301"/>
      <c r="S37" s="301"/>
      <c r="T37" s="301"/>
      <c r="U37" s="301"/>
      <c r="V37" s="301"/>
      <c r="W37" s="301"/>
      <c r="X37" s="301"/>
      <c r="Y37" s="301"/>
      <c r="Z37" s="301"/>
    </row>
    <row r="38" spans="2:26">
      <c r="B38" s="317" t="s">
        <v>295</v>
      </c>
      <c r="C38" s="138" t="s">
        <v>293</v>
      </c>
      <c r="D38" s="201">
        <v>-35.799495360794012</v>
      </c>
      <c r="E38" s="201">
        <v>-1.2661660530310992</v>
      </c>
      <c r="F38" s="201">
        <v>9.4214396294732179</v>
      </c>
      <c r="G38" s="201">
        <v>-3.9578167413069161</v>
      </c>
      <c r="H38" s="201">
        <v>-60.822406890443702</v>
      </c>
      <c r="I38" s="201">
        <v>-11.273756469413234</v>
      </c>
      <c r="J38" s="201">
        <v>-21.39462779790211</v>
      </c>
      <c r="K38" s="201">
        <v>-47.439863690947199</v>
      </c>
      <c r="L38" s="201">
        <v>-31.955074330366472</v>
      </c>
      <c r="M38" s="201">
        <v>13.316058286567433</v>
      </c>
      <c r="N38" s="201">
        <v>-39.440686757293889</v>
      </c>
      <c r="Q38" s="301"/>
      <c r="R38" s="301"/>
      <c r="S38" s="301"/>
      <c r="T38" s="301"/>
      <c r="U38" s="301"/>
      <c r="V38" s="301"/>
      <c r="W38" s="301"/>
      <c r="X38" s="301"/>
      <c r="Y38" s="301"/>
      <c r="Z38" s="301"/>
    </row>
    <row r="39" spans="2:26">
      <c r="B39" s="317" t="s">
        <v>89</v>
      </c>
      <c r="C39" s="138" t="s">
        <v>293</v>
      </c>
      <c r="D39" s="201">
        <v>-13.589611215878367</v>
      </c>
      <c r="E39" s="201">
        <v>-3.4034902876454063</v>
      </c>
      <c r="F39" s="201">
        <v>9.3961150913094524</v>
      </c>
      <c r="G39" s="201">
        <v>-15.046288932734825</v>
      </c>
      <c r="H39" s="201">
        <v>-2.7761029542020075</v>
      </c>
      <c r="I39" s="201">
        <v>5.7827005099978113</v>
      </c>
      <c r="J39" s="201">
        <v>-40.406566668912177</v>
      </c>
      <c r="K39" s="201">
        <v>16.375513059388261</v>
      </c>
      <c r="L39" s="201">
        <v>-5.67717838296414</v>
      </c>
      <c r="M39" s="201">
        <v>10.898114228626978</v>
      </c>
      <c r="N39" s="201">
        <v>-43.212655496799819</v>
      </c>
      <c r="Q39" s="301"/>
      <c r="R39" s="301"/>
      <c r="S39" s="301"/>
      <c r="T39" s="301"/>
      <c r="U39" s="301"/>
      <c r="V39" s="301"/>
      <c r="W39" s="301"/>
      <c r="X39" s="301"/>
      <c r="Y39" s="301"/>
      <c r="Z39" s="301"/>
    </row>
    <row r="40" spans="2:26">
      <c r="B40" s="317" t="s">
        <v>4</v>
      </c>
      <c r="C40" s="138" t="s">
        <v>293</v>
      </c>
      <c r="D40" s="201">
        <v>0</v>
      </c>
      <c r="E40" s="201">
        <v>0</v>
      </c>
      <c r="F40" s="201">
        <v>0</v>
      </c>
      <c r="G40" s="201">
        <v>1.5342085017914269</v>
      </c>
      <c r="H40" s="201">
        <v>2.0466945573614841</v>
      </c>
      <c r="I40" s="201">
        <v>7.7661602463746631</v>
      </c>
      <c r="J40" s="201">
        <v>0</v>
      </c>
      <c r="K40" s="201">
        <v>7.8127433989488528</v>
      </c>
      <c r="L40" s="201">
        <v>7.7037943016567798</v>
      </c>
      <c r="M40" s="201">
        <v>0</v>
      </c>
      <c r="N40" s="201">
        <v>0</v>
      </c>
      <c r="Q40" s="301"/>
      <c r="R40" s="301"/>
      <c r="S40" s="301"/>
      <c r="T40" s="301"/>
      <c r="U40" s="301"/>
      <c r="V40" s="301"/>
      <c r="W40" s="301"/>
      <c r="X40" s="301"/>
      <c r="Y40" s="301"/>
      <c r="Z40" s="301"/>
    </row>
    <row r="41" spans="2:26">
      <c r="B41" s="317" t="s">
        <v>133</v>
      </c>
      <c r="C41" s="138" t="s">
        <v>293</v>
      </c>
      <c r="D41" s="201">
        <v>-36.332096047943288</v>
      </c>
      <c r="E41" s="201">
        <v>6.9534816884277646</v>
      </c>
      <c r="F41" s="201">
        <v>16.577632253500479</v>
      </c>
      <c r="G41" s="201">
        <v>17.836736141335756</v>
      </c>
      <c r="H41" s="201">
        <v>20.015096788966609</v>
      </c>
      <c r="I41" s="201">
        <v>0.11293905058890674</v>
      </c>
      <c r="J41" s="201">
        <v>35.371884454554973</v>
      </c>
      <c r="K41" s="201">
        <v>-12.846453370977198</v>
      </c>
      <c r="L41" s="201">
        <v>7.576311884886815</v>
      </c>
      <c r="M41" s="201">
        <v>4.2985882288224193</v>
      </c>
      <c r="N41" s="201">
        <v>-10.6748411816175</v>
      </c>
      <c r="Q41" s="301"/>
      <c r="R41" s="301"/>
      <c r="S41" s="301"/>
      <c r="T41" s="301"/>
      <c r="U41" s="301"/>
      <c r="V41" s="301"/>
      <c r="W41" s="301"/>
      <c r="X41" s="301"/>
      <c r="Y41" s="301"/>
      <c r="Z41" s="301"/>
    </row>
    <row r="42" spans="2:26">
      <c r="B42" s="317" t="s">
        <v>296</v>
      </c>
      <c r="C42" s="138" t="s">
        <v>293</v>
      </c>
      <c r="D42" s="201">
        <v>11.482400864169213</v>
      </c>
      <c r="E42" s="201">
        <v>4.8911770866570503</v>
      </c>
      <c r="F42" s="201">
        <v>-52.557026728160331</v>
      </c>
      <c r="G42" s="201">
        <v>-45.991007985356823</v>
      </c>
      <c r="H42" s="201">
        <v>-120.13838410302991</v>
      </c>
      <c r="I42" s="201">
        <v>-42.067581656604524</v>
      </c>
      <c r="J42" s="201">
        <v>-30.601391828156189</v>
      </c>
      <c r="K42" s="201">
        <v>-105.39575619423009</v>
      </c>
      <c r="L42" s="201">
        <v>-89.504861714844324</v>
      </c>
      <c r="M42" s="201">
        <v>-72.98398056939412</v>
      </c>
      <c r="N42" s="201">
        <v>-66.640411129850804</v>
      </c>
      <c r="Q42" s="301"/>
      <c r="R42" s="301"/>
      <c r="S42" s="301"/>
      <c r="T42" s="301"/>
      <c r="U42" s="301"/>
      <c r="V42" s="301"/>
      <c r="W42" s="301"/>
      <c r="X42" s="301"/>
      <c r="Y42" s="301"/>
      <c r="Z42" s="301"/>
    </row>
    <row r="43" spans="2:26">
      <c r="B43" s="317" t="s">
        <v>297</v>
      </c>
      <c r="C43" s="138" t="s">
        <v>293</v>
      </c>
      <c r="D43" s="201">
        <v>20.324578093963083</v>
      </c>
      <c r="E43" s="201">
        <v>21.062888393719739</v>
      </c>
      <c r="F43" s="201">
        <v>10.002788554735144</v>
      </c>
      <c r="G43" s="201">
        <v>0.64417759454218049</v>
      </c>
      <c r="H43" s="201">
        <v>0.4933359708407542</v>
      </c>
      <c r="I43" s="201">
        <v>21.131011651708548</v>
      </c>
      <c r="J43" s="201">
        <v>-5.5807829863125519E-4</v>
      </c>
      <c r="K43" s="201">
        <v>5.4696469402892224E-2</v>
      </c>
      <c r="L43" s="201">
        <v>4.3124571813991484</v>
      </c>
      <c r="M43" s="201">
        <v>-2.6778118713134534E-2</v>
      </c>
      <c r="N43" s="201">
        <v>0.21564035709325177</v>
      </c>
      <c r="Q43" s="301"/>
      <c r="R43" s="301"/>
      <c r="S43" s="301"/>
      <c r="T43" s="301"/>
      <c r="U43" s="301"/>
      <c r="V43" s="301"/>
      <c r="W43" s="301"/>
      <c r="X43" s="301"/>
      <c r="Y43" s="301"/>
      <c r="Z43" s="301"/>
    </row>
    <row r="44" spans="2:26">
      <c r="B44" s="317" t="s">
        <v>298</v>
      </c>
      <c r="C44" s="138" t="s">
        <v>293</v>
      </c>
      <c r="D44" s="201">
        <v>2.7298632697077165</v>
      </c>
      <c r="E44" s="201">
        <v>13.569139707819518</v>
      </c>
      <c r="F44" s="201">
        <v>21.392030688511984</v>
      </c>
      <c r="G44" s="201">
        <v>17.31288325211414</v>
      </c>
      <c r="H44" s="201">
        <v>4.1519489714187401</v>
      </c>
      <c r="I44" s="201">
        <v>5.2357624544321872</v>
      </c>
      <c r="J44" s="201">
        <v>1.2944556521261557</v>
      </c>
      <c r="K44" s="201">
        <v>2.115011080237458</v>
      </c>
      <c r="L44" s="201">
        <v>15.856470506406763</v>
      </c>
      <c r="M44" s="201">
        <v>36.466094173365505</v>
      </c>
      <c r="N44" s="201">
        <v>6.9754602818979592</v>
      </c>
      <c r="Q44" s="301"/>
      <c r="R44" s="301"/>
      <c r="S44" s="301"/>
      <c r="T44" s="301"/>
      <c r="U44" s="301"/>
      <c r="V44" s="301"/>
      <c r="W44" s="301"/>
      <c r="X44" s="301"/>
      <c r="Y44" s="301"/>
      <c r="Z44" s="301"/>
    </row>
    <row r="45" spans="2:26">
      <c r="B45" s="317" t="s">
        <v>6</v>
      </c>
      <c r="C45" s="138" t="s">
        <v>293</v>
      </c>
      <c r="D45" s="201">
        <v>7.6497450370441822</v>
      </c>
      <c r="E45" s="201">
        <v>5.3119974387776683</v>
      </c>
      <c r="F45" s="201">
        <v>8.7147466644452951</v>
      </c>
      <c r="G45" s="201">
        <v>17.893470474631375</v>
      </c>
      <c r="H45" s="201">
        <v>21.552937875904473</v>
      </c>
      <c r="I45" s="201">
        <v>12.765206508494733</v>
      </c>
      <c r="J45" s="201">
        <v>29.591035176442382</v>
      </c>
      <c r="K45" s="201">
        <v>26.148615302213301</v>
      </c>
      <c r="L45" s="201">
        <v>37.294212561289498</v>
      </c>
      <c r="M45" s="201">
        <v>23.927028852641634</v>
      </c>
      <c r="N45" s="201">
        <v>9.1214611928201581</v>
      </c>
      <c r="Q45" s="301"/>
      <c r="R45" s="301"/>
      <c r="S45" s="301"/>
      <c r="T45" s="301"/>
      <c r="U45" s="301"/>
      <c r="V45" s="301"/>
      <c r="W45" s="301"/>
      <c r="X45" s="301"/>
      <c r="Y45" s="301"/>
      <c r="Z45" s="301"/>
    </row>
    <row r="46" spans="2:26">
      <c r="B46" s="317" t="s">
        <v>299</v>
      </c>
      <c r="C46" s="138" t="s">
        <v>293</v>
      </c>
      <c r="D46" s="201">
        <v>56.849501924933236</v>
      </c>
      <c r="E46" s="201">
        <v>51.781542909602251</v>
      </c>
      <c r="F46" s="201">
        <v>53.629923709773145</v>
      </c>
      <c r="G46" s="201">
        <v>21.190433553792683</v>
      </c>
      <c r="H46" s="201">
        <v>23.794510185536097</v>
      </c>
      <c r="I46" s="201">
        <v>4.6322853216139919</v>
      </c>
      <c r="J46" s="201">
        <v>8.5024417928143503</v>
      </c>
      <c r="K46" s="201">
        <v>5.3899192038011741</v>
      </c>
      <c r="L46" s="201">
        <v>3.2380734059015808</v>
      </c>
      <c r="M46" s="201">
        <v>1.1983077802727433</v>
      </c>
      <c r="N46" s="201">
        <v>17.959058979167921</v>
      </c>
      <c r="Q46" s="301"/>
      <c r="R46" s="301"/>
      <c r="S46" s="301"/>
      <c r="T46" s="301"/>
      <c r="U46" s="301"/>
      <c r="V46" s="301"/>
      <c r="W46" s="301"/>
      <c r="X46" s="301"/>
      <c r="Y46" s="301"/>
      <c r="Z46" s="301"/>
    </row>
    <row r="47" spans="2:26">
      <c r="B47" s="317" t="s">
        <v>300</v>
      </c>
      <c r="C47" s="138" t="s">
        <v>293</v>
      </c>
      <c r="D47" s="201">
        <v>0.84132384931496307</v>
      </c>
      <c r="E47" s="201">
        <v>-9.716608741517389E-4</v>
      </c>
      <c r="F47" s="201">
        <v>2.3175962018470555</v>
      </c>
      <c r="G47" s="201">
        <v>14.921368462229076</v>
      </c>
      <c r="H47" s="201">
        <v>15.05422608027988</v>
      </c>
      <c r="I47" s="201">
        <v>-0.32776433120831922</v>
      </c>
      <c r="J47" s="201">
        <v>-3.4139871054947025E-4</v>
      </c>
      <c r="K47" s="201">
        <v>3.7626903658399311E-2</v>
      </c>
      <c r="L47" s="201">
        <v>29.855662063206495</v>
      </c>
      <c r="M47" s="201">
        <v>24.734067357361127</v>
      </c>
      <c r="N47" s="201">
        <v>12.975422607149872</v>
      </c>
      <c r="Q47" s="301"/>
      <c r="R47" s="301"/>
      <c r="S47" s="301"/>
      <c r="T47" s="301"/>
      <c r="U47" s="301"/>
      <c r="V47" s="301"/>
      <c r="W47" s="301"/>
      <c r="X47" s="301"/>
      <c r="Y47" s="301"/>
      <c r="Z47" s="301"/>
    </row>
    <row r="48" spans="2:26">
      <c r="B48" s="317" t="s">
        <v>8</v>
      </c>
      <c r="C48" s="138" t="s">
        <v>293</v>
      </c>
      <c r="D48" s="201">
        <v>34.659328985954254</v>
      </c>
      <c r="E48" s="201">
        <v>12.127750378758044</v>
      </c>
      <c r="F48" s="201">
        <v>22.034805368104198</v>
      </c>
      <c r="G48" s="201">
        <v>36.127710803621845</v>
      </c>
      <c r="H48" s="201">
        <v>41.129112076256462</v>
      </c>
      <c r="I48" s="201">
        <v>11.875546815320755</v>
      </c>
      <c r="J48" s="201">
        <v>23.896041689986134</v>
      </c>
      <c r="K48" s="201">
        <v>15.377846071988285</v>
      </c>
      <c r="L48" s="201">
        <v>2.3677315479599135</v>
      </c>
      <c r="M48" s="201">
        <v>-0.5337670165819931</v>
      </c>
      <c r="N48" s="201">
        <v>4.768321916679084</v>
      </c>
      <c r="Q48" s="301"/>
      <c r="R48" s="301"/>
      <c r="S48" s="301"/>
      <c r="T48" s="301"/>
      <c r="U48" s="301"/>
      <c r="V48" s="301"/>
      <c r="W48" s="301"/>
      <c r="X48" s="301"/>
      <c r="Y48" s="301"/>
      <c r="Z48" s="301"/>
    </row>
    <row r="49" spans="2:26">
      <c r="B49" s="317" t="s">
        <v>301</v>
      </c>
      <c r="C49" s="138" t="s">
        <v>293</v>
      </c>
      <c r="D49" s="201">
        <v>0.21537201329580838</v>
      </c>
      <c r="E49" s="201">
        <v>11.28849244727984</v>
      </c>
      <c r="F49" s="201">
        <v>11.197575342096565</v>
      </c>
      <c r="G49" s="201">
        <v>2.330943178625128</v>
      </c>
      <c r="H49" s="201">
        <v>-0.4045887850369399</v>
      </c>
      <c r="I49" s="201">
        <v>10.56844433353268</v>
      </c>
      <c r="J49" s="201">
        <v>4.6668231152221837</v>
      </c>
      <c r="K49" s="201">
        <v>7.9624428116612007</v>
      </c>
      <c r="L49" s="201">
        <v>10.993149701166471</v>
      </c>
      <c r="M49" s="201">
        <v>10.670882399909461</v>
      </c>
      <c r="N49" s="201">
        <v>-0.73874096327500804</v>
      </c>
      <c r="Q49" s="301"/>
      <c r="R49" s="301"/>
      <c r="S49" s="301"/>
      <c r="T49" s="301"/>
      <c r="U49" s="301"/>
      <c r="V49" s="301"/>
      <c r="W49" s="301"/>
      <c r="X49" s="301"/>
      <c r="Y49" s="301"/>
      <c r="Z49" s="301"/>
    </row>
    <row r="50" spans="2:26">
      <c r="D50" s="75"/>
      <c r="E50" s="75"/>
      <c r="F50" s="75"/>
      <c r="G50" s="75"/>
      <c r="H50" s="75"/>
      <c r="I50" s="75"/>
      <c r="J50" s="75"/>
      <c r="K50" s="75"/>
      <c r="L50" s="37"/>
      <c r="N50" s="37"/>
      <c r="Q50" s="301"/>
      <c r="R50" s="301"/>
      <c r="S50" s="301"/>
      <c r="T50" s="301"/>
      <c r="U50" s="301"/>
      <c r="V50" s="301"/>
      <c r="W50" s="301"/>
      <c r="X50" s="301"/>
      <c r="Y50" s="301"/>
      <c r="Z50" s="301"/>
    </row>
    <row r="51" spans="2:26">
      <c r="B51" s="378" t="s">
        <v>247</v>
      </c>
      <c r="C51" s="314"/>
      <c r="D51" s="75"/>
      <c r="E51" s="75"/>
      <c r="F51" s="75"/>
      <c r="G51" s="75"/>
      <c r="H51" s="75"/>
      <c r="I51" s="75"/>
      <c r="J51" s="75"/>
      <c r="K51" s="75"/>
      <c r="L51" s="37"/>
      <c r="N51" s="37"/>
      <c r="Q51" s="301"/>
      <c r="R51" s="301"/>
      <c r="S51" s="301"/>
      <c r="T51" s="301"/>
      <c r="U51" s="301"/>
      <c r="V51" s="301"/>
      <c r="W51" s="301"/>
      <c r="X51" s="301"/>
      <c r="Y51" s="301"/>
      <c r="Z51" s="301"/>
    </row>
    <row r="52" spans="2:26">
      <c r="B52" s="208"/>
      <c r="C52" s="314" t="s">
        <v>347</v>
      </c>
      <c r="D52" s="75"/>
      <c r="E52" s="75"/>
      <c r="F52" s="75"/>
      <c r="G52" s="75"/>
      <c r="H52" s="75"/>
      <c r="I52" s="75"/>
      <c r="J52" s="75"/>
      <c r="K52" s="75"/>
      <c r="L52" s="37"/>
      <c r="N52" s="37"/>
      <c r="Q52" s="301"/>
      <c r="R52" s="301"/>
      <c r="S52" s="301"/>
      <c r="T52" s="301"/>
      <c r="U52" s="301"/>
      <c r="V52" s="301"/>
      <c r="W52" s="301"/>
      <c r="X52" s="301"/>
      <c r="Y52" s="301"/>
      <c r="Z52" s="301"/>
    </row>
    <row r="53" spans="2:26">
      <c r="D53" s="28"/>
      <c r="E53" s="39"/>
      <c r="F53" s="301"/>
      <c r="G53" s="301"/>
      <c r="H53" s="301"/>
      <c r="I53" s="301"/>
      <c r="J53" s="301"/>
      <c r="K53" s="301"/>
      <c r="L53" s="301"/>
      <c r="M53" s="301"/>
    </row>
    <row r="54" spans="2:26">
      <c r="D54" s="28"/>
      <c r="E54" s="39"/>
      <c r="F54" s="301"/>
      <c r="G54" s="301"/>
      <c r="H54" s="301"/>
      <c r="I54" s="301"/>
      <c r="J54" s="301"/>
      <c r="K54" s="301"/>
      <c r="L54" s="301"/>
      <c r="M54" s="301"/>
    </row>
    <row r="55" spans="2:26">
      <c r="D55" s="28"/>
      <c r="E55" s="39"/>
      <c r="F55" s="301"/>
      <c r="G55" s="301"/>
      <c r="H55" s="301"/>
      <c r="I55" s="301"/>
      <c r="J55" s="301"/>
      <c r="K55" s="301"/>
      <c r="L55" s="301"/>
      <c r="M55" s="301"/>
    </row>
    <row r="56" spans="2:26">
      <c r="D56" s="28"/>
      <c r="E56" s="39"/>
      <c r="F56" s="301"/>
      <c r="G56" s="301"/>
      <c r="H56" s="301"/>
      <c r="I56" s="301"/>
      <c r="J56" s="301"/>
      <c r="K56" s="301"/>
      <c r="L56" s="301"/>
      <c r="M56" s="301"/>
    </row>
    <row r="57" spans="2:26">
      <c r="D57" s="28"/>
      <c r="E57" s="39"/>
      <c r="F57" s="301"/>
      <c r="G57" s="301"/>
      <c r="H57" s="301"/>
      <c r="I57" s="301"/>
      <c r="J57" s="301"/>
      <c r="K57" s="301"/>
      <c r="L57" s="301"/>
      <c r="M57" s="301"/>
    </row>
    <row r="58" spans="2:26">
      <c r="D58" s="28"/>
      <c r="E58" s="39"/>
      <c r="F58" s="301"/>
      <c r="G58" s="301"/>
      <c r="H58" s="301"/>
      <c r="I58" s="301"/>
      <c r="J58" s="301"/>
      <c r="K58" s="301"/>
      <c r="L58" s="301"/>
      <c r="M58" s="301"/>
    </row>
    <row r="59" spans="2:26">
      <c r="D59" s="28"/>
      <c r="E59" s="39"/>
      <c r="F59" s="301"/>
      <c r="G59" s="301"/>
      <c r="H59" s="301"/>
      <c r="I59" s="301"/>
      <c r="J59" s="301"/>
      <c r="K59" s="301"/>
      <c r="L59" s="301"/>
      <c r="M59" s="301"/>
    </row>
    <row r="60" spans="2:26">
      <c r="D60" s="28"/>
      <c r="E60" s="39"/>
      <c r="F60" s="301"/>
      <c r="G60" s="301"/>
      <c r="H60" s="301"/>
      <c r="I60" s="301"/>
      <c r="J60" s="301"/>
      <c r="K60" s="301"/>
      <c r="L60" s="301"/>
      <c r="M60" s="301"/>
    </row>
    <row r="61" spans="2:26">
      <c r="D61" s="28"/>
      <c r="E61" s="39"/>
      <c r="F61" s="301"/>
      <c r="G61" s="301"/>
      <c r="H61" s="301"/>
      <c r="I61" s="301"/>
      <c r="J61" s="301"/>
      <c r="K61" s="301"/>
      <c r="L61" s="301"/>
      <c r="M61" s="301"/>
    </row>
    <row r="62" spans="2:26">
      <c r="D62" s="28"/>
      <c r="E62" s="39"/>
      <c r="F62" s="301"/>
      <c r="G62" s="301"/>
      <c r="H62" s="301"/>
      <c r="I62" s="301"/>
      <c r="J62" s="301"/>
      <c r="K62" s="301"/>
      <c r="L62" s="301"/>
      <c r="M62" s="301"/>
    </row>
    <row r="63" spans="2:26">
      <c r="D63" s="301"/>
      <c r="E63" s="301"/>
      <c r="F63" s="301"/>
      <c r="G63" s="301"/>
      <c r="H63" s="301"/>
      <c r="I63" s="301"/>
      <c r="J63" s="301"/>
      <c r="K63" s="301"/>
      <c r="L63" s="301"/>
      <c r="M63" s="301"/>
    </row>
    <row r="64" spans="2:26">
      <c r="D64" s="301"/>
      <c r="E64" s="301"/>
      <c r="F64" s="301"/>
      <c r="G64" s="301"/>
      <c r="H64" s="301"/>
      <c r="I64" s="301"/>
      <c r="J64" s="301"/>
      <c r="K64" s="301"/>
      <c r="L64" s="301"/>
      <c r="M64" s="301"/>
    </row>
    <row r="65" spans="4:13">
      <c r="D65" s="301"/>
      <c r="E65" s="301"/>
      <c r="F65" s="301"/>
      <c r="G65" s="301"/>
      <c r="H65" s="301"/>
      <c r="I65" s="301"/>
      <c r="J65" s="301"/>
      <c r="K65" s="301"/>
      <c r="L65" s="301"/>
      <c r="M65" s="301"/>
    </row>
    <row r="66" spans="4:13">
      <c r="D66" s="301"/>
      <c r="E66" s="301"/>
      <c r="F66" s="301"/>
      <c r="G66" s="301"/>
      <c r="H66" s="301"/>
      <c r="I66" s="301"/>
      <c r="J66" s="301"/>
      <c r="K66" s="301"/>
      <c r="L66" s="301"/>
      <c r="M66" s="301"/>
    </row>
    <row r="67" spans="4:13">
      <c r="D67" s="301"/>
      <c r="E67" s="301"/>
      <c r="F67" s="301"/>
      <c r="G67" s="301"/>
      <c r="H67" s="301"/>
      <c r="I67" s="301"/>
      <c r="J67" s="301"/>
      <c r="K67" s="301"/>
      <c r="L67" s="301"/>
      <c r="M67" s="301"/>
    </row>
    <row r="68" spans="4:13">
      <c r="D68" s="301"/>
      <c r="E68" s="301"/>
      <c r="F68" s="301"/>
      <c r="G68" s="301"/>
      <c r="H68" s="301"/>
      <c r="I68" s="301"/>
      <c r="J68" s="301"/>
      <c r="K68" s="301"/>
      <c r="L68" s="301"/>
      <c r="M68" s="301"/>
    </row>
    <row r="69" spans="4:13">
      <c r="D69" s="301"/>
      <c r="E69" s="301"/>
      <c r="F69" s="301"/>
      <c r="G69" s="301"/>
      <c r="H69" s="301"/>
      <c r="I69" s="301"/>
      <c r="J69" s="301"/>
      <c r="K69" s="301"/>
      <c r="L69" s="301"/>
      <c r="M69" s="301"/>
    </row>
    <row r="70" spans="4:13">
      <c r="D70" s="301"/>
      <c r="E70" s="301"/>
      <c r="F70" s="301"/>
      <c r="G70" s="301"/>
      <c r="H70" s="301"/>
      <c r="I70" s="301"/>
      <c r="J70" s="301"/>
      <c r="K70" s="301"/>
      <c r="L70" s="301"/>
      <c r="M70" s="301"/>
    </row>
    <row r="71" spans="4:13">
      <c r="D71" s="301"/>
      <c r="E71" s="301"/>
      <c r="F71" s="301"/>
      <c r="G71" s="301"/>
      <c r="H71" s="301"/>
      <c r="I71" s="301"/>
      <c r="J71" s="301"/>
      <c r="K71" s="301"/>
      <c r="L71" s="301"/>
      <c r="M71" s="301"/>
    </row>
    <row r="72" spans="4:13">
      <c r="D72" s="301"/>
      <c r="E72" s="301"/>
      <c r="F72" s="301"/>
      <c r="G72" s="301"/>
      <c r="H72" s="301"/>
      <c r="I72" s="301"/>
      <c r="J72" s="301"/>
      <c r="K72" s="301"/>
      <c r="L72" s="301"/>
      <c r="M72" s="301"/>
    </row>
    <row r="73" spans="4:13">
      <c r="D73" s="301"/>
      <c r="E73" s="301"/>
      <c r="F73" s="301"/>
      <c r="G73" s="301"/>
      <c r="H73" s="301"/>
      <c r="I73" s="301"/>
      <c r="J73" s="301"/>
      <c r="K73" s="301"/>
      <c r="L73" s="301"/>
      <c r="M73" s="301"/>
    </row>
    <row r="74" spans="4:13">
      <c r="D74" s="301"/>
      <c r="E74" s="301"/>
      <c r="F74" s="301"/>
      <c r="G74" s="301"/>
      <c r="H74" s="301"/>
      <c r="I74" s="301"/>
      <c r="J74" s="301"/>
      <c r="K74" s="301"/>
      <c r="L74" s="301"/>
      <c r="M74" s="301"/>
    </row>
    <row r="75" spans="4:13">
      <c r="D75" s="301"/>
      <c r="E75" s="301"/>
      <c r="F75" s="301"/>
      <c r="G75" s="301"/>
      <c r="H75" s="301"/>
      <c r="I75" s="301"/>
      <c r="J75" s="301"/>
      <c r="K75" s="301"/>
      <c r="L75" s="301"/>
      <c r="M75" s="301"/>
    </row>
    <row r="76" spans="4:13">
      <c r="D76" s="301"/>
      <c r="E76" s="301"/>
      <c r="F76" s="301"/>
      <c r="G76" s="301"/>
      <c r="H76" s="301"/>
      <c r="I76" s="301"/>
      <c r="J76" s="301"/>
      <c r="K76" s="301"/>
      <c r="L76" s="301"/>
      <c r="M76" s="301"/>
    </row>
    <row r="77" spans="4:13">
      <c r="D77" s="301"/>
      <c r="E77" s="301"/>
      <c r="F77" s="301"/>
      <c r="G77" s="301"/>
      <c r="H77" s="301"/>
      <c r="I77" s="301"/>
      <c r="J77" s="301"/>
      <c r="K77" s="301"/>
      <c r="L77" s="301"/>
      <c r="M77" s="301"/>
    </row>
    <row r="78" spans="4:13">
      <c r="D78" s="301"/>
      <c r="E78" s="301"/>
      <c r="F78" s="301"/>
      <c r="G78" s="301"/>
      <c r="H78" s="301"/>
      <c r="I78" s="301"/>
      <c r="J78" s="301"/>
      <c r="K78" s="301"/>
      <c r="L78" s="301"/>
      <c r="M78" s="301"/>
    </row>
    <row r="79" spans="4:13">
      <c r="D79" s="301"/>
      <c r="E79" s="301"/>
      <c r="F79" s="301"/>
      <c r="G79" s="301"/>
      <c r="H79" s="301"/>
      <c r="I79" s="301"/>
      <c r="J79" s="301"/>
      <c r="K79" s="301"/>
      <c r="L79" s="301"/>
      <c r="M79" s="301"/>
    </row>
    <row r="80" spans="4:13">
      <c r="D80" s="301"/>
      <c r="E80" s="301"/>
      <c r="F80" s="301"/>
      <c r="G80" s="301"/>
      <c r="H80" s="301"/>
      <c r="I80" s="301"/>
      <c r="J80" s="301"/>
      <c r="K80" s="301"/>
      <c r="L80" s="301"/>
      <c r="M80" s="301"/>
    </row>
    <row r="81" spans="4:13">
      <c r="D81" s="301"/>
      <c r="E81" s="301"/>
      <c r="F81" s="301"/>
      <c r="G81" s="301"/>
      <c r="H81" s="301"/>
      <c r="I81" s="301"/>
      <c r="J81" s="301"/>
      <c r="K81" s="301"/>
      <c r="L81" s="301"/>
      <c r="M81" s="301"/>
    </row>
    <row r="82" spans="4:13">
      <c r="D82" s="301"/>
      <c r="E82" s="301"/>
      <c r="F82" s="301"/>
      <c r="G82" s="301"/>
      <c r="H82" s="301"/>
      <c r="I82" s="301"/>
      <c r="J82" s="301"/>
      <c r="K82" s="301"/>
      <c r="L82" s="301"/>
      <c r="M82" s="301"/>
    </row>
    <row r="83" spans="4:13">
      <c r="D83" s="301"/>
      <c r="E83" s="301"/>
      <c r="F83" s="301"/>
      <c r="G83" s="301"/>
      <c r="H83" s="301"/>
      <c r="I83" s="301"/>
      <c r="J83" s="301"/>
      <c r="K83" s="301"/>
      <c r="L83" s="301"/>
      <c r="M83" s="301"/>
    </row>
    <row r="84" spans="4:13">
      <c r="D84" s="301"/>
      <c r="E84" s="301"/>
      <c r="F84" s="301"/>
      <c r="G84" s="301"/>
      <c r="H84" s="301"/>
      <c r="I84" s="301"/>
      <c r="J84" s="301"/>
      <c r="K84" s="301"/>
      <c r="L84" s="301"/>
      <c r="M84" s="301"/>
    </row>
    <row r="85" spans="4:13">
      <c r="D85" s="301"/>
      <c r="E85" s="301"/>
      <c r="F85" s="301"/>
      <c r="G85" s="301"/>
      <c r="H85" s="301"/>
      <c r="I85" s="301"/>
      <c r="J85" s="301"/>
      <c r="K85" s="301"/>
      <c r="L85" s="301"/>
      <c r="M85" s="301"/>
    </row>
  </sheetData>
  <pageMargins left="0.19685039370078741" right="0.19685039370078741" top="0.19685039370078741" bottom="0.19685039370078741" header="0.31496062992125984" footer="0.31496062992125984"/>
  <pageSetup paperSize="9" scale="73" fitToWidth="0"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Z144"/>
  <sheetViews>
    <sheetView zoomScale="85" zoomScaleNormal="85" workbookViewId="0"/>
  </sheetViews>
  <sheetFormatPr defaultColWidth="10.7109375" defaultRowHeight="12"/>
  <cols>
    <col min="1" max="1" width="12.7109375" style="1" customWidth="1"/>
    <col min="2" max="2" width="59.5703125" style="1" customWidth="1"/>
    <col min="3" max="3" width="36.85546875" style="9" customWidth="1"/>
    <col min="4" max="11" width="12.7109375" style="7" customWidth="1"/>
    <col min="12" max="12" width="12.7109375" style="1" customWidth="1"/>
    <col min="13" max="13" width="12.7109375" style="5" customWidth="1"/>
    <col min="14" max="26" width="12.7109375" style="1" customWidth="1"/>
    <col min="27" max="16384" width="10.7109375" style="1"/>
  </cols>
  <sheetData>
    <row r="1" spans="1:19">
      <c r="A1" s="449"/>
    </row>
    <row r="2" spans="1:19">
      <c r="A2" s="35"/>
    </row>
    <row r="3" spans="1:19">
      <c r="A3" s="5"/>
      <c r="B3" s="2" t="s">
        <v>257</v>
      </c>
      <c r="C3" s="38"/>
      <c r="D3" s="3" t="s">
        <v>202</v>
      </c>
      <c r="F3" s="3"/>
      <c r="G3" s="3"/>
      <c r="H3" s="3"/>
      <c r="I3" s="3"/>
      <c r="J3" s="4"/>
      <c r="K3" s="4"/>
    </row>
    <row r="4" spans="1:19">
      <c r="A4" s="343"/>
      <c r="B4" s="6" t="s">
        <v>0</v>
      </c>
      <c r="N4" s="5"/>
      <c r="O4" s="5"/>
    </row>
    <row r="5" spans="1:19">
      <c r="A5" s="344" t="s">
        <v>113</v>
      </c>
      <c r="B5" s="100" t="s">
        <v>0</v>
      </c>
      <c r="C5" s="99" t="s">
        <v>1</v>
      </c>
      <c r="D5" s="98">
        <v>2004</v>
      </c>
      <c r="E5" s="98">
        <v>2005</v>
      </c>
      <c r="F5" s="98">
        <v>2006</v>
      </c>
      <c r="G5" s="98">
        <v>2007</v>
      </c>
      <c r="H5" s="98">
        <v>2008</v>
      </c>
      <c r="I5" s="98">
        <v>2009</v>
      </c>
      <c r="J5" s="98">
        <v>2010</v>
      </c>
      <c r="K5" s="98">
        <v>2011</v>
      </c>
      <c r="L5" s="98">
        <v>2012</v>
      </c>
      <c r="M5" s="98">
        <v>2013</v>
      </c>
      <c r="N5" s="98">
        <v>2014</v>
      </c>
      <c r="O5" s="98">
        <v>2015</v>
      </c>
    </row>
    <row r="6" spans="1:19" ht="13.5">
      <c r="A6" s="345"/>
      <c r="B6" s="100" t="s">
        <v>230</v>
      </c>
      <c r="C6" s="244" t="s">
        <v>282</v>
      </c>
      <c r="D6" s="279">
        <v>2724.902</v>
      </c>
      <c r="E6" s="279">
        <v>2724.902</v>
      </c>
      <c r="F6" s="279">
        <v>2724.902</v>
      </c>
      <c r="G6" s="279">
        <v>2724.902</v>
      </c>
      <c r="H6" s="279">
        <v>2724.902</v>
      </c>
      <c r="I6" s="279">
        <v>2724.902</v>
      </c>
      <c r="J6" s="279">
        <v>2724.902</v>
      </c>
      <c r="K6" s="279">
        <v>2724.902</v>
      </c>
      <c r="L6" s="279">
        <v>2724.902</v>
      </c>
      <c r="M6" s="279">
        <v>2724.902</v>
      </c>
      <c r="N6" s="279">
        <v>2724.902</v>
      </c>
      <c r="O6" s="279">
        <v>2724.902</v>
      </c>
      <c r="P6" s="32"/>
      <c r="Q6" s="32"/>
      <c r="R6" s="32"/>
      <c r="S6" s="32"/>
    </row>
    <row r="7" spans="1:19">
      <c r="A7" s="345"/>
      <c r="B7" s="100" t="s">
        <v>41</v>
      </c>
      <c r="C7" s="97" t="s">
        <v>100</v>
      </c>
      <c r="D7" s="188">
        <v>15074.767</v>
      </c>
      <c r="E7" s="188">
        <v>15219.290999999999</v>
      </c>
      <c r="F7" s="188">
        <v>15396.878000000001</v>
      </c>
      <c r="G7" s="188">
        <v>15571.505999999999</v>
      </c>
      <c r="H7" s="188">
        <v>15982.37</v>
      </c>
      <c r="I7" s="188">
        <v>16203.036</v>
      </c>
      <c r="J7" s="188">
        <v>16440.124</v>
      </c>
      <c r="K7" s="188">
        <v>16673.077000000001</v>
      </c>
      <c r="L7" s="188">
        <v>16909.776000000002</v>
      </c>
      <c r="M7" s="188">
        <v>17160.774000000001</v>
      </c>
      <c r="N7" s="188">
        <v>17417.672999999999</v>
      </c>
      <c r="O7" s="188">
        <v>17670.579000000002</v>
      </c>
      <c r="R7" s="32"/>
      <c r="S7" s="32"/>
    </row>
    <row r="8" spans="1:19">
      <c r="A8" s="345"/>
      <c r="B8" s="96" t="s">
        <v>55</v>
      </c>
      <c r="C8" s="95" t="s">
        <v>54</v>
      </c>
      <c r="D8" s="188">
        <v>9.5999999999999908</v>
      </c>
      <c r="E8" s="188">
        <v>9.7000000000000028</v>
      </c>
      <c r="F8" s="188">
        <v>10.700000000000003</v>
      </c>
      <c r="G8" s="188">
        <v>8.9000000000000057</v>
      </c>
      <c r="H8" s="188">
        <v>3.2999999999999972</v>
      </c>
      <c r="I8" s="188">
        <v>1.2000000000000028</v>
      </c>
      <c r="J8" s="188">
        <v>7.2999999999999972</v>
      </c>
      <c r="K8" s="188">
        <v>7.2</v>
      </c>
      <c r="L8" s="188">
        <v>4.5999999999999996</v>
      </c>
      <c r="M8" s="188">
        <v>5.8</v>
      </c>
      <c r="N8" s="188">
        <v>4.0999999999999996</v>
      </c>
      <c r="O8" s="188">
        <v>1.2</v>
      </c>
      <c r="R8" s="32"/>
      <c r="S8" s="32"/>
    </row>
    <row r="9" spans="1:19" s="190" customFormat="1">
      <c r="A9" s="345"/>
      <c r="B9" s="96" t="s">
        <v>56</v>
      </c>
      <c r="C9" s="243" t="s">
        <v>231</v>
      </c>
      <c r="D9" s="188">
        <v>43150.061011467216</v>
      </c>
      <c r="E9" s="188">
        <v>57123.671733895244</v>
      </c>
      <c r="F9" s="188">
        <v>81003.499087953038</v>
      </c>
      <c r="G9" s="188">
        <v>104853.48021215831</v>
      </c>
      <c r="H9" s="188">
        <v>133440.72485453033</v>
      </c>
      <c r="I9" s="188">
        <v>115306.0813559322</v>
      </c>
      <c r="J9" s="188">
        <v>148052.37190363082</v>
      </c>
      <c r="K9" s="188">
        <v>200380.43854862908</v>
      </c>
      <c r="L9" s="188">
        <v>215906.06330896649</v>
      </c>
      <c r="M9" s="188">
        <v>243773.92953395122</v>
      </c>
      <c r="N9" s="188">
        <v>227439.21256766561</v>
      </c>
      <c r="O9" s="188">
        <v>184359.21706580077</v>
      </c>
      <c r="P9" s="194"/>
      <c r="R9" s="189"/>
      <c r="S9" s="189"/>
    </row>
    <row r="10" spans="1:19" s="190" customFormat="1">
      <c r="A10" s="345"/>
      <c r="B10" s="96" t="s">
        <v>57</v>
      </c>
      <c r="C10" s="243" t="s">
        <v>232</v>
      </c>
      <c r="D10" s="188">
        <v>2874.1825933548957</v>
      </c>
      <c r="E10" s="188">
        <v>3771.2785972305842</v>
      </c>
      <c r="F10" s="188">
        <v>5291.5504798160046</v>
      </c>
      <c r="G10" s="188">
        <v>6771.6466748266021</v>
      </c>
      <c r="H10" s="188">
        <v>8513.5078969243568</v>
      </c>
      <c r="I10" s="188">
        <v>7165.1166101694917</v>
      </c>
      <c r="J10" s="188">
        <v>9070.9575839837125</v>
      </c>
      <c r="K10" s="188">
        <v>12102.752694039013</v>
      </c>
      <c r="L10" s="188">
        <v>12858.114143920593</v>
      </c>
      <c r="M10" s="188">
        <v>14309.950042726618</v>
      </c>
      <c r="N10" s="188">
        <v>13154.969585356326</v>
      </c>
      <c r="O10" s="188">
        <v>10478.248771027827</v>
      </c>
      <c r="P10" s="194"/>
      <c r="R10" s="189"/>
      <c r="S10" s="189"/>
    </row>
    <row r="11" spans="1:19" s="190" customFormat="1">
      <c r="A11" s="345"/>
      <c r="B11" s="96" t="s">
        <v>242</v>
      </c>
      <c r="C11" s="243" t="s">
        <v>232</v>
      </c>
      <c r="D11" s="188">
        <v>12341.171</v>
      </c>
      <c r="E11" s="188">
        <v>13841.156000000001</v>
      </c>
      <c r="F11" s="188">
        <v>15613.132</v>
      </c>
      <c r="G11" s="188">
        <v>17263.376</v>
      </c>
      <c r="H11" s="188">
        <v>17937.884999999998</v>
      </c>
      <c r="I11" s="188">
        <v>17816.623</v>
      </c>
      <c r="J11" s="188">
        <v>19073.506000000001</v>
      </c>
      <c r="K11" s="188">
        <v>20625.812000000002</v>
      </c>
      <c r="L11" s="188">
        <v>21745.787</v>
      </c>
      <c r="M11" s="188">
        <v>23080.866000000002</v>
      </c>
      <c r="N11" s="188">
        <v>24108.019</v>
      </c>
      <c r="O11" s="188">
        <v>24267.898000000001</v>
      </c>
      <c r="P11" s="194"/>
      <c r="R11" s="189"/>
      <c r="S11" s="189"/>
    </row>
    <row r="12" spans="1:19">
      <c r="A12" s="345"/>
      <c r="B12" s="96" t="s">
        <v>58</v>
      </c>
      <c r="C12" s="243" t="s">
        <v>2</v>
      </c>
      <c r="D12" s="188">
        <v>116.1</v>
      </c>
      <c r="E12" s="188">
        <v>117.9</v>
      </c>
      <c r="F12" s="188">
        <v>121.5</v>
      </c>
      <c r="G12" s="188">
        <v>115.5</v>
      </c>
      <c r="H12" s="188">
        <v>121</v>
      </c>
      <c r="I12" s="188">
        <v>104.7</v>
      </c>
      <c r="J12" s="188">
        <v>119.6</v>
      </c>
      <c r="K12" s="188">
        <v>119.1</v>
      </c>
      <c r="L12" s="188">
        <v>104.7</v>
      </c>
      <c r="M12" s="188">
        <v>108.9</v>
      </c>
      <c r="N12" s="188">
        <v>105.6</v>
      </c>
      <c r="O12" s="188">
        <v>99.1</v>
      </c>
      <c r="R12" s="32"/>
      <c r="S12" s="32"/>
    </row>
    <row r="13" spans="1:19" s="190" customFormat="1">
      <c r="A13" s="345"/>
      <c r="B13" s="96" t="s">
        <v>93</v>
      </c>
      <c r="C13" s="243" t="s">
        <v>231</v>
      </c>
      <c r="D13" s="188">
        <v>40552.859453102028</v>
      </c>
      <c r="E13" s="188">
        <v>53602.826610475619</v>
      </c>
      <c r="F13" s="188">
        <v>75722.872551352193</v>
      </c>
      <c r="G13" s="188">
        <v>97349.72664218687</v>
      </c>
      <c r="H13" s="188">
        <v>124086.98088113051</v>
      </c>
      <c r="I13" s="188">
        <v>110002.46983050847</v>
      </c>
      <c r="J13" s="188">
        <v>140135.94570749917</v>
      </c>
      <c r="K13" s="188">
        <v>175568.64547810666</v>
      </c>
      <c r="L13" s="188">
        <v>191322.4471866407</v>
      </c>
      <c r="M13" s="188">
        <v>216240.06441858938</v>
      </c>
      <c r="N13" s="188">
        <v>204540.2768011608</v>
      </c>
      <c r="O13" s="188">
        <v>172280.34321021062</v>
      </c>
      <c r="P13" s="194"/>
      <c r="R13" s="189"/>
      <c r="S13" s="189"/>
    </row>
    <row r="14" spans="1:19">
      <c r="A14" s="345"/>
      <c r="B14" s="111" t="s">
        <v>68</v>
      </c>
      <c r="C14" s="242" t="s">
        <v>53</v>
      </c>
      <c r="D14" s="188">
        <v>7181.8</v>
      </c>
      <c r="E14" s="188">
        <v>7261</v>
      </c>
      <c r="F14" s="188">
        <v>7403.5</v>
      </c>
      <c r="G14" s="188">
        <v>7631.1090000000004</v>
      </c>
      <c r="H14" s="188">
        <v>7857.2</v>
      </c>
      <c r="I14" s="188">
        <v>7903.4</v>
      </c>
      <c r="J14" s="188">
        <v>8114.2</v>
      </c>
      <c r="K14" s="188">
        <v>8301.6</v>
      </c>
      <c r="L14" s="188">
        <v>8507.1</v>
      </c>
      <c r="M14" s="188">
        <v>8570.6479999999992</v>
      </c>
      <c r="N14" s="188">
        <v>8510.1</v>
      </c>
      <c r="O14" s="188">
        <v>8623.7540000000008</v>
      </c>
      <c r="P14" s="194"/>
      <c r="R14" s="32"/>
      <c r="S14" s="32"/>
    </row>
    <row r="15" spans="1:19">
      <c r="A15" s="345"/>
      <c r="B15" s="100" t="s">
        <v>33</v>
      </c>
      <c r="C15" s="244" t="s">
        <v>2</v>
      </c>
      <c r="D15" s="188">
        <v>8.4</v>
      </c>
      <c r="E15" s="188">
        <v>8.1</v>
      </c>
      <c r="F15" s="188">
        <v>7.8</v>
      </c>
      <c r="G15" s="188">
        <v>7.2576562080335041</v>
      </c>
      <c r="H15" s="188">
        <v>6.6</v>
      </c>
      <c r="I15" s="188">
        <v>6.6</v>
      </c>
      <c r="J15" s="188">
        <v>5.8</v>
      </c>
      <c r="K15" s="188">
        <v>5.4</v>
      </c>
      <c r="L15" s="188">
        <v>5.3</v>
      </c>
      <c r="M15" s="188">
        <v>5.2</v>
      </c>
      <c r="N15" s="188">
        <v>5</v>
      </c>
      <c r="O15" s="188">
        <v>5</v>
      </c>
      <c r="P15" s="194"/>
      <c r="R15" s="32"/>
      <c r="S15" s="32"/>
    </row>
    <row r="16" spans="1:19" s="190" customFormat="1">
      <c r="A16" s="345"/>
      <c r="B16" s="195" t="s">
        <v>67</v>
      </c>
      <c r="C16" s="243" t="s">
        <v>231</v>
      </c>
      <c r="D16" s="188">
        <v>20096.2</v>
      </c>
      <c r="E16" s="188">
        <v>27849.1</v>
      </c>
      <c r="F16" s="188">
        <v>38250.300000000003</v>
      </c>
      <c r="G16" s="188">
        <v>47755.3</v>
      </c>
      <c r="H16" s="188">
        <v>71183.5</v>
      </c>
      <c r="I16" s="188">
        <v>43195.8</v>
      </c>
      <c r="J16" s="188">
        <v>60270.8</v>
      </c>
      <c r="K16" s="188">
        <v>84335.9</v>
      </c>
      <c r="L16" s="188">
        <v>86448.8</v>
      </c>
      <c r="M16" s="188">
        <v>84700.4</v>
      </c>
      <c r="N16" s="188">
        <v>79459.8</v>
      </c>
      <c r="O16" s="188">
        <v>45725.599999999999</v>
      </c>
      <c r="P16" s="194"/>
      <c r="R16" s="189"/>
      <c r="S16" s="189"/>
    </row>
    <row r="17" spans="1:26" s="190" customFormat="1">
      <c r="A17" s="345"/>
      <c r="B17" s="95" t="s">
        <v>66</v>
      </c>
      <c r="C17" s="243" t="s">
        <v>231</v>
      </c>
      <c r="D17" s="188">
        <v>12781.2</v>
      </c>
      <c r="E17" s="188">
        <v>17352.400000000001</v>
      </c>
      <c r="F17" s="188">
        <v>23676.9</v>
      </c>
      <c r="G17" s="188">
        <v>32756.400000000001</v>
      </c>
      <c r="H17" s="188">
        <v>37889</v>
      </c>
      <c r="I17" s="188">
        <v>28408.6</v>
      </c>
      <c r="J17" s="188">
        <v>31126.7</v>
      </c>
      <c r="K17" s="188">
        <v>36905.800000000003</v>
      </c>
      <c r="L17" s="188">
        <v>46358.400000000001</v>
      </c>
      <c r="M17" s="188">
        <v>48805.599999999999</v>
      </c>
      <c r="N17" s="188">
        <v>41295.5</v>
      </c>
      <c r="O17" s="188">
        <v>30186</v>
      </c>
      <c r="P17" s="194"/>
    </row>
    <row r="18" spans="1:26">
      <c r="A18" s="345"/>
      <c r="B18" s="95" t="s">
        <v>65</v>
      </c>
      <c r="C18" s="243" t="s">
        <v>54</v>
      </c>
      <c r="D18" s="188">
        <v>7.7</v>
      </c>
      <c r="E18" s="188">
        <v>8.1</v>
      </c>
      <c r="F18" s="188">
        <v>8.6999999999999993</v>
      </c>
      <c r="G18" s="188">
        <v>12.2</v>
      </c>
      <c r="H18" s="188">
        <v>23.4</v>
      </c>
      <c r="I18" s="188">
        <v>6</v>
      </c>
      <c r="J18" s="188">
        <v>6.2</v>
      </c>
      <c r="K18" s="188">
        <v>11.9</v>
      </c>
      <c r="L18" s="188">
        <v>4.5</v>
      </c>
      <c r="M18" s="188">
        <v>4.3</v>
      </c>
      <c r="N18" s="188">
        <v>6.5999999999999943</v>
      </c>
      <c r="O18" s="188">
        <v>6.4000000000000057</v>
      </c>
      <c r="P18" s="194"/>
      <c r="Q18" s="191"/>
      <c r="R18" s="191"/>
      <c r="S18" s="191"/>
      <c r="T18" s="191"/>
      <c r="U18" s="191"/>
      <c r="V18" s="191"/>
      <c r="W18" s="191"/>
      <c r="X18" s="191"/>
      <c r="Y18" s="191"/>
      <c r="Z18" s="191"/>
    </row>
    <row r="19" spans="1:26">
      <c r="A19" s="345"/>
      <c r="B19" s="95" t="s">
        <v>64</v>
      </c>
      <c r="C19" s="244" t="s">
        <v>2</v>
      </c>
      <c r="D19" s="188">
        <v>43.4</v>
      </c>
      <c r="E19" s="188">
        <v>41.9</v>
      </c>
      <c r="F19" s="188">
        <v>39.200000000000003</v>
      </c>
      <c r="G19" s="188">
        <v>38.799999999999997</v>
      </c>
      <c r="H19" s="188">
        <v>40.9</v>
      </c>
      <c r="I19" s="188">
        <v>41.5</v>
      </c>
      <c r="J19" s="188">
        <v>41.2</v>
      </c>
      <c r="K19" s="188">
        <v>45.3</v>
      </c>
      <c r="L19" s="188">
        <v>43.7</v>
      </c>
      <c r="M19" s="188">
        <v>43.2</v>
      </c>
      <c r="N19" s="188">
        <v>43.1</v>
      </c>
      <c r="O19" s="188">
        <v>44.7</v>
      </c>
      <c r="P19" s="194"/>
      <c r="Q19" s="191"/>
      <c r="R19" s="191"/>
      <c r="S19" s="191"/>
      <c r="T19" s="191"/>
      <c r="U19" s="191"/>
      <c r="V19" s="191"/>
      <c r="W19" s="191"/>
      <c r="X19" s="191"/>
      <c r="Y19" s="191"/>
      <c r="Z19" s="191"/>
    </row>
    <row r="20" spans="1:26" s="190" customFormat="1">
      <c r="A20" s="345"/>
      <c r="B20" s="196" t="s">
        <v>63</v>
      </c>
      <c r="C20" s="243" t="s">
        <v>231</v>
      </c>
      <c r="D20" s="188">
        <v>61.136430461628933</v>
      </c>
      <c r="E20" s="188">
        <v>59.571300647200481</v>
      </c>
      <c r="F20" s="188">
        <v>95.694643112062806</v>
      </c>
      <c r="G20" s="188">
        <v>158.44755316197475</v>
      </c>
      <c r="H20" s="188">
        <v>177.06817073981716</v>
      </c>
      <c r="I20" s="188">
        <v>145.33302244067792</v>
      </c>
      <c r="J20" s="188">
        <v>150.97118045469975</v>
      </c>
      <c r="K20" s="188">
        <v>180.51629791297231</v>
      </c>
      <c r="L20" s="188">
        <v>193.7150471386486</v>
      </c>
      <c r="M20" s="188">
        <v>158.40601579801168</v>
      </c>
      <c r="N20" s="188">
        <v>132.40433531041467</v>
      </c>
      <c r="O20" s="188">
        <v>66.880278790037465</v>
      </c>
      <c r="P20" s="194"/>
      <c r="Q20" s="262"/>
      <c r="R20" s="262"/>
      <c r="S20" s="262"/>
      <c r="T20" s="262"/>
      <c r="U20" s="262"/>
      <c r="V20" s="262"/>
      <c r="W20" s="262"/>
      <c r="X20" s="262"/>
      <c r="Y20" s="262"/>
      <c r="Z20" s="262"/>
    </row>
    <row r="21" spans="1:26">
      <c r="A21" s="345"/>
      <c r="B21" s="95" t="s">
        <v>62</v>
      </c>
      <c r="C21" s="243" t="s">
        <v>60</v>
      </c>
      <c r="D21" s="188" t="s">
        <v>321</v>
      </c>
      <c r="E21" s="188">
        <v>-1.8136308719737493</v>
      </c>
      <c r="F21" s="188">
        <v>-2.4689312727875867</v>
      </c>
      <c r="G21" s="188">
        <v>-7.9847447825784554</v>
      </c>
      <c r="H21" s="188">
        <v>4.6838098416806053</v>
      </c>
      <c r="I21" s="188">
        <v>-3.573770085288603</v>
      </c>
      <c r="J21" s="188">
        <v>0.93596223204600104</v>
      </c>
      <c r="K21" s="188">
        <v>5.0896342049263801</v>
      </c>
      <c r="L21" s="188">
        <v>0.48987579790616781</v>
      </c>
      <c r="M21" s="188">
        <v>0.48696454319573601</v>
      </c>
      <c r="N21" s="188">
        <v>2.8029470588453353</v>
      </c>
      <c r="O21" s="188">
        <v>-3.158633463287583</v>
      </c>
      <c r="P21" s="194"/>
      <c r="Q21" s="7"/>
      <c r="R21" s="7"/>
      <c r="S21" s="7"/>
      <c r="T21" s="7"/>
      <c r="U21" s="7"/>
      <c r="V21" s="7"/>
      <c r="W21" s="7"/>
      <c r="X21" s="7"/>
      <c r="Y21" s="7"/>
      <c r="Z21" s="7"/>
    </row>
    <row r="22" spans="1:26">
      <c r="A22" s="345"/>
      <c r="B22" s="95" t="s">
        <v>61</v>
      </c>
      <c r="C22" s="243" t="s">
        <v>60</v>
      </c>
      <c r="D22" s="188">
        <v>-0.3</v>
      </c>
      <c r="E22" s="188">
        <v>0.6</v>
      </c>
      <c r="F22" s="188">
        <v>0.8</v>
      </c>
      <c r="G22" s="188">
        <v>-1.7</v>
      </c>
      <c r="H22" s="188">
        <v>-2.1</v>
      </c>
      <c r="I22" s="188">
        <v>-2.9</v>
      </c>
      <c r="J22" s="188">
        <v>-2.4</v>
      </c>
      <c r="K22" s="188">
        <v>-1.9</v>
      </c>
      <c r="L22" s="188">
        <v>-2.8</v>
      </c>
      <c r="M22" s="188">
        <v>-1.9</v>
      </c>
      <c r="N22" s="188">
        <v>-2.7</v>
      </c>
      <c r="O22" s="188">
        <v>-2.2000000000000002</v>
      </c>
      <c r="P22" s="194"/>
    </row>
    <row r="23" spans="1:26">
      <c r="A23" s="345"/>
      <c r="B23" s="95" t="s">
        <v>59</v>
      </c>
      <c r="C23" s="243" t="s">
        <v>60</v>
      </c>
      <c r="D23" s="188">
        <v>5.7928075683038465</v>
      </c>
      <c r="E23" s="188">
        <v>2.7701300563651579</v>
      </c>
      <c r="F23" s="188">
        <v>3.1751714789596188</v>
      </c>
      <c r="G23" s="188">
        <v>1.5244129205495436</v>
      </c>
      <c r="H23" s="188">
        <v>1.2395016602338593</v>
      </c>
      <c r="I23" s="188">
        <v>2.8060965752640561</v>
      </c>
      <c r="J23" s="188">
        <v>3.2427038744944703</v>
      </c>
      <c r="K23" s="188">
        <v>2.5205554177756109</v>
      </c>
      <c r="L23" s="188">
        <v>2.535361868076202</v>
      </c>
      <c r="M23" s="188">
        <v>2.3646088862005183</v>
      </c>
      <c r="N23" s="188">
        <v>3.6432591840489104</v>
      </c>
      <c r="O23" s="188">
        <v>6.06365126621799</v>
      </c>
      <c r="P23" s="194"/>
    </row>
    <row r="24" spans="1:26" s="190" customFormat="1">
      <c r="A24" s="345"/>
      <c r="B24" s="95" t="s">
        <v>234</v>
      </c>
      <c r="C24" s="243" t="s">
        <v>231</v>
      </c>
      <c r="D24" s="188">
        <v>7510.7982946192296</v>
      </c>
      <c r="E24" s="188">
        <v>14645.891029500301</v>
      </c>
      <c r="F24" s="188">
        <v>17055.753826631772</v>
      </c>
      <c r="G24" s="188">
        <v>21854.589963280294</v>
      </c>
      <c r="H24" s="188">
        <v>28213.333333333336</v>
      </c>
      <c r="I24" s="188">
        <v>25402.305084745763</v>
      </c>
      <c r="J24" s="188">
        <v>30248.829317950458</v>
      </c>
      <c r="K24" s="188">
        <v>36988.371299959079</v>
      </c>
      <c r="L24" s="188">
        <v>42042.599423244581</v>
      </c>
      <c r="M24" s="188">
        <v>45045.10159536975</v>
      </c>
      <c r="N24" s="188">
        <v>43483.829998157264</v>
      </c>
      <c r="O24" s="188">
        <v>37018.433229603572</v>
      </c>
      <c r="P24" s="194"/>
    </row>
    <row r="25" spans="1:26">
      <c r="A25" s="345"/>
      <c r="B25" s="100" t="s">
        <v>94</v>
      </c>
      <c r="C25" s="244" t="s">
        <v>95</v>
      </c>
      <c r="D25" s="188">
        <v>6.9</v>
      </c>
      <c r="E25" s="188">
        <v>7.6</v>
      </c>
      <c r="F25" s="188">
        <v>8.6</v>
      </c>
      <c r="G25" s="188">
        <v>10.8</v>
      </c>
      <c r="H25" s="188">
        <v>17</v>
      </c>
      <c r="I25" s="188">
        <v>7.3</v>
      </c>
      <c r="J25" s="188">
        <v>7.1</v>
      </c>
      <c r="K25" s="188">
        <v>8.3000000000000007</v>
      </c>
      <c r="L25" s="188">
        <v>5.0999999999999996</v>
      </c>
      <c r="M25" s="188">
        <v>5.8</v>
      </c>
      <c r="N25" s="188">
        <v>6.7000000000000028</v>
      </c>
      <c r="O25" s="188">
        <v>6.5999999999999943</v>
      </c>
      <c r="P25" s="194"/>
      <c r="Q25" s="191"/>
      <c r="R25" s="261"/>
      <c r="S25" s="261"/>
      <c r="T25" s="261"/>
      <c r="U25" s="261"/>
      <c r="V25" s="261"/>
      <c r="W25" s="261"/>
      <c r="X25" s="261"/>
      <c r="Y25" s="261"/>
      <c r="Z25" s="261"/>
    </row>
    <row r="26" spans="1:26">
      <c r="A26" s="345"/>
      <c r="B26" s="96" t="s">
        <v>250</v>
      </c>
      <c r="C26" s="243" t="s">
        <v>231</v>
      </c>
      <c r="D26" s="188">
        <v>3073.5607174360484</v>
      </c>
      <c r="E26" s="188">
        <v>3638.5054184226369</v>
      </c>
      <c r="F26" s="188">
        <v>4451.8185423110481</v>
      </c>
      <c r="G26" s="188">
        <v>5935.0126478988177</v>
      </c>
      <c r="H26" s="188">
        <v>7093.4463840399003</v>
      </c>
      <c r="I26" s="188">
        <v>7087.7322033898308</v>
      </c>
      <c r="J26" s="188">
        <v>6677.9429928741101</v>
      </c>
      <c r="K26" s="188">
        <v>9610.1391351793754</v>
      </c>
      <c r="L26" s="188">
        <v>8919.8149017503856</v>
      </c>
      <c r="M26" s="188">
        <v>10656.88884506672</v>
      </c>
      <c r="N26" s="188">
        <v>9586.3943300407391</v>
      </c>
      <c r="O26" s="188">
        <v>8626.6238217652099</v>
      </c>
      <c r="P26" s="194"/>
      <c r="Q26" s="261"/>
      <c r="R26" s="261"/>
      <c r="S26" s="261"/>
      <c r="T26" s="261"/>
      <c r="U26" s="261"/>
      <c r="V26" s="261"/>
      <c r="W26" s="261"/>
      <c r="X26" s="261"/>
      <c r="Y26" s="261"/>
      <c r="Z26" s="261"/>
    </row>
    <row r="27" spans="1:26">
      <c r="A27" s="345"/>
      <c r="B27" s="241" t="s">
        <v>249</v>
      </c>
      <c r="C27" s="242" t="s">
        <v>53</v>
      </c>
      <c r="D27" s="188">
        <v>2405.9389999999999</v>
      </c>
      <c r="E27" s="188">
        <v>2353.0410000000002</v>
      </c>
      <c r="F27" s="188">
        <v>2334.741</v>
      </c>
      <c r="G27" s="188">
        <v>2382.7849999999999</v>
      </c>
      <c r="H27" s="188">
        <v>2369.7370000000001</v>
      </c>
      <c r="I27" s="188">
        <v>2326.415</v>
      </c>
      <c r="J27" s="188">
        <v>2294.9319999999998</v>
      </c>
      <c r="K27" s="188">
        <v>2196.0540000000001</v>
      </c>
      <c r="L27" s="188">
        <v>2172.712</v>
      </c>
      <c r="M27" s="188">
        <v>2073.5569999999998</v>
      </c>
      <c r="N27" s="188">
        <v>1605.1279999999999</v>
      </c>
      <c r="O27" s="188">
        <v>1553.384</v>
      </c>
      <c r="P27" s="194"/>
      <c r="Q27" s="261"/>
      <c r="R27" s="261"/>
      <c r="S27" s="261"/>
      <c r="T27" s="261"/>
      <c r="U27" s="261"/>
      <c r="V27" s="261"/>
      <c r="W27" s="261"/>
      <c r="X27" s="261"/>
      <c r="Y27" s="261"/>
      <c r="Z27" s="261"/>
    </row>
    <row r="28" spans="1:26">
      <c r="A28" s="343"/>
      <c r="B28" s="187" t="s">
        <v>52</v>
      </c>
      <c r="C28" s="192" t="s">
        <v>50</v>
      </c>
      <c r="D28" s="266">
        <v>169.04</v>
      </c>
      <c r="E28" s="266">
        <v>165.42</v>
      </c>
      <c r="F28" s="266">
        <v>158.27000000000001</v>
      </c>
      <c r="G28" s="266">
        <v>167.75</v>
      </c>
      <c r="H28" s="266">
        <v>177.04</v>
      </c>
      <c r="I28" s="266">
        <v>205.67</v>
      </c>
      <c r="J28" s="266">
        <v>195.67</v>
      </c>
      <c r="K28" s="267">
        <v>204.11</v>
      </c>
      <c r="L28" s="267">
        <v>191.67</v>
      </c>
      <c r="M28" s="267">
        <v>202.09</v>
      </c>
      <c r="N28" s="267">
        <v>238.1</v>
      </c>
      <c r="O28" s="267">
        <v>245.8</v>
      </c>
      <c r="P28" s="194"/>
    </row>
    <row r="29" spans="1:26">
      <c r="A29" s="345"/>
      <c r="B29" s="187" t="s">
        <v>52</v>
      </c>
      <c r="C29" s="192" t="s">
        <v>51</v>
      </c>
      <c r="D29" s="266">
        <v>136.04</v>
      </c>
      <c r="E29" s="266">
        <v>132.88</v>
      </c>
      <c r="F29" s="266">
        <v>126.09</v>
      </c>
      <c r="G29" s="266">
        <v>122.55</v>
      </c>
      <c r="H29" s="266">
        <v>120.3</v>
      </c>
      <c r="I29" s="266">
        <v>147.5</v>
      </c>
      <c r="J29" s="266">
        <v>147.35</v>
      </c>
      <c r="K29" s="267">
        <v>146.62</v>
      </c>
      <c r="L29" s="267">
        <v>149.11000000000001</v>
      </c>
      <c r="M29" s="267">
        <v>152.13</v>
      </c>
      <c r="N29" s="267">
        <v>179.19</v>
      </c>
      <c r="O29" s="267">
        <v>221.73</v>
      </c>
      <c r="P29" s="194"/>
    </row>
    <row r="30" spans="1:26">
      <c r="A30" s="346"/>
      <c r="B30" s="164" t="s">
        <v>52</v>
      </c>
      <c r="C30" s="192" t="s">
        <v>251</v>
      </c>
      <c r="D30" s="266">
        <v>1.2416058542133297</v>
      </c>
      <c r="E30" s="266">
        <v>1.2435405320553903</v>
      </c>
      <c r="F30" s="266">
        <v>1.2542691318511445</v>
      </c>
      <c r="G30" s="266">
        <v>1.3705000000000001</v>
      </c>
      <c r="H30" s="266">
        <v>1.4708000000000001</v>
      </c>
      <c r="I30" s="266">
        <v>1.3948</v>
      </c>
      <c r="J30" s="266">
        <v>1.3257000000000001</v>
      </c>
      <c r="K30" s="266">
        <v>1.3919999999999999</v>
      </c>
      <c r="L30" s="266">
        <v>1.2847999999999999</v>
      </c>
      <c r="M30" s="266">
        <v>1.3281000000000001</v>
      </c>
      <c r="N30" s="266">
        <v>1.3285</v>
      </c>
      <c r="O30" s="266">
        <v>1.1094999999999999</v>
      </c>
      <c r="Q30" s="32"/>
    </row>
    <row r="31" spans="1:26">
      <c r="A31" s="347"/>
      <c r="B31" s="164" t="s">
        <v>52</v>
      </c>
      <c r="C31" s="193" t="s">
        <v>252</v>
      </c>
      <c r="D31" s="268">
        <v>0.80540857358762297</v>
      </c>
      <c r="E31" s="268">
        <v>0.80415553351296609</v>
      </c>
      <c r="F31" s="268">
        <v>0.79727705530321469</v>
      </c>
      <c r="G31" s="268">
        <v>0.72966070777088654</v>
      </c>
      <c r="H31" s="268">
        <v>0.67990209409844982</v>
      </c>
      <c r="I31" s="268">
        <v>0.71694866647548039</v>
      </c>
      <c r="J31" s="268">
        <v>0.75431847325941004</v>
      </c>
      <c r="K31" s="268">
        <v>0.71839080459770122</v>
      </c>
      <c r="L31" s="268">
        <v>0.77833125778331258</v>
      </c>
      <c r="M31" s="268">
        <v>0.75295534974775991</v>
      </c>
      <c r="N31" s="268">
        <v>0.75272864132480244</v>
      </c>
      <c r="O31" s="268">
        <v>0.90130689499774674</v>
      </c>
      <c r="Q31" s="32"/>
    </row>
    <row r="32" spans="1:26">
      <c r="A32" s="343"/>
      <c r="D32" s="94"/>
      <c r="E32" s="94"/>
      <c r="F32" s="94"/>
      <c r="G32" s="94"/>
      <c r="H32" s="94"/>
      <c r="I32" s="94"/>
      <c r="J32" s="94"/>
      <c r="K32" s="94"/>
      <c r="L32" s="5"/>
      <c r="N32" s="5"/>
      <c r="O32" s="5"/>
    </row>
    <row r="33" spans="1:15">
      <c r="A33" s="343"/>
      <c r="B33" s="364" t="s">
        <v>265</v>
      </c>
      <c r="C33" s="1"/>
      <c r="D33" s="94"/>
      <c r="E33" s="94"/>
      <c r="F33" s="94"/>
      <c r="G33" s="94"/>
      <c r="H33" s="94"/>
      <c r="I33" s="94"/>
      <c r="J33" s="94"/>
      <c r="K33" s="94"/>
      <c r="L33" s="5"/>
    </row>
    <row r="34" spans="1:15">
      <c r="A34" s="343"/>
      <c r="B34" s="364"/>
      <c r="C34" s="1" t="s">
        <v>266</v>
      </c>
      <c r="D34" s="94"/>
      <c r="E34" s="94"/>
      <c r="F34" s="94"/>
      <c r="G34" s="94"/>
      <c r="H34" s="94"/>
      <c r="I34" s="94"/>
      <c r="J34" s="94"/>
      <c r="K34" s="94"/>
      <c r="L34" s="5"/>
    </row>
    <row r="35" spans="1:15">
      <c r="A35" s="343"/>
      <c r="B35" s="364" t="s">
        <v>123</v>
      </c>
      <c r="C35" s="1"/>
      <c r="D35" s="94"/>
      <c r="E35" s="94"/>
      <c r="F35" s="94"/>
      <c r="G35" s="94"/>
      <c r="H35" s="94"/>
      <c r="I35" s="94"/>
      <c r="J35" s="94"/>
      <c r="K35" s="94"/>
      <c r="L35" s="441"/>
      <c r="M35" s="441"/>
      <c r="N35" s="441"/>
      <c r="O35" s="441"/>
    </row>
    <row r="36" spans="1:15">
      <c r="A36" s="343"/>
      <c r="C36" s="8" t="s">
        <v>361</v>
      </c>
      <c r="D36" s="94"/>
      <c r="E36" s="94"/>
      <c r="F36" s="94"/>
      <c r="G36" s="94"/>
      <c r="H36" s="94"/>
      <c r="I36" s="94"/>
      <c r="J36" s="94"/>
      <c r="K36" s="94"/>
      <c r="L36" s="5"/>
    </row>
    <row r="37" spans="1:15">
      <c r="A37" s="343"/>
      <c r="B37" s="82"/>
      <c r="C37" s="8" t="s">
        <v>362</v>
      </c>
      <c r="D37" s="94"/>
      <c r="E37" s="94"/>
      <c r="F37" s="94"/>
      <c r="G37" s="94"/>
      <c r="H37" s="94"/>
      <c r="I37" s="94"/>
      <c r="J37" s="94"/>
      <c r="K37" s="94"/>
      <c r="L37" s="5"/>
    </row>
    <row r="38" spans="1:15">
      <c r="A38" s="343"/>
      <c r="B38" s="82"/>
      <c r="C38" s="1" t="s">
        <v>315</v>
      </c>
      <c r="D38" s="94"/>
      <c r="E38" s="94"/>
      <c r="F38" s="94"/>
      <c r="G38" s="94"/>
      <c r="H38" s="94"/>
      <c r="I38" s="94"/>
      <c r="J38" s="94"/>
      <c r="K38" s="94"/>
      <c r="L38" s="5"/>
    </row>
    <row r="39" spans="1:15">
      <c r="C39" s="1"/>
      <c r="D39" s="1"/>
      <c r="E39" s="240"/>
    </row>
    <row r="40" spans="1:15">
      <c r="C40" s="1"/>
      <c r="D40" s="1"/>
      <c r="E40" s="240"/>
    </row>
    <row r="41" spans="1:15">
      <c r="C41" s="1"/>
    </row>
    <row r="42" spans="1:15">
      <c r="C42" s="1"/>
    </row>
    <row r="43" spans="1:15">
      <c r="C43" s="1"/>
      <c r="D43" s="1"/>
      <c r="E43" s="240"/>
    </row>
    <row r="44" spans="1:15">
      <c r="C44" s="1"/>
      <c r="D44" s="1"/>
    </row>
    <row r="45" spans="1:15">
      <c r="C45" s="1"/>
      <c r="D45" s="1"/>
    </row>
    <row r="46" spans="1:15">
      <c r="D46" s="1"/>
    </row>
    <row r="47" spans="1:15">
      <c r="D47" s="1"/>
    </row>
    <row r="48" spans="1:15">
      <c r="C48" s="1"/>
      <c r="D48" s="1"/>
    </row>
    <row r="49" spans="3:4">
      <c r="C49" s="1"/>
      <c r="D49" s="1"/>
    </row>
    <row r="50" spans="3:4">
      <c r="C50" s="1"/>
      <c r="D50" s="1"/>
    </row>
    <row r="51" spans="3:4">
      <c r="C51" s="1"/>
      <c r="D51" s="1"/>
    </row>
    <row r="52" spans="3:4">
      <c r="C52" s="1"/>
      <c r="D52" s="1"/>
    </row>
    <row r="53" spans="3:4">
      <c r="C53" s="1"/>
      <c r="D53" s="1"/>
    </row>
    <row r="54" spans="3:4">
      <c r="C54" s="1"/>
      <c r="D54" s="1"/>
    </row>
    <row r="55" spans="3:4">
      <c r="C55" s="1"/>
      <c r="D55" s="1"/>
    </row>
    <row r="56" spans="3:4">
      <c r="C56" s="1"/>
      <c r="D56" s="1"/>
    </row>
    <row r="57" spans="3:4">
      <c r="C57" s="1"/>
      <c r="D57" s="1"/>
    </row>
    <row r="58" spans="3:4">
      <c r="C58" s="1"/>
      <c r="D58" s="1"/>
    </row>
    <row r="59" spans="3:4">
      <c r="C59" s="1"/>
      <c r="D59" s="1"/>
    </row>
    <row r="60" spans="3:4">
      <c r="C60" s="1"/>
      <c r="D60" s="1"/>
    </row>
    <row r="61" spans="3:4">
      <c r="C61" s="1"/>
      <c r="D61" s="1"/>
    </row>
    <row r="62" spans="3:4">
      <c r="C62" s="1"/>
      <c r="D62" s="1"/>
    </row>
    <row r="63" spans="3:4">
      <c r="C63" s="1"/>
      <c r="D63" s="1"/>
    </row>
    <row r="64" spans="3:4">
      <c r="C64" s="1"/>
      <c r="D64" s="1"/>
    </row>
    <row r="65" spans="3:4">
      <c r="C65" s="1"/>
      <c r="D65" s="1"/>
    </row>
    <row r="66" spans="3:4">
      <c r="C66" s="1"/>
      <c r="D66" s="1"/>
    </row>
    <row r="67" spans="3:4">
      <c r="C67" s="1"/>
      <c r="D67" s="1"/>
    </row>
    <row r="68" spans="3:4">
      <c r="C68" s="1"/>
      <c r="D68" s="1"/>
    </row>
    <row r="69" spans="3:4">
      <c r="C69" s="1"/>
      <c r="D69" s="1"/>
    </row>
    <row r="70" spans="3:4">
      <c r="C70" s="1"/>
      <c r="D70" s="1"/>
    </row>
    <row r="71" spans="3:4">
      <c r="C71" s="1"/>
      <c r="D71" s="1"/>
    </row>
    <row r="72" spans="3:4">
      <c r="C72" s="1"/>
      <c r="D72" s="1"/>
    </row>
    <row r="73" spans="3:4">
      <c r="C73" s="1"/>
      <c r="D73" s="1"/>
    </row>
    <row r="74" spans="3:4">
      <c r="C74" s="1"/>
      <c r="D74" s="1"/>
    </row>
    <row r="75" spans="3:4">
      <c r="C75" s="1"/>
      <c r="D75" s="1"/>
    </row>
    <row r="76" spans="3:4">
      <c r="C76" s="1"/>
      <c r="D76" s="1"/>
    </row>
    <row r="77" spans="3:4">
      <c r="C77" s="1"/>
      <c r="D77" s="1"/>
    </row>
    <row r="78" spans="3:4">
      <c r="C78" s="1"/>
      <c r="D78" s="1"/>
    </row>
    <row r="79" spans="3:4">
      <c r="C79" s="1"/>
      <c r="D79" s="1"/>
    </row>
    <row r="80" spans="3:4">
      <c r="C80" s="1"/>
      <c r="D80" s="1"/>
    </row>
    <row r="81" spans="3:4">
      <c r="C81" s="1"/>
      <c r="D81" s="1"/>
    </row>
    <row r="82" spans="3:4">
      <c r="C82" s="1"/>
      <c r="D82" s="1"/>
    </row>
    <row r="83" spans="3:4">
      <c r="C83" s="1"/>
      <c r="D83" s="1"/>
    </row>
    <row r="84" spans="3:4">
      <c r="C84" s="1"/>
      <c r="D84" s="1"/>
    </row>
    <row r="85" spans="3:4">
      <c r="C85" s="1"/>
      <c r="D85" s="1"/>
    </row>
    <row r="86" spans="3:4">
      <c r="C86" s="1"/>
      <c r="D86" s="1"/>
    </row>
    <row r="87" spans="3:4">
      <c r="C87" s="1"/>
      <c r="D87" s="1"/>
    </row>
    <row r="88" spans="3:4">
      <c r="C88" s="1"/>
      <c r="D88" s="1"/>
    </row>
    <row r="89" spans="3:4">
      <c r="C89" s="1"/>
      <c r="D89" s="1"/>
    </row>
    <row r="90" spans="3:4">
      <c r="C90" s="1"/>
      <c r="D90" s="1"/>
    </row>
    <row r="91" spans="3:4">
      <c r="C91" s="1"/>
      <c r="D91" s="1"/>
    </row>
    <row r="92" spans="3:4">
      <c r="C92" s="1"/>
      <c r="D92" s="1"/>
    </row>
    <row r="93" spans="3:4">
      <c r="C93" s="1"/>
      <c r="D93" s="1"/>
    </row>
    <row r="94" spans="3:4">
      <c r="C94" s="1"/>
      <c r="D94" s="1"/>
    </row>
    <row r="95" spans="3:4">
      <c r="C95" s="1"/>
      <c r="D95" s="1"/>
    </row>
    <row r="96" spans="3:4">
      <c r="C96" s="1"/>
      <c r="D96" s="1"/>
    </row>
    <row r="97" spans="3:4">
      <c r="C97" s="1"/>
      <c r="D97" s="1"/>
    </row>
    <row r="98" spans="3:4">
      <c r="C98" s="1"/>
      <c r="D98" s="1"/>
    </row>
    <row r="99" spans="3:4">
      <c r="C99" s="1"/>
      <c r="D99" s="1"/>
    </row>
    <row r="100" spans="3:4">
      <c r="C100" s="1"/>
      <c r="D100" s="1"/>
    </row>
    <row r="101" spans="3:4">
      <c r="C101" s="1"/>
      <c r="D101" s="1"/>
    </row>
    <row r="102" spans="3:4">
      <c r="C102" s="1"/>
      <c r="D102" s="1"/>
    </row>
    <row r="103" spans="3:4">
      <c r="C103" s="1"/>
      <c r="D103" s="1"/>
    </row>
    <row r="104" spans="3:4">
      <c r="C104" s="1"/>
      <c r="D104" s="1"/>
    </row>
    <row r="105" spans="3:4">
      <c r="C105" s="1"/>
      <c r="D105" s="1"/>
    </row>
    <row r="106" spans="3:4">
      <c r="C106" s="1"/>
      <c r="D106" s="1"/>
    </row>
    <row r="107" spans="3:4">
      <c r="C107" s="1"/>
      <c r="D107" s="1"/>
    </row>
    <row r="108" spans="3:4">
      <c r="C108" s="1"/>
      <c r="D108" s="1"/>
    </row>
    <row r="109" spans="3:4">
      <c r="C109" s="1"/>
      <c r="D109" s="1"/>
    </row>
    <row r="110" spans="3:4">
      <c r="C110" s="1"/>
      <c r="D110" s="1"/>
    </row>
    <row r="111" spans="3:4">
      <c r="C111" s="1"/>
      <c r="D111" s="1"/>
    </row>
    <row r="112" spans="3:4">
      <c r="C112" s="1"/>
      <c r="D112" s="1"/>
    </row>
    <row r="113" spans="3:4">
      <c r="C113" s="1"/>
      <c r="D113" s="1"/>
    </row>
    <row r="114" spans="3:4">
      <c r="C114" s="1"/>
      <c r="D114" s="1"/>
    </row>
    <row r="115" spans="3:4">
      <c r="C115" s="1"/>
      <c r="D115" s="1"/>
    </row>
    <row r="116" spans="3:4">
      <c r="C116" s="1"/>
      <c r="D116" s="1"/>
    </row>
    <row r="117" spans="3:4">
      <c r="C117" s="1"/>
      <c r="D117" s="1"/>
    </row>
    <row r="118" spans="3:4">
      <c r="C118" s="1"/>
      <c r="D118" s="1"/>
    </row>
    <row r="119" spans="3:4">
      <c r="C119" s="1"/>
      <c r="D119" s="1"/>
    </row>
    <row r="120" spans="3:4">
      <c r="C120" s="1"/>
      <c r="D120" s="1"/>
    </row>
    <row r="121" spans="3:4">
      <c r="C121" s="1"/>
      <c r="D121" s="1"/>
    </row>
    <row r="122" spans="3:4">
      <c r="C122" s="1"/>
      <c r="D122" s="1"/>
    </row>
    <row r="123" spans="3:4">
      <c r="C123" s="1"/>
      <c r="D123" s="1"/>
    </row>
    <row r="124" spans="3:4">
      <c r="C124" s="1"/>
      <c r="D124" s="1"/>
    </row>
    <row r="125" spans="3:4">
      <c r="C125" s="1"/>
      <c r="D125" s="1"/>
    </row>
    <row r="126" spans="3:4">
      <c r="C126" s="1"/>
      <c r="D126" s="1"/>
    </row>
    <row r="127" spans="3:4">
      <c r="C127" s="1"/>
      <c r="D127" s="1"/>
    </row>
    <row r="128" spans="3:4">
      <c r="C128" s="1"/>
      <c r="D128" s="1"/>
    </row>
    <row r="129" spans="3:4">
      <c r="C129" s="1"/>
      <c r="D129" s="1"/>
    </row>
    <row r="130" spans="3:4">
      <c r="C130" s="1"/>
      <c r="D130" s="1"/>
    </row>
    <row r="131" spans="3:4">
      <c r="C131" s="1"/>
      <c r="D131" s="1"/>
    </row>
    <row r="132" spans="3:4">
      <c r="C132" s="1"/>
      <c r="D132" s="1"/>
    </row>
    <row r="133" spans="3:4">
      <c r="C133" s="1"/>
      <c r="D133" s="1"/>
    </row>
    <row r="134" spans="3:4">
      <c r="C134" s="1"/>
      <c r="D134" s="1"/>
    </row>
    <row r="135" spans="3:4">
      <c r="C135" s="1"/>
      <c r="D135" s="1"/>
    </row>
    <row r="136" spans="3:4">
      <c r="C136" s="1"/>
      <c r="D136" s="1"/>
    </row>
    <row r="137" spans="3:4">
      <c r="C137" s="1"/>
      <c r="D137" s="1"/>
    </row>
    <row r="138" spans="3:4">
      <c r="C138" s="1"/>
      <c r="D138" s="1"/>
    </row>
    <row r="139" spans="3:4">
      <c r="C139" s="1"/>
      <c r="D139" s="1"/>
    </row>
    <row r="140" spans="3:4">
      <c r="C140" s="1"/>
    </row>
    <row r="141" spans="3:4">
      <c r="C141" s="1"/>
    </row>
    <row r="142" spans="3:4">
      <c r="C142" s="1"/>
    </row>
    <row r="143" spans="3:4">
      <c r="C143" s="1"/>
    </row>
    <row r="144" spans="3:4">
      <c r="C144" s="1"/>
    </row>
  </sheetData>
  <phoneticPr fontId="8" type="noConversion"/>
  <pageMargins left="0.19685039370078741" right="0.19685039370078741" top="0.19685039370078741" bottom="0.19685039370078741" header="0.51181102362204722" footer="0.51181102362204722"/>
  <pageSetup paperSize="9" scale="50" fitToHeight="0" orientation="landscape"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AJ263"/>
  <sheetViews>
    <sheetView zoomScale="85" zoomScaleNormal="85" workbookViewId="0"/>
  </sheetViews>
  <sheetFormatPr defaultColWidth="11.42578125" defaultRowHeight="12"/>
  <cols>
    <col min="1" max="1" width="12.7109375" style="10" customWidth="1"/>
    <col min="2" max="2" width="73.85546875" style="10" customWidth="1"/>
    <col min="3" max="3" width="28" style="19" customWidth="1"/>
    <col min="4" max="15" width="12.7109375" style="10" customWidth="1"/>
    <col min="16" max="28" width="12.7109375" style="226" customWidth="1"/>
    <col min="29" max="35" width="12.7109375" style="10" customWidth="1"/>
    <col min="36" max="16384" width="11.42578125" style="10"/>
  </cols>
  <sheetData>
    <row r="1" spans="1:28">
      <c r="A1" s="400"/>
    </row>
    <row r="2" spans="1:28">
      <c r="A2" s="400"/>
    </row>
    <row r="3" spans="1:28">
      <c r="B3" s="30" t="s">
        <v>257</v>
      </c>
      <c r="C3" s="12"/>
      <c r="D3" s="20" t="s">
        <v>203</v>
      </c>
      <c r="F3" s="14"/>
      <c r="G3" s="14"/>
      <c r="H3" s="18"/>
      <c r="I3" s="18"/>
      <c r="J3" s="14"/>
      <c r="K3" s="14"/>
      <c r="L3" s="14"/>
      <c r="M3" s="14"/>
      <c r="N3" s="14"/>
      <c r="O3" s="14"/>
      <c r="P3" s="227"/>
    </row>
    <row r="4" spans="1:28">
      <c r="B4" s="16" t="s">
        <v>0</v>
      </c>
    </row>
    <row r="5" spans="1:28">
      <c r="A5" s="48" t="s">
        <v>113</v>
      </c>
      <c r="B5" s="112" t="s">
        <v>0</v>
      </c>
      <c r="C5" s="113" t="s">
        <v>1</v>
      </c>
      <c r="D5" s="114">
        <v>2004</v>
      </c>
      <c r="E5" s="114">
        <v>2005</v>
      </c>
      <c r="F5" s="114">
        <v>2006</v>
      </c>
      <c r="G5" s="114">
        <v>2007</v>
      </c>
      <c r="H5" s="114">
        <v>2008</v>
      </c>
      <c r="I5" s="114">
        <v>2009</v>
      </c>
      <c r="J5" s="114">
        <v>2010</v>
      </c>
      <c r="K5" s="114">
        <v>2011</v>
      </c>
      <c r="L5" s="114">
        <v>2012</v>
      </c>
      <c r="M5" s="114">
        <v>2013</v>
      </c>
      <c r="N5" s="114">
        <v>2014</v>
      </c>
      <c r="O5" s="114">
        <v>2015</v>
      </c>
    </row>
    <row r="6" spans="1:28">
      <c r="A6" s="48"/>
      <c r="B6" s="115" t="s">
        <v>163</v>
      </c>
      <c r="C6" s="116"/>
      <c r="D6" s="114"/>
      <c r="E6" s="114"/>
      <c r="F6" s="114"/>
      <c r="G6" s="114"/>
      <c r="H6" s="114"/>
      <c r="I6" s="114"/>
      <c r="J6" s="114"/>
      <c r="K6" s="114"/>
      <c r="L6" s="114"/>
      <c r="M6" s="114"/>
      <c r="N6" s="114"/>
      <c r="O6" s="114"/>
    </row>
    <row r="7" spans="1:28">
      <c r="A7" s="48"/>
      <c r="B7" s="117" t="s">
        <v>171</v>
      </c>
      <c r="C7" s="116" t="s">
        <v>231</v>
      </c>
      <c r="D7" s="277">
        <v>3073.5607174360484</v>
      </c>
      <c r="E7" s="277">
        <v>3638.5054184226369</v>
      </c>
      <c r="F7" s="277">
        <v>4451.8185423110481</v>
      </c>
      <c r="G7" s="277">
        <v>5935.0126478988177</v>
      </c>
      <c r="H7" s="277">
        <v>7093.4463840399003</v>
      </c>
      <c r="I7" s="277">
        <v>7087.7322033898308</v>
      </c>
      <c r="J7" s="277">
        <v>6677.9429928741101</v>
      </c>
      <c r="K7" s="277">
        <v>9610.1391351793754</v>
      </c>
      <c r="L7" s="277">
        <v>8919.8149017503856</v>
      </c>
      <c r="M7" s="277">
        <v>10656.88884506672</v>
      </c>
      <c r="N7" s="277">
        <v>9586.3943300407391</v>
      </c>
      <c r="O7" s="277">
        <v>8626.6238217652099</v>
      </c>
      <c r="S7" s="228"/>
      <c r="T7" s="228"/>
      <c r="U7" s="228"/>
      <c r="V7" s="228"/>
      <c r="W7" s="228"/>
      <c r="X7" s="228"/>
      <c r="Y7" s="228"/>
      <c r="Z7" s="228"/>
      <c r="AA7" s="228"/>
      <c r="AB7" s="228"/>
    </row>
    <row r="8" spans="1:28">
      <c r="A8" s="48"/>
      <c r="B8" s="117" t="s">
        <v>172</v>
      </c>
      <c r="C8" s="116" t="s">
        <v>2</v>
      </c>
      <c r="D8" s="220">
        <v>7.579146720813891</v>
      </c>
      <c r="E8" s="220">
        <v>6.787898415998014</v>
      </c>
      <c r="F8" s="220">
        <v>5.8790935846920025</v>
      </c>
      <c r="G8" s="220">
        <v>6.0965889197750016</v>
      </c>
      <c r="H8" s="220">
        <v>5.7165113807024515</v>
      </c>
      <c r="I8" s="220">
        <v>6.4432482418900152</v>
      </c>
      <c r="J8" s="220">
        <v>4.7653319490295134</v>
      </c>
      <c r="K8" s="220">
        <v>5.4737217508337821</v>
      </c>
      <c r="L8" s="220">
        <v>4.6621894257127305</v>
      </c>
      <c r="M8" s="220">
        <v>4.9282675131087252</v>
      </c>
      <c r="N8" s="220">
        <v>4.6868003113929166</v>
      </c>
      <c r="O8" s="220">
        <v>5.0073175273625363</v>
      </c>
      <c r="S8" s="228"/>
      <c r="T8" s="228"/>
      <c r="U8" s="228"/>
      <c r="V8" s="228"/>
      <c r="W8" s="228"/>
      <c r="X8" s="228"/>
      <c r="Y8" s="228"/>
      <c r="Z8" s="228"/>
      <c r="AA8" s="228"/>
      <c r="AB8" s="228"/>
    </row>
    <row r="9" spans="1:28">
      <c r="A9" s="48"/>
      <c r="B9" s="115" t="s">
        <v>164</v>
      </c>
      <c r="C9" s="116"/>
      <c r="D9" s="218"/>
      <c r="E9" s="218"/>
      <c r="F9" s="218"/>
      <c r="G9" s="218"/>
      <c r="H9" s="218"/>
      <c r="I9" s="218"/>
      <c r="J9" s="218"/>
      <c r="K9" s="218"/>
      <c r="L9" s="218"/>
      <c r="M9" s="218"/>
      <c r="N9" s="218"/>
      <c r="O9" s="218"/>
      <c r="S9" s="228"/>
      <c r="T9" s="228"/>
      <c r="U9" s="228"/>
      <c r="V9" s="228"/>
      <c r="W9" s="228"/>
      <c r="X9" s="228"/>
      <c r="Y9" s="228"/>
      <c r="Z9" s="228"/>
      <c r="AA9" s="228"/>
      <c r="AB9" s="228"/>
    </row>
    <row r="10" spans="1:28">
      <c r="A10" s="48"/>
      <c r="B10" s="117" t="s">
        <v>173</v>
      </c>
      <c r="C10" s="112" t="s">
        <v>53</v>
      </c>
      <c r="D10" s="219">
        <v>2405.9389999999999</v>
      </c>
      <c r="E10" s="219">
        <v>2353.0410000000002</v>
      </c>
      <c r="F10" s="219">
        <v>2334.741</v>
      </c>
      <c r="G10" s="219">
        <v>2382.7849999999999</v>
      </c>
      <c r="H10" s="219">
        <v>2369.7370000000001</v>
      </c>
      <c r="I10" s="219">
        <v>2326.415</v>
      </c>
      <c r="J10" s="219">
        <v>2294.9319999999998</v>
      </c>
      <c r="K10" s="219">
        <v>2196.0540000000001</v>
      </c>
      <c r="L10" s="219">
        <v>2172.712</v>
      </c>
      <c r="M10" s="219">
        <v>2073.5569999999998</v>
      </c>
      <c r="N10" s="219">
        <v>1605.1279999999999</v>
      </c>
      <c r="O10" s="219">
        <v>1553.384</v>
      </c>
      <c r="S10" s="228"/>
      <c r="T10" s="228"/>
      <c r="U10" s="228"/>
      <c r="V10" s="228"/>
      <c r="W10" s="228"/>
      <c r="X10" s="228"/>
      <c r="Y10" s="228"/>
      <c r="Z10" s="228"/>
      <c r="AA10" s="228"/>
      <c r="AB10" s="228"/>
    </row>
    <row r="11" spans="1:28">
      <c r="A11" s="48"/>
      <c r="B11" s="117" t="s">
        <v>174</v>
      </c>
      <c r="C11" s="116" t="s">
        <v>2</v>
      </c>
      <c r="D11" s="325">
        <v>33.500501267091813</v>
      </c>
      <c r="E11" s="325">
        <v>32.406569343065698</v>
      </c>
      <c r="F11" s="325">
        <v>31.53563854933477</v>
      </c>
      <c r="G11" s="325">
        <v>31.224622790737229</v>
      </c>
      <c r="H11" s="325">
        <v>30.160069744947311</v>
      </c>
      <c r="I11" s="325">
        <v>29.43562264341929</v>
      </c>
      <c r="J11" s="325">
        <v>28.282911439205343</v>
      </c>
      <c r="K11" s="325">
        <v>26.453382480485686</v>
      </c>
      <c r="L11" s="325">
        <v>25.53998424845129</v>
      </c>
      <c r="M11" s="325">
        <v>24.193701573089925</v>
      </c>
      <c r="N11" s="325">
        <v>18.861446986521894</v>
      </c>
      <c r="O11" s="325">
        <v>18.012851479761597</v>
      </c>
      <c r="S11" s="228"/>
      <c r="T11" s="228"/>
      <c r="U11" s="228"/>
      <c r="V11" s="228"/>
      <c r="W11" s="228"/>
      <c r="X11" s="228"/>
      <c r="Y11" s="228"/>
      <c r="Z11" s="228"/>
      <c r="AA11" s="228"/>
      <c r="AB11" s="228"/>
    </row>
    <row r="12" spans="1:28">
      <c r="A12" s="351" t="s">
        <v>316</v>
      </c>
      <c r="B12" s="115" t="s">
        <v>243</v>
      </c>
      <c r="C12" s="116"/>
      <c r="D12" s="218"/>
      <c r="E12" s="218"/>
      <c r="F12" s="218"/>
      <c r="G12" s="218"/>
      <c r="H12" s="218"/>
      <c r="I12" s="218"/>
      <c r="J12" s="218"/>
      <c r="K12" s="218"/>
      <c r="L12" s="218"/>
      <c r="M12" s="218"/>
      <c r="N12" s="218"/>
      <c r="O12" s="218"/>
      <c r="S12" s="228"/>
      <c r="T12" s="228"/>
      <c r="U12" s="228"/>
      <c r="V12" s="228"/>
      <c r="W12" s="228"/>
      <c r="X12" s="228"/>
      <c r="Y12" s="228"/>
      <c r="Z12" s="228"/>
      <c r="AA12" s="228"/>
      <c r="AB12" s="228"/>
    </row>
    <row r="13" spans="1:28">
      <c r="A13" s="48"/>
      <c r="B13" s="117" t="s">
        <v>236</v>
      </c>
      <c r="C13" s="112" t="s">
        <v>231</v>
      </c>
      <c r="D13" s="219" t="s">
        <v>321</v>
      </c>
      <c r="E13" s="219">
        <v>1163.1374149899998</v>
      </c>
      <c r="F13" s="219">
        <v>1734.84345394</v>
      </c>
      <c r="G13" s="219">
        <v>2814.1923952399998</v>
      </c>
      <c r="H13" s="219">
        <v>3709.6292545600004</v>
      </c>
      <c r="I13" s="219">
        <v>2111.2520243700001</v>
      </c>
      <c r="J13" s="219">
        <v>2240.2937902099989</v>
      </c>
      <c r="K13" s="219">
        <v>2038.7151986099998</v>
      </c>
      <c r="L13" s="219">
        <v>3217.6055561599987</v>
      </c>
      <c r="M13" s="219">
        <v>2983.3740425199999</v>
      </c>
      <c r="N13" s="219">
        <v>2850.96761186</v>
      </c>
      <c r="O13" s="219">
        <v>2244.5187148400009</v>
      </c>
      <c r="S13" s="228"/>
      <c r="T13" s="228"/>
      <c r="U13" s="228"/>
      <c r="V13" s="228"/>
      <c r="W13" s="228"/>
      <c r="X13" s="228"/>
      <c r="Y13" s="228"/>
      <c r="Z13" s="228"/>
      <c r="AA13" s="228"/>
      <c r="AB13" s="228"/>
    </row>
    <row r="14" spans="1:28">
      <c r="A14" s="48"/>
      <c r="B14" s="117" t="s">
        <v>237</v>
      </c>
      <c r="C14" s="116" t="s">
        <v>2</v>
      </c>
      <c r="D14" s="263" t="s">
        <v>321</v>
      </c>
      <c r="E14" s="263">
        <v>4.1765709304429937</v>
      </c>
      <c r="F14" s="263">
        <v>4.5355028691016797</v>
      </c>
      <c r="G14" s="263">
        <v>5.8929425534757396</v>
      </c>
      <c r="H14" s="263">
        <v>5.2113611364431369</v>
      </c>
      <c r="I14" s="263">
        <v>4.8876326503271148</v>
      </c>
      <c r="J14" s="263">
        <v>3.7170467128526563</v>
      </c>
      <c r="K14" s="263">
        <v>2.4173752798155945</v>
      </c>
      <c r="L14" s="263">
        <v>3.7219782763439153</v>
      </c>
      <c r="M14" s="263">
        <v>3.5222667691297795</v>
      </c>
      <c r="N14" s="263">
        <v>3.5879370598214444</v>
      </c>
      <c r="O14" s="263">
        <v>4.9086697929387499</v>
      </c>
      <c r="S14" s="228"/>
      <c r="T14" s="228"/>
      <c r="U14" s="228"/>
      <c r="V14" s="228"/>
      <c r="W14" s="228"/>
      <c r="X14" s="228"/>
      <c r="Y14" s="228"/>
      <c r="Z14" s="228"/>
      <c r="AA14" s="228"/>
      <c r="AB14" s="228"/>
    </row>
    <row r="15" spans="1:28">
      <c r="A15" s="48"/>
      <c r="B15" s="117" t="s">
        <v>238</v>
      </c>
      <c r="C15" s="112" t="s">
        <v>231</v>
      </c>
      <c r="D15" s="219" t="s">
        <v>321</v>
      </c>
      <c r="E15" s="219">
        <v>2234.5029237199997</v>
      </c>
      <c r="F15" s="219">
        <v>2946.9423324299992</v>
      </c>
      <c r="G15" s="219">
        <v>4118.6331162499991</v>
      </c>
      <c r="H15" s="219">
        <v>4892.47500975</v>
      </c>
      <c r="I15" s="219">
        <v>3970.2469968099999</v>
      </c>
      <c r="J15" s="219">
        <v>5024.8880919800004</v>
      </c>
      <c r="K15" s="219">
        <v>6220.0450354800005</v>
      </c>
      <c r="L15" s="219">
        <v>6791.2224700799998</v>
      </c>
      <c r="M15" s="219">
        <v>7234.7057938500011</v>
      </c>
      <c r="N15" s="219">
        <v>6729.2829940300016</v>
      </c>
      <c r="O15" s="219">
        <v>5163.142017430001</v>
      </c>
      <c r="S15" s="228"/>
      <c r="T15" s="228"/>
      <c r="U15" s="228"/>
      <c r="V15" s="228"/>
      <c r="W15" s="228"/>
      <c r="X15" s="228"/>
      <c r="Y15" s="228"/>
      <c r="Z15" s="228"/>
      <c r="AA15" s="228"/>
      <c r="AB15" s="228"/>
    </row>
    <row r="16" spans="1:28">
      <c r="A16" s="48"/>
      <c r="B16" s="117" t="s">
        <v>239</v>
      </c>
      <c r="C16" s="116" t="s">
        <v>2</v>
      </c>
      <c r="D16" s="263" t="s">
        <v>321</v>
      </c>
      <c r="E16" s="263">
        <v>12.877198103547633</v>
      </c>
      <c r="F16" s="263">
        <v>12.446487219315024</v>
      </c>
      <c r="G16" s="263">
        <v>12.573521865192753</v>
      </c>
      <c r="H16" s="263">
        <v>12.912652774551979</v>
      </c>
      <c r="I16" s="263">
        <v>13.975510925599997</v>
      </c>
      <c r="J16" s="263">
        <v>16.143337044980676</v>
      </c>
      <c r="K16" s="263">
        <v>16.853841497759159</v>
      </c>
      <c r="L16" s="263">
        <v>14.649389258645682</v>
      </c>
      <c r="M16" s="263">
        <v>14.823515731493931</v>
      </c>
      <c r="N16" s="263">
        <v>16.295438955891083</v>
      </c>
      <c r="O16" s="263">
        <v>17.104425950539991</v>
      </c>
      <c r="S16" s="228"/>
      <c r="T16" s="228"/>
      <c r="U16" s="228"/>
      <c r="V16" s="228"/>
      <c r="W16" s="228"/>
      <c r="X16" s="228"/>
      <c r="Y16" s="228"/>
      <c r="Z16" s="228"/>
      <c r="AA16" s="228"/>
      <c r="AB16" s="228"/>
    </row>
    <row r="17" spans="1:28">
      <c r="A17" s="48"/>
      <c r="B17" s="117" t="s">
        <v>240</v>
      </c>
      <c r="C17" s="217" t="s">
        <v>231</v>
      </c>
      <c r="D17" s="219" t="s">
        <v>321</v>
      </c>
      <c r="E17" s="219">
        <v>-1071.3655087299999</v>
      </c>
      <c r="F17" s="219">
        <v>-1212.0988784899992</v>
      </c>
      <c r="G17" s="219">
        <v>-1304.4407210099994</v>
      </c>
      <c r="H17" s="219">
        <v>-1182.8457551899996</v>
      </c>
      <c r="I17" s="219">
        <v>-1858.9949724399999</v>
      </c>
      <c r="J17" s="219">
        <v>-2784.5943017700015</v>
      </c>
      <c r="K17" s="219">
        <v>-4181.3298368700007</v>
      </c>
      <c r="L17" s="219">
        <v>-3573.616913920001</v>
      </c>
      <c r="M17" s="219">
        <v>-4251.3317513300008</v>
      </c>
      <c r="N17" s="219">
        <v>-3878.3153821700016</v>
      </c>
      <c r="O17" s="219">
        <v>-2918.6233025900001</v>
      </c>
      <c r="S17" s="228"/>
      <c r="T17" s="228"/>
      <c r="U17" s="228"/>
      <c r="V17" s="228"/>
      <c r="W17" s="228"/>
      <c r="X17" s="228"/>
      <c r="Y17" s="228"/>
      <c r="Z17" s="228"/>
      <c r="AA17" s="228"/>
      <c r="AB17" s="228"/>
    </row>
    <row r="18" spans="1:28">
      <c r="A18" s="48"/>
      <c r="B18" s="411" t="s">
        <v>166</v>
      </c>
      <c r="C18" s="116"/>
      <c r="D18" s="326"/>
      <c r="E18" s="326"/>
      <c r="F18" s="326"/>
      <c r="G18" s="326"/>
      <c r="H18" s="326"/>
      <c r="I18" s="326"/>
      <c r="J18" s="326"/>
      <c r="K18" s="326"/>
      <c r="L18" s="326"/>
      <c r="M18" s="326"/>
      <c r="N18" s="326"/>
      <c r="O18" s="326"/>
      <c r="S18" s="228"/>
      <c r="T18" s="228"/>
      <c r="U18" s="228"/>
      <c r="V18" s="228"/>
      <c r="W18" s="228"/>
      <c r="X18" s="228"/>
      <c r="Y18" s="228"/>
      <c r="Z18" s="228"/>
      <c r="AA18" s="228"/>
      <c r="AB18" s="228"/>
    </row>
    <row r="19" spans="1:28">
      <c r="A19" s="48"/>
      <c r="B19" s="117" t="s">
        <v>22</v>
      </c>
      <c r="C19" s="116" t="s">
        <v>363</v>
      </c>
      <c r="D19" s="254">
        <v>5136.9663334313436</v>
      </c>
      <c r="E19" s="254">
        <v>5748.369957856713</v>
      </c>
      <c r="F19" s="254">
        <v>6767.4906812594172</v>
      </c>
      <c r="G19" s="254">
        <v>9153.5993472052232</v>
      </c>
      <c r="H19" s="254">
        <v>11506.137988362427</v>
      </c>
      <c r="I19" s="254">
        <v>11119.918152599445</v>
      </c>
      <c r="J19" s="254">
        <v>9750.6508313539198</v>
      </c>
      <c r="K19" s="254">
        <v>15547.528917189196</v>
      </c>
      <c r="L19" s="254">
        <v>13361.826031315773</v>
      </c>
      <c r="M19" s="254">
        <v>15627.040102395225</v>
      </c>
      <c r="N19" s="254">
        <v>14048.834103755271</v>
      </c>
      <c r="O19" s="254">
        <v>12359.084472105715</v>
      </c>
      <c r="S19" s="228"/>
      <c r="T19" s="228"/>
      <c r="U19" s="228"/>
      <c r="V19" s="228"/>
      <c r="W19" s="228"/>
      <c r="X19" s="228"/>
      <c r="Y19" s="228"/>
      <c r="Z19" s="228"/>
      <c r="AA19" s="228"/>
      <c r="AB19" s="228"/>
    </row>
    <row r="20" spans="1:28">
      <c r="A20" s="48"/>
      <c r="B20" s="117" t="s">
        <v>175</v>
      </c>
      <c r="C20" s="116" t="s">
        <v>363</v>
      </c>
      <c r="D20" s="254">
        <v>2875.9857394883857</v>
      </c>
      <c r="E20" s="254">
        <v>3011.8746237206506</v>
      </c>
      <c r="F20" s="254">
        <v>3430.0229994448409</v>
      </c>
      <c r="G20" s="254">
        <v>5147.2517339861279</v>
      </c>
      <c r="H20" s="254">
        <v>6326.8262676641725</v>
      </c>
      <c r="I20" s="254">
        <v>6351.5227986576283</v>
      </c>
      <c r="J20" s="254">
        <v>4497.1333559552077</v>
      </c>
      <c r="K20" s="254">
        <v>9120.1360895334201</v>
      </c>
      <c r="L20" s="254">
        <v>6580.3098585628659</v>
      </c>
      <c r="M20" s="254">
        <v>8630.7994024729578</v>
      </c>
      <c r="N20" s="254">
        <v>7410.3197406271947</v>
      </c>
      <c r="O20" s="254">
        <v>6672.0506922834084</v>
      </c>
      <c r="S20" s="228"/>
      <c r="T20" s="228"/>
      <c r="U20" s="228"/>
      <c r="V20" s="228"/>
      <c r="W20" s="228"/>
      <c r="X20" s="228"/>
      <c r="Y20" s="228"/>
      <c r="Z20" s="228"/>
      <c r="AA20" s="228"/>
      <c r="AB20" s="228"/>
    </row>
    <row r="21" spans="1:28">
      <c r="A21" s="48"/>
      <c r="B21" s="117" t="s">
        <v>176</v>
      </c>
      <c r="C21" s="116" t="s">
        <v>363</v>
      </c>
      <c r="D21" s="254">
        <v>2260.980593942958</v>
      </c>
      <c r="E21" s="254">
        <v>2736.4953341360629</v>
      </c>
      <c r="F21" s="254">
        <v>3337.4676818145767</v>
      </c>
      <c r="G21" s="254">
        <v>4006.3476132190945</v>
      </c>
      <c r="H21" s="254">
        <v>5179.3117206982542</v>
      </c>
      <c r="I21" s="254">
        <v>4768.3953539418171</v>
      </c>
      <c r="J21" s="254">
        <v>5253.5174753987112</v>
      </c>
      <c r="K21" s="254">
        <v>6427.3928276557754</v>
      </c>
      <c r="L21" s="254">
        <v>6781.5161727529085</v>
      </c>
      <c r="M21" s="254">
        <v>6996.2406999222685</v>
      </c>
      <c r="N21" s="254">
        <v>6638.5143631280771</v>
      </c>
      <c r="O21" s="254">
        <v>5687.0337798223063</v>
      </c>
      <c r="S21" s="228"/>
      <c r="T21" s="228"/>
      <c r="U21" s="228"/>
      <c r="V21" s="228"/>
      <c r="W21" s="228"/>
      <c r="X21" s="228"/>
      <c r="Y21" s="228"/>
      <c r="Z21" s="228"/>
      <c r="AA21" s="228"/>
      <c r="AB21" s="228"/>
    </row>
    <row r="22" spans="1:28">
      <c r="A22" s="48"/>
      <c r="B22" s="119" t="s">
        <v>167</v>
      </c>
      <c r="C22" s="116"/>
      <c r="D22" s="218"/>
      <c r="E22" s="218"/>
      <c r="F22" s="218"/>
      <c r="G22" s="218"/>
      <c r="H22" s="218"/>
      <c r="I22" s="218"/>
      <c r="J22" s="218"/>
      <c r="K22" s="218"/>
      <c r="L22" s="218"/>
      <c r="M22" s="218"/>
      <c r="N22" s="218"/>
      <c r="O22" s="218"/>
      <c r="S22" s="228"/>
      <c r="T22" s="228"/>
      <c r="U22" s="228"/>
      <c r="V22" s="228"/>
      <c r="W22" s="228"/>
      <c r="X22" s="228"/>
      <c r="Y22" s="228"/>
      <c r="Z22" s="228"/>
      <c r="AA22" s="228"/>
      <c r="AB22" s="228"/>
    </row>
    <row r="23" spans="1:28">
      <c r="A23" s="48"/>
      <c r="B23" s="117" t="s">
        <v>175</v>
      </c>
      <c r="C23" s="116" t="s">
        <v>2</v>
      </c>
      <c r="D23" s="220">
        <v>55.986073351726859</v>
      </c>
      <c r="E23" s="220">
        <v>52.395281545929443</v>
      </c>
      <c r="F23" s="220">
        <v>50.683823014980788</v>
      </c>
      <c r="G23" s="220">
        <v>56.231997258626862</v>
      </c>
      <c r="H23" s="220">
        <v>54.986532180156978</v>
      </c>
      <c r="I23" s="220">
        <v>57.118431192525151</v>
      </c>
      <c r="J23" s="220">
        <v>46.121365986097587</v>
      </c>
      <c r="K23" s="220">
        <v>58.659714595869225</v>
      </c>
      <c r="L23" s="220">
        <v>49.247085264699301</v>
      </c>
      <c r="M23" s="220">
        <v>55.229904997492632</v>
      </c>
      <c r="N23" s="220">
        <v>52.746866294381022</v>
      </c>
      <c r="O23" s="220">
        <v>53.984991423451604</v>
      </c>
      <c r="S23" s="228"/>
      <c r="T23" s="228"/>
      <c r="U23" s="228"/>
      <c r="V23" s="228"/>
      <c r="W23" s="228"/>
      <c r="X23" s="228"/>
      <c r="Y23" s="228"/>
      <c r="Z23" s="228"/>
      <c r="AA23" s="228"/>
      <c r="AB23" s="228"/>
    </row>
    <row r="24" spans="1:28">
      <c r="A24" s="48"/>
      <c r="B24" s="117" t="s">
        <v>176</v>
      </c>
      <c r="C24" s="116" t="s">
        <v>2</v>
      </c>
      <c r="D24" s="220">
        <v>44.013926648273141</v>
      </c>
      <c r="E24" s="220">
        <v>47.604718454070557</v>
      </c>
      <c r="F24" s="220">
        <v>49.316176985019219</v>
      </c>
      <c r="G24" s="220">
        <v>43.768002741373124</v>
      </c>
      <c r="H24" s="220">
        <v>45.013467819843022</v>
      </c>
      <c r="I24" s="220">
        <v>42.881568807474849</v>
      </c>
      <c r="J24" s="220">
        <v>53.878634013902413</v>
      </c>
      <c r="K24" s="220">
        <v>41.340285404130768</v>
      </c>
      <c r="L24" s="220">
        <v>50.752914735300706</v>
      </c>
      <c r="M24" s="220">
        <v>44.770095002507382</v>
      </c>
      <c r="N24" s="220">
        <v>47.253133705618986</v>
      </c>
      <c r="O24" s="220">
        <v>46.015008576548404</v>
      </c>
      <c r="S24" s="228"/>
      <c r="T24" s="228"/>
      <c r="U24" s="228"/>
      <c r="V24" s="228"/>
      <c r="W24" s="228"/>
      <c r="X24" s="228"/>
      <c r="Y24" s="228"/>
      <c r="Z24" s="228"/>
      <c r="AA24" s="228"/>
      <c r="AB24" s="228"/>
    </row>
    <row r="25" spans="1:28">
      <c r="A25" s="48"/>
      <c r="B25" s="115" t="s">
        <v>168</v>
      </c>
      <c r="C25" s="116"/>
      <c r="D25" s="218"/>
      <c r="E25" s="218"/>
      <c r="F25" s="218"/>
      <c r="G25" s="218"/>
      <c r="H25" s="218"/>
      <c r="I25" s="218"/>
      <c r="J25" s="218"/>
      <c r="K25" s="218"/>
      <c r="L25" s="218"/>
      <c r="M25" s="218"/>
      <c r="N25" s="218"/>
      <c r="O25" s="218"/>
      <c r="S25" s="228"/>
      <c r="T25" s="228"/>
      <c r="U25" s="228"/>
      <c r="V25" s="228"/>
      <c r="W25" s="228"/>
      <c r="X25" s="228"/>
      <c r="Y25" s="228"/>
      <c r="Z25" s="228"/>
      <c r="AA25" s="228"/>
      <c r="AB25" s="228"/>
    </row>
    <row r="26" spans="1:28">
      <c r="A26" s="48"/>
      <c r="B26" s="256" t="s">
        <v>22</v>
      </c>
      <c r="C26" s="123" t="s">
        <v>105</v>
      </c>
      <c r="D26" s="255">
        <v>-0.5</v>
      </c>
      <c r="E26" s="255">
        <v>7.2999999999999972</v>
      </c>
      <c r="F26" s="255">
        <v>6.2000000000000028</v>
      </c>
      <c r="G26" s="255">
        <v>8.8775875766087751</v>
      </c>
      <c r="H26" s="255">
        <v>-6.4000000000000057</v>
      </c>
      <c r="I26" s="255">
        <v>13.918473564392585</v>
      </c>
      <c r="J26" s="255">
        <v>-11.737973040578268</v>
      </c>
      <c r="K26" s="255">
        <v>26.84919638691035</v>
      </c>
      <c r="L26" s="255">
        <v>-17.75718595412485</v>
      </c>
      <c r="M26" s="255">
        <v>11.701459090713612</v>
      </c>
      <c r="N26" s="255">
        <v>1.008218375999</v>
      </c>
      <c r="O26" s="255">
        <v>4.4309445247430004</v>
      </c>
      <c r="S26" s="228"/>
      <c r="T26" s="228"/>
      <c r="U26" s="228"/>
      <c r="V26" s="228"/>
      <c r="W26" s="228"/>
      <c r="X26" s="228"/>
      <c r="Y26" s="228"/>
      <c r="Z26" s="228"/>
      <c r="AA26" s="228"/>
      <c r="AB26" s="228"/>
    </row>
    <row r="27" spans="1:28">
      <c r="A27" s="48"/>
      <c r="B27" s="117" t="s">
        <v>175</v>
      </c>
      <c r="C27" s="116" t="s">
        <v>105</v>
      </c>
      <c r="D27" s="220">
        <v>-4.9000000000000057</v>
      </c>
      <c r="E27" s="220">
        <v>9.5</v>
      </c>
      <c r="F27" s="220">
        <v>7.7000000000000028</v>
      </c>
      <c r="G27" s="220">
        <v>13.813886789939943</v>
      </c>
      <c r="H27" s="220">
        <v>-13.400000000000006</v>
      </c>
      <c r="I27" s="220">
        <v>23.502052544984281</v>
      </c>
      <c r="J27" s="220">
        <v>-22.593521009883048</v>
      </c>
      <c r="K27" s="220">
        <v>58.90424713876908</v>
      </c>
      <c r="L27" s="220">
        <v>-27.627239026838495</v>
      </c>
      <c r="M27" s="220">
        <v>20.719470445812661</v>
      </c>
      <c r="N27" s="220">
        <v>-1.5250856786227303</v>
      </c>
      <c r="O27" s="220">
        <v>5.5664685783590002</v>
      </c>
      <c r="S27" s="228"/>
      <c r="T27" s="228"/>
      <c r="U27" s="228"/>
      <c r="V27" s="228"/>
      <c r="W27" s="228"/>
      <c r="X27" s="228"/>
      <c r="Y27" s="228"/>
      <c r="Z27" s="228"/>
      <c r="AA27" s="228"/>
      <c r="AB27" s="228"/>
    </row>
    <row r="28" spans="1:28">
      <c r="A28" s="48"/>
      <c r="B28" s="117" t="s">
        <v>176</v>
      </c>
      <c r="C28" s="116" t="s">
        <v>105</v>
      </c>
      <c r="D28" s="220">
        <v>5.5999999999999943</v>
      </c>
      <c r="E28" s="220">
        <v>4.5999999999999943</v>
      </c>
      <c r="F28" s="220">
        <v>4.5</v>
      </c>
      <c r="G28" s="220">
        <v>3.804393931580961</v>
      </c>
      <c r="H28" s="220">
        <v>2.5</v>
      </c>
      <c r="I28" s="220">
        <v>2.3722619031688623</v>
      </c>
      <c r="J28" s="220">
        <v>2.5972036625596218</v>
      </c>
      <c r="K28" s="220">
        <v>-0.39912158417889998</v>
      </c>
      <c r="L28" s="220">
        <v>-3.8259432759336818</v>
      </c>
      <c r="M28" s="220">
        <v>2.3982912396052001</v>
      </c>
      <c r="N28" s="220">
        <v>3.8558557705790002</v>
      </c>
      <c r="O28" s="220">
        <v>3.202438154013</v>
      </c>
      <c r="S28" s="228"/>
      <c r="T28" s="228"/>
      <c r="U28" s="228"/>
      <c r="V28" s="228"/>
      <c r="W28" s="228"/>
      <c r="X28" s="228"/>
      <c r="Y28" s="228"/>
      <c r="Z28" s="228"/>
      <c r="AA28" s="228"/>
      <c r="AB28" s="228"/>
    </row>
    <row r="29" spans="1:28">
      <c r="A29" s="110"/>
      <c r="C29" s="57"/>
      <c r="D29" s="17"/>
      <c r="E29" s="17"/>
      <c r="F29" s="17"/>
      <c r="G29" s="17"/>
      <c r="H29" s="17"/>
      <c r="I29" s="17"/>
      <c r="J29" s="17"/>
      <c r="K29" s="17"/>
      <c r="L29" s="17"/>
      <c r="M29" s="17"/>
      <c r="N29" s="17"/>
      <c r="O29" s="17"/>
      <c r="S29" s="228"/>
      <c r="T29" s="228"/>
      <c r="U29" s="228"/>
      <c r="V29" s="228"/>
      <c r="W29" s="228"/>
      <c r="X29" s="228"/>
      <c r="Y29" s="228"/>
      <c r="Z29" s="228"/>
      <c r="AA29" s="228"/>
      <c r="AB29" s="228"/>
    </row>
    <row r="30" spans="1:28" s="14" customFormat="1">
      <c r="B30" s="365" t="s">
        <v>312</v>
      </c>
      <c r="C30" s="24"/>
      <c r="P30" s="226"/>
      <c r="Q30" s="226"/>
      <c r="R30" s="226"/>
      <c r="S30" s="228"/>
      <c r="T30" s="228"/>
      <c r="U30" s="228"/>
      <c r="V30" s="228"/>
      <c r="W30" s="228"/>
      <c r="X30" s="228"/>
      <c r="Y30" s="228"/>
      <c r="Z30" s="228"/>
      <c r="AA30" s="228"/>
      <c r="AB30" s="228"/>
    </row>
    <row r="31" spans="1:28" s="14" customFormat="1">
      <c r="B31" s="368" t="s">
        <v>316</v>
      </c>
      <c r="C31" s="355" t="s">
        <v>267</v>
      </c>
      <c r="P31" s="229"/>
      <c r="Q31" s="229"/>
      <c r="R31" s="229"/>
      <c r="S31" s="229"/>
      <c r="T31" s="229"/>
      <c r="U31" s="229"/>
      <c r="V31" s="229"/>
      <c r="W31" s="229"/>
      <c r="X31" s="229"/>
      <c r="Y31" s="229"/>
      <c r="Z31" s="229"/>
      <c r="AA31" s="229"/>
      <c r="AB31" s="229"/>
    </row>
    <row r="32" spans="1:28" s="14" customFormat="1">
      <c r="B32" s="365" t="s">
        <v>123</v>
      </c>
      <c r="C32" s="355"/>
      <c r="P32" s="229"/>
      <c r="Q32" s="229"/>
      <c r="R32" s="229"/>
      <c r="S32" s="229"/>
      <c r="T32" s="229"/>
      <c r="U32" s="229"/>
      <c r="V32" s="229"/>
      <c r="W32" s="229"/>
      <c r="X32" s="229"/>
      <c r="Y32" s="229"/>
      <c r="Z32" s="229"/>
      <c r="AA32" s="229"/>
      <c r="AB32" s="229"/>
    </row>
    <row r="33" spans="1:28" s="14" customFormat="1">
      <c r="C33" s="24" t="s">
        <v>364</v>
      </c>
      <c r="P33" s="229"/>
      <c r="Q33" s="229"/>
      <c r="R33" s="229"/>
      <c r="S33" s="229"/>
      <c r="T33" s="229"/>
      <c r="U33" s="229"/>
      <c r="V33" s="229"/>
      <c r="W33" s="227"/>
      <c r="X33" s="227"/>
      <c r="Y33" s="227"/>
      <c r="Z33" s="227"/>
      <c r="AA33" s="227"/>
      <c r="AB33" s="227"/>
    </row>
    <row r="34" spans="1:28" s="15" customFormat="1">
      <c r="B34" s="108"/>
      <c r="C34" s="24" t="s">
        <v>338</v>
      </c>
      <c r="D34" s="101"/>
      <c r="P34" s="230"/>
      <c r="Q34" s="230"/>
      <c r="R34" s="230"/>
      <c r="S34" s="230"/>
      <c r="T34" s="230"/>
      <c r="U34" s="230"/>
      <c r="V34" s="230"/>
      <c r="W34" s="230"/>
      <c r="X34" s="231"/>
      <c r="Y34" s="231"/>
      <c r="Z34" s="231"/>
      <c r="AA34" s="231"/>
      <c r="AB34" s="231"/>
    </row>
    <row r="35" spans="1:28" s="15" customFormat="1">
      <c r="B35" s="108"/>
      <c r="C35" s="107"/>
      <c r="D35" s="101"/>
      <c r="P35" s="230"/>
      <c r="Q35" s="230"/>
      <c r="R35" s="230"/>
      <c r="S35" s="230"/>
      <c r="T35" s="230"/>
      <c r="U35" s="230"/>
      <c r="V35" s="230"/>
      <c r="W35" s="230"/>
      <c r="X35" s="231"/>
      <c r="Y35" s="231"/>
      <c r="Z35" s="231"/>
      <c r="AA35" s="231"/>
      <c r="AB35" s="231"/>
    </row>
    <row r="36" spans="1:28" s="15" customFormat="1">
      <c r="B36" s="270"/>
      <c r="C36" s="107"/>
      <c r="D36" s="101"/>
      <c r="P36" s="230"/>
      <c r="Q36" s="230"/>
      <c r="R36" s="230"/>
      <c r="S36" s="230"/>
      <c r="T36" s="230"/>
      <c r="U36" s="230"/>
      <c r="V36" s="230"/>
      <c r="W36" s="230"/>
      <c r="X36" s="231"/>
      <c r="Y36" s="231"/>
      <c r="Z36" s="231"/>
      <c r="AA36" s="231"/>
      <c r="AB36" s="231"/>
    </row>
    <row r="37" spans="1:28">
      <c r="A37" s="247"/>
      <c r="C37" s="31"/>
      <c r="D37" s="412" t="s">
        <v>285</v>
      </c>
      <c r="G37" s="14"/>
      <c r="H37" s="14"/>
      <c r="I37" s="14"/>
      <c r="J37" s="14"/>
      <c r="K37" s="14"/>
      <c r="L37" s="14"/>
      <c r="M37" s="14"/>
      <c r="N37" s="14"/>
      <c r="O37" s="14"/>
      <c r="P37" s="232"/>
      <c r="Q37" s="232"/>
      <c r="R37" s="232"/>
      <c r="S37" s="232"/>
      <c r="T37" s="232"/>
      <c r="U37" s="232"/>
      <c r="V37" s="232"/>
      <c r="W37" s="232"/>
    </row>
    <row r="38" spans="1:28">
      <c r="A38" s="348"/>
      <c r="C38" s="31"/>
      <c r="D38" s="20"/>
      <c r="E38" s="412"/>
      <c r="G38" s="14"/>
      <c r="H38" s="14"/>
      <c r="I38" s="14"/>
      <c r="J38" s="14"/>
      <c r="K38" s="14"/>
      <c r="L38" s="14"/>
      <c r="M38" s="14"/>
      <c r="N38" s="14"/>
      <c r="O38" s="14"/>
      <c r="P38" s="232"/>
      <c r="Q38" s="232"/>
      <c r="R38" s="232"/>
      <c r="S38" s="232"/>
      <c r="T38" s="232"/>
      <c r="U38" s="232"/>
      <c r="V38" s="232"/>
      <c r="W38" s="232"/>
    </row>
    <row r="39" spans="1:28">
      <c r="A39" s="48" t="s">
        <v>113</v>
      </c>
      <c r="B39" s="118"/>
      <c r="C39" s="113" t="s">
        <v>1</v>
      </c>
      <c r="D39" s="114">
        <v>2004</v>
      </c>
      <c r="E39" s="114">
        <v>2005</v>
      </c>
      <c r="F39" s="114">
        <v>2006</v>
      </c>
      <c r="G39" s="114">
        <v>2007</v>
      </c>
      <c r="H39" s="114">
        <v>2008</v>
      </c>
      <c r="I39" s="114">
        <v>2009</v>
      </c>
      <c r="J39" s="114">
        <v>2010</v>
      </c>
      <c r="K39" s="114">
        <v>2011</v>
      </c>
      <c r="L39" s="114">
        <v>2012</v>
      </c>
      <c r="M39" s="114">
        <v>2013</v>
      </c>
      <c r="N39" s="114">
        <v>2014</v>
      </c>
      <c r="O39" s="114">
        <v>2015</v>
      </c>
    </row>
    <row r="40" spans="1:28">
      <c r="A40" s="351" t="s">
        <v>316</v>
      </c>
      <c r="B40" s="178" t="s">
        <v>12</v>
      </c>
      <c r="C40" s="116" t="s">
        <v>363</v>
      </c>
      <c r="D40" s="148">
        <v>1524.146574536901</v>
      </c>
      <c r="E40" s="148">
        <v>1333.7296809151114</v>
      </c>
      <c r="F40" s="148">
        <v>1581.3633119200572</v>
      </c>
      <c r="G40" s="148">
        <v>2636.2382700938392</v>
      </c>
      <c r="H40" s="148">
        <v>3307.9143807148794</v>
      </c>
      <c r="I40" s="148">
        <v>3431.861490711864</v>
      </c>
      <c r="J40" s="148">
        <v>1602.7397353240585</v>
      </c>
      <c r="K40" s="148">
        <v>4843.1047579337064</v>
      </c>
      <c r="L40" s="148">
        <v>2089.0167422714098</v>
      </c>
      <c r="M40" s="148">
        <v>3485.5336332918559</v>
      </c>
      <c r="N40" s="148">
        <v>2669.4443467441261</v>
      </c>
      <c r="O40" s="148" t="s">
        <v>321</v>
      </c>
    </row>
    <row r="41" spans="1:28">
      <c r="A41" s="351" t="s">
        <v>328</v>
      </c>
      <c r="B41" s="178" t="s">
        <v>13</v>
      </c>
      <c r="C41" s="116" t="s">
        <v>363</v>
      </c>
      <c r="D41" s="148">
        <v>120.1808291678918</v>
      </c>
      <c r="E41" s="148">
        <v>148.8666465984347</v>
      </c>
      <c r="F41" s="148">
        <v>148.35435006741216</v>
      </c>
      <c r="G41" s="148">
        <v>165.4826601387189</v>
      </c>
      <c r="H41" s="148">
        <v>159.32668329177056</v>
      </c>
      <c r="I41" s="148">
        <v>95.290647796610159</v>
      </c>
      <c r="J41" s="148">
        <v>161.35459789616559</v>
      </c>
      <c r="K41" s="148">
        <v>212.34569987436913</v>
      </c>
      <c r="L41" s="148">
        <v>195.27932663805242</v>
      </c>
      <c r="M41" s="148">
        <v>205.73181868862159</v>
      </c>
      <c r="N41" s="148">
        <v>142.56804219755568</v>
      </c>
      <c r="O41" s="148" t="s">
        <v>321</v>
      </c>
      <c r="S41" s="228"/>
      <c r="T41" s="228"/>
      <c r="U41" s="228"/>
      <c r="V41" s="228"/>
      <c r="W41" s="228"/>
      <c r="X41" s="228"/>
      <c r="Y41" s="228"/>
      <c r="Z41" s="228"/>
      <c r="AA41" s="228"/>
      <c r="AB41" s="228"/>
    </row>
    <row r="42" spans="1:28">
      <c r="A42" s="351" t="s">
        <v>329</v>
      </c>
      <c r="B42" s="178" t="s">
        <v>14</v>
      </c>
      <c r="C42" s="116" t="s">
        <v>363</v>
      </c>
      <c r="D42" s="148">
        <v>360.71449573654809</v>
      </c>
      <c r="E42" s="148">
        <v>391.05583985550874</v>
      </c>
      <c r="F42" s="148">
        <v>469.80410817669917</v>
      </c>
      <c r="G42" s="148">
        <v>700.56793145654842</v>
      </c>
      <c r="H42" s="148">
        <v>848.90274314214469</v>
      </c>
      <c r="I42" s="148">
        <v>954.17414911186438</v>
      </c>
      <c r="J42" s="148">
        <v>791.69053274516466</v>
      </c>
      <c r="K42" s="148">
        <v>1223.4888521606194</v>
      </c>
      <c r="L42" s="148">
        <v>1300.0007826820465</v>
      </c>
      <c r="M42" s="148">
        <v>1649.5398869779133</v>
      </c>
      <c r="N42" s="148">
        <v>1328.7963816217982</v>
      </c>
      <c r="O42" s="148" t="s">
        <v>321</v>
      </c>
      <c r="S42" s="228"/>
      <c r="T42" s="228"/>
      <c r="U42" s="228"/>
      <c r="V42" s="228"/>
      <c r="W42" s="228"/>
      <c r="X42" s="228"/>
      <c r="Y42" s="228"/>
      <c r="Z42" s="228"/>
      <c r="AA42" s="228"/>
      <c r="AB42" s="228"/>
    </row>
    <row r="43" spans="1:28">
      <c r="A43" s="351"/>
      <c r="B43" s="178" t="s">
        <v>15</v>
      </c>
      <c r="C43" s="116" t="s">
        <v>363</v>
      </c>
      <c r="D43" s="148">
        <v>311.08865039694211</v>
      </c>
      <c r="E43" s="148">
        <v>449.76068633353401</v>
      </c>
      <c r="F43" s="148">
        <v>470.86366880799426</v>
      </c>
      <c r="G43" s="148">
        <v>660.26030191758468</v>
      </c>
      <c r="H43" s="148">
        <v>767.86699916874477</v>
      </c>
      <c r="I43" s="148">
        <v>645.50873003389802</v>
      </c>
      <c r="J43" s="148">
        <v>718.75466576179167</v>
      </c>
      <c r="K43" s="148">
        <v>965.18057981394088</v>
      </c>
      <c r="L43" s="148">
        <v>1236.0276765129242</v>
      </c>
      <c r="M43" s="148">
        <v>1335.7941126267062</v>
      </c>
      <c r="N43" s="148">
        <v>1449.272431828857</v>
      </c>
      <c r="O43" s="148" t="s">
        <v>321</v>
      </c>
      <c r="S43" s="228"/>
      <c r="T43" s="228"/>
      <c r="U43" s="228"/>
      <c r="V43" s="228"/>
      <c r="W43" s="228"/>
      <c r="X43" s="228"/>
      <c r="Y43" s="228"/>
      <c r="Z43" s="228"/>
      <c r="AA43" s="228"/>
      <c r="AB43" s="228"/>
    </row>
    <row r="44" spans="1:28">
      <c r="A44" s="351"/>
      <c r="B44" s="178" t="s">
        <v>16</v>
      </c>
      <c r="C44" s="116" t="s">
        <v>363</v>
      </c>
      <c r="D44" s="148">
        <v>348.72463981182005</v>
      </c>
      <c r="E44" s="148">
        <v>416.16872366044555</v>
      </c>
      <c r="F44" s="148">
        <v>502.53390435403281</v>
      </c>
      <c r="G44" s="148">
        <v>680.60791513667891</v>
      </c>
      <c r="H44" s="148">
        <v>871.39401496259347</v>
      </c>
      <c r="I44" s="148">
        <v>871.24633196610159</v>
      </c>
      <c r="J44" s="148">
        <v>744.75466576179167</v>
      </c>
      <c r="K44" s="148">
        <v>1217.7868167823626</v>
      </c>
      <c r="L44" s="148">
        <v>988.45315848809582</v>
      </c>
      <c r="M44" s="148">
        <v>1058.5585045181097</v>
      </c>
      <c r="N44" s="148">
        <v>1009.9715354036497</v>
      </c>
      <c r="O44" s="148" t="s">
        <v>321</v>
      </c>
      <c r="S44" s="228"/>
      <c r="T44" s="228"/>
      <c r="U44" s="228"/>
      <c r="V44" s="228"/>
      <c r="W44" s="228"/>
      <c r="X44" s="228"/>
      <c r="Y44" s="228"/>
      <c r="Z44" s="228"/>
      <c r="AA44" s="228"/>
      <c r="AB44" s="228"/>
    </row>
    <row r="45" spans="1:28">
      <c r="A45" s="351"/>
      <c r="B45" s="178" t="s">
        <v>42</v>
      </c>
      <c r="C45" s="116" t="s">
        <v>363</v>
      </c>
      <c r="D45" s="148" t="s">
        <v>321</v>
      </c>
      <c r="E45" s="148" t="s">
        <v>321</v>
      </c>
      <c r="F45" s="148" t="s">
        <v>321</v>
      </c>
      <c r="G45" s="148" t="s">
        <v>321</v>
      </c>
      <c r="H45" s="148" t="s">
        <v>321</v>
      </c>
      <c r="I45" s="148" t="s">
        <v>321</v>
      </c>
      <c r="J45" s="148" t="s">
        <v>321</v>
      </c>
      <c r="K45" s="148" t="s">
        <v>321</v>
      </c>
      <c r="L45" s="148" t="s">
        <v>321</v>
      </c>
      <c r="M45" s="148" t="s">
        <v>321</v>
      </c>
      <c r="N45" s="148" t="s">
        <v>321</v>
      </c>
      <c r="O45" s="148" t="s">
        <v>321</v>
      </c>
      <c r="S45" s="228"/>
      <c r="T45" s="228"/>
      <c r="U45" s="228"/>
      <c r="V45" s="228"/>
      <c r="W45" s="228"/>
      <c r="X45" s="228"/>
      <c r="Y45" s="228"/>
      <c r="Z45" s="228"/>
      <c r="AA45" s="228"/>
      <c r="AB45" s="228"/>
    </row>
    <row r="46" spans="1:28">
      <c r="A46" s="351"/>
      <c r="B46" s="178" t="s">
        <v>18</v>
      </c>
      <c r="C46" s="116" t="s">
        <v>363</v>
      </c>
      <c r="D46" s="148" t="s">
        <v>321</v>
      </c>
      <c r="E46" s="148" t="s">
        <v>321</v>
      </c>
      <c r="F46" s="148" t="s">
        <v>321</v>
      </c>
      <c r="G46" s="148" t="s">
        <v>321</v>
      </c>
      <c r="H46" s="148" t="s">
        <v>321</v>
      </c>
      <c r="I46" s="148" t="s">
        <v>321</v>
      </c>
      <c r="J46" s="148" t="s">
        <v>321</v>
      </c>
      <c r="K46" s="148" t="s">
        <v>321</v>
      </c>
      <c r="L46" s="148" t="s">
        <v>321</v>
      </c>
      <c r="M46" s="148" t="s">
        <v>321</v>
      </c>
      <c r="N46" s="148" t="s">
        <v>321</v>
      </c>
      <c r="O46" s="148" t="s">
        <v>321</v>
      </c>
      <c r="S46" s="228"/>
      <c r="T46" s="228"/>
      <c r="U46" s="228"/>
      <c r="V46" s="228"/>
      <c r="W46" s="228"/>
      <c r="X46" s="228"/>
      <c r="Y46" s="228"/>
      <c r="Z46" s="228"/>
      <c r="AA46" s="228"/>
      <c r="AB46" s="228"/>
    </row>
    <row r="47" spans="1:28">
      <c r="A47" s="351"/>
      <c r="B47" s="178" t="s">
        <v>44</v>
      </c>
      <c r="C47" s="116" t="s">
        <v>363</v>
      </c>
      <c r="D47" s="148">
        <v>73.091737724198765</v>
      </c>
      <c r="E47" s="148">
        <v>86.748193859121017</v>
      </c>
      <c r="F47" s="148">
        <v>99.549528114838608</v>
      </c>
      <c r="G47" s="148">
        <v>105.94288045695635</v>
      </c>
      <c r="H47" s="148">
        <v>133.63923524522028</v>
      </c>
      <c r="I47" s="148">
        <v>184.489617579661</v>
      </c>
      <c r="J47" s="148">
        <v>214.89039701391243</v>
      </c>
      <c r="K47" s="148">
        <v>411.36374293554763</v>
      </c>
      <c r="L47" s="148">
        <v>415.05322463671109</v>
      </c>
      <c r="M47" s="148">
        <v>594.98640874094531</v>
      </c>
      <c r="N47" s="148">
        <v>474.98721958317986</v>
      </c>
      <c r="O47" s="148" t="s">
        <v>321</v>
      </c>
      <c r="S47" s="228"/>
      <c r="T47" s="228"/>
      <c r="U47" s="228"/>
      <c r="V47" s="228"/>
      <c r="W47" s="228"/>
      <c r="X47" s="228"/>
      <c r="Y47" s="228"/>
      <c r="Z47" s="228"/>
      <c r="AA47" s="228"/>
      <c r="AB47" s="228"/>
    </row>
    <row r="48" spans="1:28">
      <c r="A48" s="351" t="s">
        <v>330</v>
      </c>
      <c r="B48" s="178" t="s">
        <v>78</v>
      </c>
      <c r="C48" s="116" t="s">
        <v>363</v>
      </c>
      <c r="D48" s="148">
        <v>138.03881211408401</v>
      </c>
      <c r="E48" s="148">
        <v>185.54485249849498</v>
      </c>
      <c r="F48" s="148">
        <v>157.5541280038068</v>
      </c>
      <c r="G48" s="148">
        <v>198.15177478580171</v>
      </c>
      <c r="H48" s="148">
        <v>237.78221113881924</v>
      </c>
      <c r="I48" s="148">
        <v>168.95183145762894</v>
      </c>
      <c r="J48" s="148">
        <v>262.94876145232359</v>
      </c>
      <c r="K48" s="148">
        <v>246.86564003287327</v>
      </c>
      <c r="L48" s="148">
        <v>356.47894733362637</v>
      </c>
      <c r="M48" s="148">
        <v>300.65503762880513</v>
      </c>
      <c r="N48" s="148">
        <v>335.27978324802802</v>
      </c>
      <c r="O48" s="148" t="s">
        <v>321</v>
      </c>
      <c r="S48" s="228"/>
      <c r="T48" s="228"/>
      <c r="U48" s="228"/>
      <c r="V48" s="228"/>
      <c r="W48" s="228"/>
      <c r="X48" s="228"/>
      <c r="Y48" s="228"/>
      <c r="Z48" s="228"/>
      <c r="AA48" s="228"/>
      <c r="AB48" s="228"/>
    </row>
    <row r="49" spans="1:36" s="249" customFormat="1">
      <c r="A49" s="352"/>
      <c r="B49" s="122" t="s">
        <v>77</v>
      </c>
      <c r="C49" s="123" t="s">
        <v>363</v>
      </c>
      <c r="D49" s="162">
        <v>2875.9857394883857</v>
      </c>
      <c r="E49" s="162">
        <v>3011.8746237206506</v>
      </c>
      <c r="F49" s="162">
        <v>3430.0229994448409</v>
      </c>
      <c r="G49" s="162">
        <v>5147.2517339861279</v>
      </c>
      <c r="H49" s="162">
        <v>6326.8262676641725</v>
      </c>
      <c r="I49" s="162">
        <v>6351.5227986576283</v>
      </c>
      <c r="J49" s="162">
        <v>4497.1333559552077</v>
      </c>
      <c r="K49" s="162">
        <v>9120.1360895334201</v>
      </c>
      <c r="L49" s="162">
        <v>6580.3098585628659</v>
      </c>
      <c r="M49" s="162">
        <v>8630.7994024729578</v>
      </c>
      <c r="N49" s="162">
        <v>7410.3197406271947</v>
      </c>
      <c r="O49" s="162">
        <v>6672.0506922834084</v>
      </c>
      <c r="P49" s="271"/>
      <c r="Q49" s="271"/>
      <c r="R49" s="271"/>
      <c r="S49" s="272"/>
      <c r="T49" s="272"/>
      <c r="U49" s="272"/>
      <c r="V49" s="272"/>
      <c r="W49" s="272"/>
      <c r="X49" s="272"/>
      <c r="Y49" s="272"/>
      <c r="Z49" s="272"/>
      <c r="AA49" s="272"/>
      <c r="AB49" s="272"/>
    </row>
    <row r="50" spans="1:36">
      <c r="A50" s="351"/>
      <c r="B50" s="178" t="s">
        <v>76</v>
      </c>
      <c r="C50" s="116" t="s">
        <v>363</v>
      </c>
      <c r="D50" s="148">
        <v>1359.1157012643341</v>
      </c>
      <c r="E50" s="148">
        <v>1628.8275135460567</v>
      </c>
      <c r="F50" s="148">
        <v>1987.8071218970576</v>
      </c>
      <c r="G50" s="148">
        <v>2319.8343533251737</v>
      </c>
      <c r="H50" s="148">
        <v>3115.2817955112223</v>
      </c>
      <c r="I50" s="148">
        <v>2843.4213530596612</v>
      </c>
      <c r="J50" s="148">
        <v>3162.7845266372583</v>
      </c>
      <c r="K50" s="148">
        <v>3944.1957471594601</v>
      </c>
      <c r="L50" s="148">
        <v>3999.7893317920993</v>
      </c>
      <c r="M50" s="148">
        <v>4351.9088761807006</v>
      </c>
      <c r="N50" s="148">
        <v>4087.7126202630729</v>
      </c>
      <c r="O50" s="148" t="s">
        <v>321</v>
      </c>
      <c r="S50" s="228"/>
      <c r="T50" s="228"/>
      <c r="U50" s="228"/>
      <c r="V50" s="228"/>
      <c r="W50" s="228"/>
      <c r="X50" s="228"/>
      <c r="Y50" s="228"/>
      <c r="Z50" s="228"/>
      <c r="AA50" s="228"/>
      <c r="AB50" s="228"/>
    </row>
    <row r="51" spans="1:36">
      <c r="A51" s="351"/>
      <c r="B51" s="178" t="s">
        <v>5</v>
      </c>
      <c r="C51" s="116" t="s">
        <v>363</v>
      </c>
      <c r="D51" s="148">
        <v>275.56012937371361</v>
      </c>
      <c r="E51" s="148">
        <v>322.86724864539434</v>
      </c>
      <c r="F51" s="148">
        <v>374.08993576017127</v>
      </c>
      <c r="G51" s="148">
        <v>515.73725010199917</v>
      </c>
      <c r="H51" s="148">
        <v>644.86783042394018</v>
      </c>
      <c r="I51" s="148">
        <v>596.37404104745747</v>
      </c>
      <c r="J51" s="148">
        <v>678.44248388191386</v>
      </c>
      <c r="K51" s="148">
        <v>760.313998753649</v>
      </c>
      <c r="L51" s="148">
        <v>731.06071777137674</v>
      </c>
      <c r="M51" s="148">
        <v>324.38721343416819</v>
      </c>
      <c r="N51" s="148">
        <v>329.00312991885704</v>
      </c>
      <c r="O51" s="148" t="s">
        <v>321</v>
      </c>
      <c r="S51" s="228"/>
      <c r="T51" s="228"/>
      <c r="U51" s="228"/>
      <c r="V51" s="228"/>
      <c r="W51" s="228"/>
      <c r="X51" s="228"/>
      <c r="Y51" s="228"/>
      <c r="Z51" s="228"/>
      <c r="AA51" s="228"/>
      <c r="AB51" s="228"/>
      <c r="AC51" s="85"/>
    </row>
    <row r="52" spans="1:36">
      <c r="A52" s="351" t="s">
        <v>331</v>
      </c>
      <c r="B52" s="178" t="s">
        <v>75</v>
      </c>
      <c r="C52" s="116" t="s">
        <v>363</v>
      </c>
      <c r="D52" s="148">
        <v>115.2440458688621</v>
      </c>
      <c r="E52" s="148">
        <v>133.15698374473212</v>
      </c>
      <c r="F52" s="148">
        <v>164.81164247759534</v>
      </c>
      <c r="G52" s="148">
        <v>221.48184414524684</v>
      </c>
      <c r="H52" s="148">
        <v>298</v>
      </c>
      <c r="I52" s="148">
        <v>307.00674683593223</v>
      </c>
      <c r="J52" s="148">
        <v>338.36986766202915</v>
      </c>
      <c r="K52" s="148">
        <v>434.3305808830309</v>
      </c>
      <c r="L52" s="148">
        <v>540.04840555898329</v>
      </c>
      <c r="M52" s="148">
        <v>633.2466895988299</v>
      </c>
      <c r="N52" s="148">
        <v>619.90373788849831</v>
      </c>
      <c r="O52" s="148" t="s">
        <v>321</v>
      </c>
      <c r="S52" s="228"/>
      <c r="T52" s="228"/>
      <c r="U52" s="228"/>
      <c r="V52" s="228"/>
      <c r="W52" s="228"/>
      <c r="X52" s="228"/>
      <c r="Y52" s="228"/>
      <c r="Z52" s="228"/>
      <c r="AA52" s="228"/>
      <c r="AB52" s="228"/>
    </row>
    <row r="53" spans="1:36">
      <c r="A53" s="351"/>
      <c r="B53" s="178" t="s">
        <v>74</v>
      </c>
      <c r="C53" s="116" t="s">
        <v>363</v>
      </c>
      <c r="D53" s="148">
        <v>233.08365186709793</v>
      </c>
      <c r="E53" s="148">
        <v>286.67820590006022</v>
      </c>
      <c r="F53" s="148">
        <v>355.45800618605756</v>
      </c>
      <c r="G53" s="148">
        <v>421.1219910240718</v>
      </c>
      <c r="H53" s="148">
        <v>522.40066500415628</v>
      </c>
      <c r="I53" s="148">
        <v>496.06946862033908</v>
      </c>
      <c r="J53" s="148">
        <v>550.40990838140476</v>
      </c>
      <c r="K53" s="148">
        <v>703.5745016029191</v>
      </c>
      <c r="L53" s="148">
        <v>879.15099085961344</v>
      </c>
      <c r="M53" s="148">
        <v>967.31864125063453</v>
      </c>
      <c r="N53" s="148">
        <v>869.03010297717515</v>
      </c>
      <c r="O53" s="148" t="s">
        <v>321</v>
      </c>
      <c r="S53" s="228"/>
      <c r="T53" s="228"/>
      <c r="U53" s="228"/>
      <c r="V53" s="228"/>
      <c r="W53" s="228"/>
      <c r="X53" s="228"/>
      <c r="Y53" s="228"/>
      <c r="Z53" s="228"/>
      <c r="AA53" s="228"/>
      <c r="AB53" s="228"/>
    </row>
    <row r="54" spans="1:36">
      <c r="A54" s="351"/>
      <c r="B54" s="178" t="s">
        <v>19</v>
      </c>
      <c r="C54" s="116" t="s">
        <v>363</v>
      </c>
      <c r="D54" s="148">
        <v>175.66745074977948</v>
      </c>
      <c r="E54" s="148">
        <v>230.59000602046959</v>
      </c>
      <c r="F54" s="148">
        <v>289.28463795701481</v>
      </c>
      <c r="G54" s="148">
        <v>334.85271317829455</v>
      </c>
      <c r="H54" s="148">
        <v>448.89526184538653</v>
      </c>
      <c r="I54" s="148">
        <v>385.88627382508474</v>
      </c>
      <c r="J54" s="148">
        <v>454.42280285035628</v>
      </c>
      <c r="K54" s="148">
        <v>482.74917878188512</v>
      </c>
      <c r="L54" s="148">
        <v>523.13157769565487</v>
      </c>
      <c r="M54" s="148">
        <v>601.54516318472326</v>
      </c>
      <c r="N54" s="148">
        <v>626.95931970433617</v>
      </c>
      <c r="O54" s="148" t="s">
        <v>321</v>
      </c>
      <c r="S54" s="228"/>
      <c r="T54" s="228"/>
      <c r="U54" s="228"/>
      <c r="V54" s="228"/>
      <c r="W54" s="228"/>
      <c r="X54" s="228"/>
      <c r="Y54" s="228"/>
      <c r="Z54" s="228"/>
      <c r="AA54" s="228"/>
      <c r="AB54" s="228"/>
    </row>
    <row r="55" spans="1:36">
      <c r="A55" s="351"/>
      <c r="B55" s="178" t="s">
        <v>20</v>
      </c>
      <c r="C55" s="116" t="s">
        <v>363</v>
      </c>
      <c r="D55" s="148">
        <v>102.30961481917092</v>
      </c>
      <c r="E55" s="148">
        <v>134.37537627935015</v>
      </c>
      <c r="F55" s="148">
        <v>166.01633753667969</v>
      </c>
      <c r="G55" s="148">
        <v>193.31946144430884</v>
      </c>
      <c r="H55" s="148">
        <v>149.86616791354868</v>
      </c>
      <c r="I55" s="148">
        <v>139.63747055334181</v>
      </c>
      <c r="J55" s="148">
        <v>69.087885985748855</v>
      </c>
      <c r="K55" s="148">
        <v>102.22882047483144</v>
      </c>
      <c r="L55" s="148">
        <v>108.33514907518139</v>
      </c>
      <c r="M55" s="148">
        <v>117.83411627321262</v>
      </c>
      <c r="N55" s="148">
        <v>105.90545237613728</v>
      </c>
      <c r="O55" s="148" t="s">
        <v>321</v>
      </c>
      <c r="S55" s="228"/>
      <c r="T55" s="228"/>
      <c r="U55" s="228"/>
      <c r="V55" s="228"/>
      <c r="W55" s="228"/>
      <c r="X55" s="228"/>
      <c r="Y55" s="228"/>
      <c r="Z55" s="228"/>
      <c r="AA55" s="228"/>
      <c r="AB55" s="228"/>
    </row>
    <row r="56" spans="1:36">
      <c r="A56" s="351"/>
      <c r="B56" s="178" t="s">
        <v>49</v>
      </c>
      <c r="C56" s="116" t="s">
        <v>363</v>
      </c>
      <c r="D56" s="148" t="s">
        <v>321</v>
      </c>
      <c r="E56" s="148" t="s">
        <v>321</v>
      </c>
      <c r="F56" s="148" t="s">
        <v>321</v>
      </c>
      <c r="G56" s="148" t="s">
        <v>321</v>
      </c>
      <c r="H56" s="148" t="s">
        <v>321</v>
      </c>
      <c r="I56" s="148" t="s">
        <v>321</v>
      </c>
      <c r="J56" s="148" t="s">
        <v>321</v>
      </c>
      <c r="K56" s="148" t="s">
        <v>321</v>
      </c>
      <c r="L56" s="148" t="s">
        <v>321</v>
      </c>
      <c r="M56" s="148" t="s">
        <v>321</v>
      </c>
      <c r="N56" s="148" t="s">
        <v>321</v>
      </c>
      <c r="O56" s="148" t="s">
        <v>321</v>
      </c>
      <c r="S56" s="228"/>
      <c r="T56" s="228"/>
      <c r="U56" s="228"/>
      <c r="V56" s="228"/>
      <c r="W56" s="228"/>
      <c r="X56" s="228"/>
      <c r="Y56" s="228"/>
      <c r="Z56" s="228"/>
      <c r="AA56" s="228"/>
      <c r="AB56" s="228"/>
    </row>
    <row r="57" spans="1:36">
      <c r="A57" s="351"/>
      <c r="B57" s="178" t="s">
        <v>8</v>
      </c>
      <c r="C57" s="116" t="s">
        <v>363</v>
      </c>
      <c r="D57" s="148" t="s">
        <v>321</v>
      </c>
      <c r="E57" s="148" t="s">
        <v>321</v>
      </c>
      <c r="F57" s="148" t="s">
        <v>321</v>
      </c>
      <c r="G57" s="148" t="s">
        <v>321</v>
      </c>
      <c r="H57" s="148" t="s">
        <v>321</v>
      </c>
      <c r="I57" s="148" t="s">
        <v>321</v>
      </c>
      <c r="J57" s="148" t="s">
        <v>321</v>
      </c>
      <c r="K57" s="148" t="s">
        <v>321</v>
      </c>
      <c r="L57" s="148" t="s">
        <v>321</v>
      </c>
      <c r="M57" s="148" t="s">
        <v>321</v>
      </c>
      <c r="N57" s="148" t="s">
        <v>321</v>
      </c>
      <c r="O57" s="148" t="s">
        <v>321</v>
      </c>
      <c r="S57" s="228"/>
      <c r="T57" s="228"/>
      <c r="U57" s="228"/>
      <c r="V57" s="228"/>
      <c r="W57" s="228"/>
      <c r="X57" s="228"/>
      <c r="Y57" s="228"/>
      <c r="Z57" s="228"/>
      <c r="AA57" s="228"/>
      <c r="AB57" s="228"/>
    </row>
    <row r="58" spans="1:36">
      <c r="A58" s="351"/>
      <c r="B58" s="178" t="s">
        <v>229</v>
      </c>
      <c r="C58" s="116" t="s">
        <v>363</v>
      </c>
      <c r="D58" s="148" t="s">
        <v>321</v>
      </c>
      <c r="E58" s="148" t="s">
        <v>321</v>
      </c>
      <c r="F58" s="148" t="s">
        <v>321</v>
      </c>
      <c r="G58" s="148" t="s">
        <v>321</v>
      </c>
      <c r="H58" s="148" t="s">
        <v>321</v>
      </c>
      <c r="I58" s="148" t="s">
        <v>321</v>
      </c>
      <c r="J58" s="148" t="s">
        <v>321</v>
      </c>
      <c r="K58" s="148" t="s">
        <v>321</v>
      </c>
      <c r="L58" s="148" t="s">
        <v>321</v>
      </c>
      <c r="M58" s="148" t="s">
        <v>321</v>
      </c>
      <c r="N58" s="148" t="s">
        <v>321</v>
      </c>
      <c r="O58" s="148" t="s">
        <v>321</v>
      </c>
      <c r="S58" s="228"/>
      <c r="T58" s="228"/>
      <c r="U58" s="228"/>
      <c r="V58" s="228"/>
      <c r="W58" s="228"/>
      <c r="X58" s="228"/>
      <c r="Y58" s="228"/>
      <c r="Z58" s="228"/>
      <c r="AA58" s="228"/>
      <c r="AB58" s="228"/>
    </row>
    <row r="59" spans="1:36" s="249" customFormat="1">
      <c r="A59" s="352"/>
      <c r="B59" s="122" t="s">
        <v>73</v>
      </c>
      <c r="C59" s="123" t="s">
        <v>363</v>
      </c>
      <c r="D59" s="162">
        <v>2260.980593942958</v>
      </c>
      <c r="E59" s="162">
        <v>2736.4953341360629</v>
      </c>
      <c r="F59" s="162">
        <v>3337.4676818145767</v>
      </c>
      <c r="G59" s="162">
        <v>4006.3476132190945</v>
      </c>
      <c r="H59" s="162">
        <v>5179.3117206982542</v>
      </c>
      <c r="I59" s="162">
        <v>4768.3953539418171</v>
      </c>
      <c r="J59" s="162">
        <v>5253.5174753987112</v>
      </c>
      <c r="K59" s="162">
        <v>6427.3928276557754</v>
      </c>
      <c r="L59" s="162">
        <v>6781.5161727529085</v>
      </c>
      <c r="M59" s="162">
        <v>6996.2406999222685</v>
      </c>
      <c r="N59" s="162">
        <v>6638.5143631280771</v>
      </c>
      <c r="O59" s="162">
        <v>5687.0337798223063</v>
      </c>
      <c r="P59" s="271"/>
      <c r="Q59" s="271"/>
      <c r="R59" s="271"/>
      <c r="S59" s="272"/>
      <c r="T59" s="272"/>
      <c r="U59" s="272"/>
      <c r="V59" s="272"/>
      <c r="W59" s="272"/>
      <c r="X59" s="272"/>
      <c r="Y59" s="272"/>
      <c r="Z59" s="272"/>
      <c r="AA59" s="272"/>
      <c r="AB59" s="272"/>
    </row>
    <row r="60" spans="1:36" s="249" customFormat="1">
      <c r="A60" s="352"/>
      <c r="B60" s="122" t="s">
        <v>72</v>
      </c>
      <c r="C60" s="123" t="s">
        <v>363</v>
      </c>
      <c r="D60" s="162">
        <v>5136.9663334313436</v>
      </c>
      <c r="E60" s="162">
        <v>5748.369957856713</v>
      </c>
      <c r="F60" s="162">
        <v>6767.4906812594172</v>
      </c>
      <c r="G60" s="162">
        <v>9153.5993472052232</v>
      </c>
      <c r="H60" s="162">
        <v>11506.137988362427</v>
      </c>
      <c r="I60" s="162">
        <v>11119.918152599445</v>
      </c>
      <c r="J60" s="162">
        <v>9750.6508313539198</v>
      </c>
      <c r="K60" s="162">
        <v>15547.528917189196</v>
      </c>
      <c r="L60" s="162">
        <v>13361.826031315773</v>
      </c>
      <c r="M60" s="162">
        <v>15627.040102395225</v>
      </c>
      <c r="N60" s="162">
        <v>14048.834103755271</v>
      </c>
      <c r="O60" s="162">
        <v>12359.084472105715</v>
      </c>
      <c r="P60" s="271"/>
      <c r="Q60" s="271"/>
      <c r="R60" s="271"/>
      <c r="S60" s="272"/>
      <c r="T60" s="272"/>
      <c r="U60" s="272"/>
      <c r="V60" s="272"/>
      <c r="W60" s="272"/>
      <c r="X60" s="272"/>
      <c r="Y60" s="272"/>
      <c r="Z60" s="272"/>
      <c r="AA60" s="272"/>
      <c r="AB60" s="272"/>
    </row>
    <row r="61" spans="1:36" s="249" customFormat="1">
      <c r="A61" s="352"/>
      <c r="B61" s="122" t="s">
        <v>283</v>
      </c>
      <c r="C61" s="123" t="s">
        <v>363</v>
      </c>
      <c r="D61" s="162" t="s">
        <v>321</v>
      </c>
      <c r="E61" s="162" t="s">
        <v>321</v>
      </c>
      <c r="F61" s="162" t="s">
        <v>321</v>
      </c>
      <c r="G61" s="162" t="s">
        <v>321</v>
      </c>
      <c r="H61" s="162" t="s">
        <v>321</v>
      </c>
      <c r="I61" s="162" t="s">
        <v>321</v>
      </c>
      <c r="J61" s="162" t="s">
        <v>321</v>
      </c>
      <c r="K61" s="162" t="s">
        <v>321</v>
      </c>
      <c r="L61" s="162" t="s">
        <v>321</v>
      </c>
      <c r="M61" s="162" t="s">
        <v>321</v>
      </c>
      <c r="N61" s="162" t="s">
        <v>321</v>
      </c>
      <c r="O61" s="162" t="s">
        <v>321</v>
      </c>
      <c r="P61" s="271"/>
      <c r="Q61" s="271"/>
      <c r="R61" s="271"/>
      <c r="S61" s="272"/>
      <c r="T61" s="272"/>
      <c r="U61" s="272"/>
      <c r="V61" s="272"/>
      <c r="W61" s="272"/>
      <c r="X61" s="272"/>
      <c r="Y61" s="272"/>
      <c r="Z61" s="272"/>
      <c r="AA61" s="272"/>
      <c r="AB61" s="272"/>
    </row>
    <row r="62" spans="1:36" s="249" customFormat="1">
      <c r="A62" s="352"/>
      <c r="B62" s="122" t="s">
        <v>284</v>
      </c>
      <c r="C62" s="123" t="s">
        <v>363</v>
      </c>
      <c r="D62" s="162" t="s">
        <v>321</v>
      </c>
      <c r="E62" s="162" t="s">
        <v>321</v>
      </c>
      <c r="F62" s="162" t="s">
        <v>321</v>
      </c>
      <c r="G62" s="162" t="s">
        <v>321</v>
      </c>
      <c r="H62" s="162" t="s">
        <v>321</v>
      </c>
      <c r="I62" s="162" t="s">
        <v>321</v>
      </c>
      <c r="J62" s="162" t="s">
        <v>321</v>
      </c>
      <c r="K62" s="162" t="s">
        <v>321</v>
      </c>
      <c r="L62" s="162" t="s">
        <v>321</v>
      </c>
      <c r="M62" s="162" t="s">
        <v>321</v>
      </c>
      <c r="N62" s="162" t="s">
        <v>321</v>
      </c>
      <c r="O62" s="162" t="s">
        <v>321</v>
      </c>
      <c r="P62" s="271"/>
      <c r="Q62" s="271"/>
      <c r="R62" s="271"/>
      <c r="S62" s="272"/>
      <c r="T62" s="272"/>
      <c r="U62" s="272"/>
      <c r="V62" s="272"/>
      <c r="W62" s="272"/>
      <c r="X62" s="272"/>
      <c r="Y62" s="272"/>
      <c r="Z62" s="272"/>
      <c r="AA62" s="272"/>
      <c r="AB62" s="272"/>
    </row>
    <row r="63" spans="1:36">
      <c r="A63" s="351"/>
      <c r="C63" s="24"/>
      <c r="D63" s="22"/>
      <c r="E63" s="22"/>
      <c r="F63" s="22"/>
      <c r="G63" s="22"/>
      <c r="H63" s="22"/>
      <c r="I63" s="22"/>
      <c r="J63" s="22"/>
      <c r="K63" s="22"/>
      <c r="L63" s="22"/>
      <c r="M63" s="22"/>
      <c r="N63" s="22"/>
      <c r="O63" s="22"/>
      <c r="S63" s="228"/>
      <c r="T63" s="228"/>
      <c r="U63" s="228"/>
      <c r="V63" s="228"/>
      <c r="W63" s="228"/>
      <c r="X63" s="228"/>
      <c r="Y63" s="228"/>
      <c r="Z63" s="228"/>
      <c r="AA63" s="228"/>
      <c r="AB63" s="228"/>
    </row>
    <row r="64" spans="1:36">
      <c r="A64" s="354"/>
      <c r="B64" s="365" t="s">
        <v>265</v>
      </c>
      <c r="E64" s="85"/>
      <c r="F64" s="85"/>
      <c r="G64" s="85"/>
      <c r="H64" s="85"/>
      <c r="I64" s="85"/>
      <c r="J64" s="85"/>
      <c r="K64" s="85"/>
      <c r="L64" s="85"/>
      <c r="M64" s="85"/>
      <c r="N64" s="85"/>
      <c r="O64" s="85"/>
      <c r="R64" s="227"/>
      <c r="S64" s="227"/>
      <c r="T64" s="227"/>
      <c r="U64" s="227"/>
      <c r="V64" s="227"/>
      <c r="W64" s="227"/>
      <c r="X64" s="227"/>
      <c r="Y64" s="227"/>
      <c r="Z64" s="227"/>
      <c r="AA64" s="227"/>
      <c r="AB64" s="227"/>
      <c r="AC64" s="14"/>
      <c r="AD64" s="14"/>
      <c r="AE64" s="14"/>
      <c r="AF64" s="14"/>
      <c r="AG64" s="14"/>
      <c r="AH64" s="14"/>
      <c r="AI64" s="14"/>
      <c r="AJ64" s="14"/>
    </row>
    <row r="65" spans="1:36">
      <c r="A65" s="354"/>
      <c r="B65" s="368" t="s">
        <v>316</v>
      </c>
      <c r="C65" s="358" t="s">
        <v>261</v>
      </c>
      <c r="D65" s="359"/>
      <c r="E65" s="359"/>
      <c r="F65" s="359"/>
      <c r="G65" s="85"/>
      <c r="H65" s="85"/>
      <c r="I65" s="85"/>
      <c r="J65" s="85"/>
      <c r="K65" s="85"/>
      <c r="L65" s="85"/>
      <c r="M65" s="85"/>
      <c r="N65" s="85"/>
      <c r="O65" s="85"/>
      <c r="R65" s="227"/>
      <c r="S65" s="227"/>
      <c r="T65" s="227"/>
      <c r="U65" s="227"/>
      <c r="V65" s="227"/>
      <c r="W65" s="227"/>
      <c r="X65" s="227"/>
      <c r="Y65" s="227"/>
      <c r="Z65" s="227"/>
      <c r="AA65" s="227"/>
      <c r="AB65" s="227"/>
      <c r="AC65" s="14"/>
      <c r="AD65" s="14"/>
      <c r="AE65" s="14"/>
      <c r="AF65" s="14"/>
      <c r="AG65" s="14"/>
      <c r="AH65" s="14"/>
      <c r="AI65" s="14"/>
      <c r="AJ65" s="14"/>
    </row>
    <row r="66" spans="1:36">
      <c r="A66" s="354"/>
      <c r="B66" s="368" t="s">
        <v>328</v>
      </c>
      <c r="C66" s="359" t="s">
        <v>365</v>
      </c>
      <c r="D66" s="359"/>
      <c r="E66" s="359"/>
      <c r="F66" s="359"/>
      <c r="G66" s="85"/>
      <c r="H66" s="85"/>
      <c r="I66" s="85"/>
      <c r="J66" s="85"/>
      <c r="K66" s="85"/>
      <c r="L66" s="85"/>
      <c r="M66" s="85"/>
      <c r="N66" s="85"/>
      <c r="O66" s="85"/>
      <c r="R66" s="227"/>
      <c r="S66" s="227"/>
      <c r="T66" s="227"/>
      <c r="U66" s="227"/>
      <c r="V66" s="227"/>
      <c r="W66" s="227"/>
      <c r="X66" s="227"/>
      <c r="Y66" s="227"/>
      <c r="Z66" s="227"/>
      <c r="AA66" s="227"/>
      <c r="AB66" s="227"/>
      <c r="AC66" s="14"/>
      <c r="AD66" s="14"/>
      <c r="AE66" s="14"/>
      <c r="AF66" s="14"/>
      <c r="AG66" s="14"/>
      <c r="AH66" s="14"/>
      <c r="AI66" s="14"/>
      <c r="AJ66" s="14"/>
    </row>
    <row r="67" spans="1:36">
      <c r="A67" s="354"/>
      <c r="B67" s="368" t="s">
        <v>329</v>
      </c>
      <c r="C67" s="358" t="s">
        <v>262</v>
      </c>
      <c r="D67" s="359"/>
      <c r="E67" s="359"/>
      <c r="F67" s="359"/>
      <c r="G67" s="85"/>
      <c r="H67" s="85"/>
      <c r="I67" s="85"/>
      <c r="J67" s="85"/>
      <c r="K67" s="85"/>
      <c r="L67" s="85"/>
      <c r="M67" s="85"/>
      <c r="N67" s="85"/>
      <c r="O67" s="85"/>
      <c r="R67" s="227"/>
      <c r="S67" s="227"/>
      <c r="T67" s="227"/>
      <c r="U67" s="227"/>
      <c r="V67" s="227"/>
      <c r="W67" s="227"/>
      <c r="X67" s="227"/>
      <c r="Y67" s="227"/>
      <c r="Z67" s="227"/>
      <c r="AA67" s="227"/>
      <c r="AB67" s="227"/>
      <c r="AC67" s="14"/>
      <c r="AD67" s="14"/>
      <c r="AE67" s="14"/>
      <c r="AF67" s="14"/>
      <c r="AG67" s="14"/>
      <c r="AH67" s="14"/>
      <c r="AI67" s="14"/>
      <c r="AJ67" s="14"/>
    </row>
    <row r="68" spans="1:36">
      <c r="A68" s="354"/>
      <c r="B68" s="368" t="s">
        <v>330</v>
      </c>
      <c r="C68" s="358" t="s">
        <v>263</v>
      </c>
      <c r="D68" s="359"/>
      <c r="E68" s="359"/>
      <c r="F68" s="359"/>
      <c r="G68" s="85"/>
      <c r="H68" s="85"/>
      <c r="I68" s="85"/>
      <c r="J68" s="85"/>
      <c r="K68" s="85"/>
      <c r="L68" s="85"/>
      <c r="M68" s="85"/>
      <c r="N68" s="85"/>
      <c r="O68" s="85"/>
      <c r="R68" s="227"/>
      <c r="S68" s="227"/>
      <c r="T68" s="227"/>
      <c r="U68" s="227"/>
      <c r="V68" s="227"/>
      <c r="W68" s="227"/>
      <c r="X68" s="227"/>
      <c r="Y68" s="227"/>
      <c r="Z68" s="227"/>
      <c r="AA68" s="227"/>
      <c r="AB68" s="227"/>
      <c r="AC68" s="14"/>
      <c r="AD68" s="14"/>
      <c r="AE68" s="14"/>
      <c r="AF68" s="14"/>
      <c r="AG68" s="14"/>
      <c r="AH68" s="14"/>
      <c r="AI68" s="14"/>
      <c r="AJ68" s="14"/>
    </row>
    <row r="69" spans="1:36">
      <c r="A69" s="354"/>
      <c r="B69" s="368" t="s">
        <v>331</v>
      </c>
      <c r="C69" s="358" t="s">
        <v>260</v>
      </c>
      <c r="D69" s="359"/>
      <c r="E69" s="359"/>
      <c r="F69" s="359"/>
      <c r="G69" s="85"/>
      <c r="H69" s="85"/>
      <c r="I69" s="85"/>
      <c r="J69" s="85"/>
      <c r="K69" s="85"/>
      <c r="L69" s="85"/>
      <c r="M69" s="85"/>
      <c r="N69" s="85"/>
      <c r="O69" s="85"/>
      <c r="R69" s="227"/>
      <c r="S69" s="227"/>
      <c r="T69" s="227"/>
      <c r="U69" s="227"/>
      <c r="V69" s="227"/>
      <c r="W69" s="227"/>
      <c r="X69" s="227"/>
      <c r="Y69" s="227"/>
      <c r="Z69" s="227"/>
      <c r="AA69" s="227"/>
      <c r="AB69" s="227"/>
      <c r="AC69" s="14"/>
      <c r="AD69" s="14"/>
      <c r="AE69" s="14"/>
      <c r="AF69" s="14"/>
      <c r="AG69" s="14"/>
      <c r="AH69" s="14"/>
      <c r="AI69" s="14"/>
      <c r="AJ69" s="14"/>
    </row>
    <row r="70" spans="1:36">
      <c r="A70" s="354"/>
      <c r="B70" s="365" t="s">
        <v>123</v>
      </c>
      <c r="C70" s="358"/>
      <c r="D70" s="359"/>
      <c r="E70" s="359"/>
      <c r="F70" s="359"/>
      <c r="G70" s="85"/>
      <c r="H70" s="85"/>
      <c r="I70" s="85"/>
      <c r="J70" s="85"/>
      <c r="K70" s="85"/>
      <c r="L70" s="85"/>
      <c r="M70" s="85"/>
      <c r="N70" s="85"/>
      <c r="O70" s="85"/>
      <c r="R70" s="227"/>
      <c r="S70" s="227"/>
      <c r="T70" s="227"/>
      <c r="U70" s="227"/>
      <c r="V70" s="227"/>
      <c r="W70" s="227"/>
      <c r="X70" s="227"/>
      <c r="Y70" s="227"/>
      <c r="Z70" s="227"/>
      <c r="AA70" s="227"/>
      <c r="AB70" s="227"/>
      <c r="AC70" s="14"/>
      <c r="AD70" s="14"/>
      <c r="AE70" s="14"/>
      <c r="AF70" s="14"/>
      <c r="AG70" s="14"/>
      <c r="AH70" s="14"/>
      <c r="AI70" s="14"/>
      <c r="AJ70" s="14"/>
    </row>
    <row r="71" spans="1:36">
      <c r="A71" s="354"/>
      <c r="B71" s="360"/>
      <c r="C71" s="358" t="s">
        <v>364</v>
      </c>
      <c r="D71" s="359"/>
      <c r="E71" s="359"/>
      <c r="F71" s="359"/>
      <c r="G71" s="85"/>
      <c r="H71" s="85"/>
      <c r="I71" s="85"/>
      <c r="J71" s="85"/>
      <c r="K71" s="85"/>
      <c r="L71" s="85"/>
      <c r="M71" s="85"/>
      <c r="N71" s="85"/>
      <c r="O71" s="85"/>
      <c r="R71" s="227"/>
      <c r="S71" s="227"/>
      <c r="T71" s="227"/>
      <c r="U71" s="227"/>
      <c r="V71" s="227"/>
      <c r="W71" s="227"/>
      <c r="X71" s="227"/>
      <c r="Y71" s="227"/>
      <c r="Z71" s="227"/>
      <c r="AA71" s="227"/>
      <c r="AB71" s="227"/>
      <c r="AC71" s="14"/>
      <c r="AD71" s="14"/>
      <c r="AE71" s="14"/>
      <c r="AF71" s="14"/>
      <c r="AG71" s="14"/>
      <c r="AH71" s="14"/>
      <c r="AI71" s="14"/>
      <c r="AJ71" s="14"/>
    </row>
    <row r="72" spans="1:36" s="20" customFormat="1">
      <c r="A72" s="394"/>
      <c r="C72" s="395"/>
      <c r="D72" s="260"/>
      <c r="E72" s="260"/>
      <c r="F72" s="260"/>
      <c r="G72" s="260"/>
      <c r="H72" s="260"/>
      <c r="I72" s="260"/>
      <c r="J72" s="260"/>
      <c r="K72" s="260"/>
      <c r="L72" s="260"/>
      <c r="M72" s="260"/>
      <c r="N72" s="260"/>
      <c r="O72" s="260"/>
      <c r="P72" s="276"/>
      <c r="Q72" s="276"/>
      <c r="R72" s="276"/>
      <c r="S72" s="275"/>
      <c r="T72" s="275"/>
      <c r="U72" s="275"/>
      <c r="V72" s="275"/>
      <c r="W72" s="275"/>
      <c r="X72" s="275"/>
      <c r="Y72" s="275"/>
      <c r="Z72" s="275"/>
      <c r="AA72" s="275"/>
      <c r="AB72" s="275"/>
    </row>
    <row r="73" spans="1:36">
      <c r="A73" s="351"/>
      <c r="C73" s="24"/>
      <c r="D73" s="22"/>
      <c r="E73" s="22"/>
      <c r="F73" s="22"/>
      <c r="G73" s="22"/>
      <c r="H73" s="22"/>
      <c r="I73" s="22"/>
      <c r="J73" s="22"/>
      <c r="K73" s="22"/>
      <c r="L73" s="22"/>
      <c r="M73" s="22"/>
      <c r="N73" s="22"/>
      <c r="O73" s="22"/>
      <c r="S73" s="228"/>
      <c r="T73" s="228"/>
      <c r="U73" s="228"/>
      <c r="V73" s="228"/>
      <c r="W73" s="228"/>
      <c r="X73" s="228"/>
      <c r="Y73" s="228"/>
      <c r="Z73" s="228"/>
      <c r="AA73" s="228"/>
      <c r="AB73" s="228"/>
    </row>
    <row r="74" spans="1:36" ht="14.25" customHeight="1">
      <c r="A74" s="351"/>
      <c r="B74" s="30"/>
      <c r="C74" s="31"/>
      <c r="D74" s="412" t="s">
        <v>169</v>
      </c>
      <c r="G74" s="14"/>
      <c r="H74" s="14"/>
      <c r="I74" s="14"/>
      <c r="J74" s="14"/>
      <c r="K74" s="14"/>
      <c r="L74" s="14"/>
      <c r="M74" s="14"/>
      <c r="N74" s="14"/>
      <c r="O74" s="14"/>
      <c r="R74" s="227"/>
      <c r="S74" s="251"/>
      <c r="T74" s="251"/>
      <c r="U74" s="251"/>
      <c r="V74" s="251"/>
      <c r="W74" s="251"/>
      <c r="X74" s="251"/>
      <c r="Y74" s="251"/>
      <c r="Z74" s="251"/>
      <c r="AA74" s="251"/>
      <c r="AB74" s="251"/>
      <c r="AC74" s="14"/>
      <c r="AD74" s="14"/>
      <c r="AE74" s="14"/>
      <c r="AF74" s="14"/>
      <c r="AG74" s="14"/>
      <c r="AH74" s="14"/>
      <c r="AI74" s="14"/>
      <c r="AJ74" s="14"/>
    </row>
    <row r="75" spans="1:36">
      <c r="A75" s="351"/>
      <c r="B75" s="30"/>
      <c r="C75" s="31"/>
      <c r="D75" s="20"/>
      <c r="E75" s="412"/>
      <c r="G75" s="14"/>
      <c r="H75" s="14"/>
      <c r="I75" s="14"/>
      <c r="J75" s="14"/>
      <c r="K75" s="14"/>
      <c r="L75" s="14"/>
      <c r="M75" s="14"/>
      <c r="N75" s="14"/>
      <c r="O75" s="14"/>
      <c r="R75" s="227"/>
      <c r="S75" s="251"/>
      <c r="T75" s="251"/>
      <c r="U75" s="251"/>
      <c r="V75" s="251"/>
      <c r="W75" s="251"/>
      <c r="X75" s="251"/>
      <c r="Y75" s="251"/>
      <c r="Z75" s="251"/>
      <c r="AA75" s="251"/>
      <c r="AB75" s="251"/>
      <c r="AC75" s="14"/>
      <c r="AD75" s="14"/>
      <c r="AE75" s="14"/>
      <c r="AF75" s="14"/>
      <c r="AG75" s="14"/>
      <c r="AH75" s="14"/>
      <c r="AI75" s="14"/>
      <c r="AJ75" s="14"/>
    </row>
    <row r="76" spans="1:36">
      <c r="A76" s="48" t="s">
        <v>113</v>
      </c>
      <c r="B76" s="118"/>
      <c r="C76" s="113" t="s">
        <v>1</v>
      </c>
      <c r="D76" s="114">
        <v>2004</v>
      </c>
      <c r="E76" s="114">
        <v>2005</v>
      </c>
      <c r="F76" s="114">
        <v>2006</v>
      </c>
      <c r="G76" s="114">
        <v>2007</v>
      </c>
      <c r="H76" s="114">
        <v>2008</v>
      </c>
      <c r="I76" s="114">
        <v>2009</v>
      </c>
      <c r="J76" s="114">
        <v>2010</v>
      </c>
      <c r="K76" s="114">
        <v>2011</v>
      </c>
      <c r="L76" s="114">
        <v>2012</v>
      </c>
      <c r="M76" s="114">
        <v>2013</v>
      </c>
      <c r="N76" s="114">
        <v>2014</v>
      </c>
      <c r="O76" s="114">
        <v>2015</v>
      </c>
      <c r="R76" s="227"/>
      <c r="S76" s="251"/>
      <c r="T76" s="251"/>
      <c r="U76" s="251"/>
      <c r="V76" s="251"/>
      <c r="W76" s="251"/>
      <c r="X76" s="251"/>
      <c r="Y76" s="251"/>
      <c r="Z76" s="251"/>
      <c r="AA76" s="251"/>
      <c r="AB76" s="251"/>
      <c r="AC76" s="14"/>
      <c r="AD76" s="14"/>
      <c r="AE76" s="14"/>
      <c r="AF76" s="14"/>
      <c r="AG76" s="14"/>
      <c r="AH76" s="14"/>
      <c r="AI76" s="14"/>
      <c r="AJ76" s="14"/>
    </row>
    <row r="77" spans="1:36">
      <c r="A77" s="351" t="s">
        <v>316</v>
      </c>
      <c r="B77" s="178" t="s">
        <v>12</v>
      </c>
      <c r="C77" s="116" t="s">
        <v>2</v>
      </c>
      <c r="D77" s="148">
        <v>29.67016864832781</v>
      </c>
      <c r="E77" s="148">
        <v>23.201876196089408</v>
      </c>
      <c r="F77" s="148">
        <v>23.367055625199153</v>
      </c>
      <c r="G77" s="148">
        <v>28.800018114172055</v>
      </c>
      <c r="H77" s="148">
        <v>28.749128370097598</v>
      </c>
      <c r="I77" s="148">
        <v>30.862290923513825</v>
      </c>
      <c r="J77" s="148">
        <v>16.437259040907644</v>
      </c>
      <c r="K77" s="148">
        <v>31.150318380043124</v>
      </c>
      <c r="L77" s="148">
        <v>15.634215992450686</v>
      </c>
      <c r="M77" s="148">
        <v>22.304503030984179</v>
      </c>
      <c r="N77" s="148">
        <v>19.001180646232989</v>
      </c>
      <c r="O77" s="148" t="s">
        <v>321</v>
      </c>
      <c r="P77" s="10"/>
      <c r="R77" s="227"/>
      <c r="S77" s="227"/>
      <c r="T77" s="227"/>
      <c r="U77" s="227"/>
      <c r="V77" s="227"/>
      <c r="W77" s="227"/>
      <c r="X77" s="227"/>
      <c r="Y77" s="227"/>
      <c r="Z77" s="227"/>
      <c r="AA77" s="227"/>
      <c r="AB77" s="227"/>
      <c r="AC77" s="14"/>
      <c r="AD77" s="14"/>
      <c r="AE77" s="14"/>
      <c r="AF77" s="14"/>
      <c r="AG77" s="14"/>
      <c r="AH77" s="14"/>
      <c r="AI77" s="14"/>
      <c r="AJ77" s="14"/>
    </row>
    <row r="78" spans="1:36">
      <c r="A78" s="351" t="s">
        <v>328</v>
      </c>
      <c r="B78" s="178" t="s">
        <v>13</v>
      </c>
      <c r="C78" s="116" t="s">
        <v>2</v>
      </c>
      <c r="D78" s="148">
        <v>2.3395292351004087</v>
      </c>
      <c r="E78" s="148">
        <v>2.5897193063394934</v>
      </c>
      <c r="F78" s="148">
        <v>2.1921618670009564</v>
      </c>
      <c r="G78" s="148">
        <v>1.8078425093976183</v>
      </c>
      <c r="H78" s="148">
        <v>1.3847103472330791</v>
      </c>
      <c r="I78" s="148">
        <v>0.85693659331777161</v>
      </c>
      <c r="J78" s="148">
        <v>1.6548084911144421</v>
      </c>
      <c r="K78" s="148">
        <v>1.3657842413761443</v>
      </c>
      <c r="L78" s="148">
        <v>1.461471854074295</v>
      </c>
      <c r="M78" s="148">
        <v>1.3165117472059737</v>
      </c>
      <c r="N78" s="148">
        <v>1.0148033719000713</v>
      </c>
      <c r="O78" s="148" t="s">
        <v>321</v>
      </c>
      <c r="P78" s="10"/>
      <c r="R78" s="227"/>
      <c r="S78" s="227"/>
      <c r="T78" s="227"/>
      <c r="U78" s="227"/>
      <c r="V78" s="227"/>
      <c r="W78" s="227"/>
      <c r="X78" s="227"/>
      <c r="Y78" s="227"/>
      <c r="Z78" s="227"/>
      <c r="AA78" s="227"/>
      <c r="AB78" s="227"/>
      <c r="AC78" s="14"/>
      <c r="AD78" s="14"/>
      <c r="AE78" s="14"/>
      <c r="AF78" s="14"/>
      <c r="AG78" s="14"/>
      <c r="AH78" s="14"/>
      <c r="AI78" s="14"/>
      <c r="AJ78" s="14"/>
    </row>
    <row r="79" spans="1:36">
      <c r="A79" s="351" t="s">
        <v>329</v>
      </c>
      <c r="B79" s="178" t="s">
        <v>14</v>
      </c>
      <c r="C79" s="116" t="s">
        <v>2</v>
      </c>
      <c r="D79" s="148">
        <v>7.0219361452501738</v>
      </c>
      <c r="E79" s="148">
        <v>6.8028996519443652</v>
      </c>
      <c r="F79" s="148">
        <v>6.9420724800949341</v>
      </c>
      <c r="G79" s="148">
        <v>7.6534694701319408</v>
      </c>
      <c r="H79" s="148">
        <v>7.3778251573268507</v>
      </c>
      <c r="I79" s="148">
        <v>8.5807659374616172</v>
      </c>
      <c r="J79" s="148">
        <v>8.1193609169085086</v>
      </c>
      <c r="K79" s="148">
        <v>7.8693460464186193</v>
      </c>
      <c r="L79" s="148">
        <v>9.729215001267546</v>
      </c>
      <c r="M79" s="148">
        <v>10.555677058287456</v>
      </c>
      <c r="N79" s="148">
        <v>9.4584103692035857</v>
      </c>
      <c r="O79" s="148" t="s">
        <v>321</v>
      </c>
      <c r="P79" s="10"/>
      <c r="R79" s="227"/>
      <c r="S79" s="251"/>
      <c r="T79" s="251"/>
      <c r="U79" s="251"/>
      <c r="V79" s="251"/>
      <c r="W79" s="251"/>
      <c r="X79" s="251"/>
      <c r="Y79" s="251"/>
      <c r="Z79" s="251"/>
      <c r="AA79" s="251"/>
      <c r="AB79" s="251"/>
      <c r="AC79" s="14"/>
      <c r="AD79" s="14"/>
      <c r="AE79" s="14"/>
      <c r="AF79" s="14"/>
      <c r="AG79" s="14"/>
      <c r="AH79" s="14"/>
      <c r="AI79" s="14"/>
      <c r="AJ79" s="14"/>
    </row>
    <row r="80" spans="1:36">
      <c r="A80" s="351"/>
      <c r="B80" s="178" t="s">
        <v>15</v>
      </c>
      <c r="C80" s="116" t="s">
        <v>2</v>
      </c>
      <c r="D80" s="148">
        <v>6.0558826008334758</v>
      </c>
      <c r="E80" s="148">
        <v>7.824143011512569</v>
      </c>
      <c r="F80" s="148">
        <v>6.9577291049977106</v>
      </c>
      <c r="G80" s="148">
        <v>7.2131221487116468</v>
      </c>
      <c r="H80" s="148">
        <v>6.6735424166247892</v>
      </c>
      <c r="I80" s="148">
        <v>5.8049773494331065</v>
      </c>
      <c r="J80" s="148">
        <v>7.3713506738502454</v>
      </c>
      <c r="K80" s="148">
        <v>6.2079355822702258</v>
      </c>
      <c r="L80" s="148">
        <v>9.2504398247371089</v>
      </c>
      <c r="M80" s="148">
        <v>8.5479662423209835</v>
      </c>
      <c r="N80" s="148">
        <v>10.315962314918821</v>
      </c>
      <c r="O80" s="148" t="s">
        <v>321</v>
      </c>
      <c r="P80" s="10"/>
      <c r="R80" s="227"/>
      <c r="S80" s="251"/>
      <c r="T80" s="251"/>
      <c r="U80" s="251"/>
      <c r="V80" s="251"/>
      <c r="W80" s="251"/>
      <c r="X80" s="251"/>
      <c r="Y80" s="251"/>
      <c r="Z80" s="251"/>
      <c r="AA80" s="251"/>
      <c r="AB80" s="251"/>
      <c r="AC80" s="14"/>
      <c r="AD80" s="14"/>
      <c r="AE80" s="14"/>
      <c r="AF80" s="14"/>
      <c r="AG80" s="14"/>
      <c r="AH80" s="14"/>
      <c r="AI80" s="14"/>
      <c r="AJ80" s="14"/>
    </row>
    <row r="81" spans="1:36">
      <c r="A81" s="351"/>
      <c r="B81" s="178" t="s">
        <v>16</v>
      </c>
      <c r="C81" s="116" t="s">
        <v>2</v>
      </c>
      <c r="D81" s="148">
        <v>6.7885327093215002</v>
      </c>
      <c r="E81" s="148">
        <v>7.2397693034985968</v>
      </c>
      <c r="F81" s="148">
        <v>7.4257051545804602</v>
      </c>
      <c r="G81" s="148">
        <v>7.4354129924255652</v>
      </c>
      <c r="H81" s="148">
        <v>7.5732971031978016</v>
      </c>
      <c r="I81" s="148">
        <v>7.8350066970810843</v>
      </c>
      <c r="J81" s="148">
        <v>7.63799954118939</v>
      </c>
      <c r="K81" s="148">
        <v>7.8326711805371803</v>
      </c>
      <c r="L81" s="148">
        <v>7.3975903905011426</v>
      </c>
      <c r="M81" s="148">
        <v>6.7738899854481058</v>
      </c>
      <c r="N81" s="148">
        <v>7.1890060623157543</v>
      </c>
      <c r="O81" s="148" t="s">
        <v>321</v>
      </c>
      <c r="P81" s="10"/>
      <c r="R81" s="227"/>
      <c r="S81" s="251"/>
      <c r="T81" s="251"/>
      <c r="U81" s="251"/>
      <c r="V81" s="251"/>
      <c r="W81" s="251"/>
      <c r="X81" s="251"/>
      <c r="Y81" s="251"/>
      <c r="Z81" s="251"/>
      <c r="AA81" s="251"/>
      <c r="AB81" s="251"/>
      <c r="AC81" s="14"/>
      <c r="AD81" s="14"/>
      <c r="AE81" s="14"/>
      <c r="AF81" s="14"/>
      <c r="AG81" s="14"/>
      <c r="AH81" s="14"/>
      <c r="AI81" s="14"/>
      <c r="AJ81" s="14"/>
    </row>
    <row r="82" spans="1:36">
      <c r="A82" s="351"/>
      <c r="B82" s="178" t="s">
        <v>42</v>
      </c>
      <c r="C82" s="116" t="s">
        <v>2</v>
      </c>
      <c r="D82" s="148" t="s">
        <v>321</v>
      </c>
      <c r="E82" s="148" t="s">
        <v>321</v>
      </c>
      <c r="F82" s="148" t="s">
        <v>321</v>
      </c>
      <c r="G82" s="148" t="s">
        <v>321</v>
      </c>
      <c r="H82" s="148" t="s">
        <v>321</v>
      </c>
      <c r="I82" s="148" t="s">
        <v>321</v>
      </c>
      <c r="J82" s="148" t="s">
        <v>321</v>
      </c>
      <c r="K82" s="148" t="s">
        <v>321</v>
      </c>
      <c r="L82" s="148" t="s">
        <v>321</v>
      </c>
      <c r="M82" s="148" t="s">
        <v>321</v>
      </c>
      <c r="N82" s="148" t="s">
        <v>321</v>
      </c>
      <c r="O82" s="148" t="s">
        <v>321</v>
      </c>
      <c r="P82" s="10"/>
      <c r="R82" s="227"/>
      <c r="S82" s="251"/>
      <c r="T82" s="251"/>
      <c r="U82" s="251"/>
      <c r="V82" s="251"/>
      <c r="W82" s="251"/>
      <c r="X82" s="251"/>
      <c r="Y82" s="251"/>
      <c r="Z82" s="251"/>
      <c r="AA82" s="251"/>
      <c r="AB82" s="251"/>
      <c r="AC82" s="14"/>
      <c r="AD82" s="14"/>
      <c r="AE82" s="14"/>
      <c r="AF82" s="14"/>
      <c r="AG82" s="14"/>
      <c r="AH82" s="14"/>
      <c r="AI82" s="14"/>
      <c r="AJ82" s="14"/>
    </row>
    <row r="83" spans="1:36">
      <c r="A83" s="351"/>
      <c r="B83" s="178" t="s">
        <v>18</v>
      </c>
      <c r="C83" s="116" t="s">
        <v>2</v>
      </c>
      <c r="D83" s="148" t="s">
        <v>321</v>
      </c>
      <c r="E83" s="148" t="s">
        <v>321</v>
      </c>
      <c r="F83" s="148" t="s">
        <v>321</v>
      </c>
      <c r="G83" s="148" t="s">
        <v>321</v>
      </c>
      <c r="H83" s="148" t="s">
        <v>321</v>
      </c>
      <c r="I83" s="148" t="s">
        <v>321</v>
      </c>
      <c r="J83" s="148" t="s">
        <v>321</v>
      </c>
      <c r="K83" s="148" t="s">
        <v>321</v>
      </c>
      <c r="L83" s="148" t="s">
        <v>321</v>
      </c>
      <c r="M83" s="148" t="s">
        <v>321</v>
      </c>
      <c r="N83" s="148" t="s">
        <v>321</v>
      </c>
      <c r="O83" s="148" t="s">
        <v>321</v>
      </c>
      <c r="P83" s="11"/>
      <c r="R83" s="227"/>
      <c r="S83" s="251"/>
      <c r="T83" s="251"/>
      <c r="U83" s="251"/>
      <c r="V83" s="251"/>
      <c r="W83" s="251"/>
      <c r="X83" s="251"/>
      <c r="Y83" s="251"/>
      <c r="Z83" s="251"/>
      <c r="AA83" s="251"/>
      <c r="AB83" s="251"/>
      <c r="AC83" s="14"/>
      <c r="AD83" s="14"/>
      <c r="AE83" s="14"/>
      <c r="AF83" s="14"/>
      <c r="AG83" s="14"/>
      <c r="AH83" s="14"/>
      <c r="AI83" s="14"/>
      <c r="AJ83" s="14"/>
    </row>
    <row r="84" spans="1:36">
      <c r="A84" s="351"/>
      <c r="B84" s="178" t="s">
        <v>44</v>
      </c>
      <c r="C84" s="116" t="s">
        <v>2</v>
      </c>
      <c r="D84" s="148">
        <v>1.4228580251444947</v>
      </c>
      <c r="E84" s="148">
        <v>1.5090920468776716</v>
      </c>
      <c r="F84" s="148">
        <v>1.4709961609627609</v>
      </c>
      <c r="G84" s="148">
        <v>1.1573904039103788</v>
      </c>
      <c r="H84" s="148">
        <v>1.1614603907965129</v>
      </c>
      <c r="I84" s="148">
        <v>1.659091506321329</v>
      </c>
      <c r="J84" s="148">
        <v>2.2038569602237925</v>
      </c>
      <c r="K84" s="148">
        <v>2.6458464565436368</v>
      </c>
      <c r="L84" s="148">
        <v>3.1062612524961883</v>
      </c>
      <c r="M84" s="148">
        <v>3.8074158947717112</v>
      </c>
      <c r="N84" s="148">
        <v>3.3809725139840263</v>
      </c>
      <c r="O84" s="148" t="s">
        <v>321</v>
      </c>
      <c r="P84" s="11"/>
      <c r="R84" s="227"/>
      <c r="S84" s="251"/>
      <c r="T84" s="251"/>
      <c r="U84" s="251"/>
      <c r="V84" s="251"/>
      <c r="W84" s="251"/>
      <c r="X84" s="251"/>
      <c r="Y84" s="251"/>
      <c r="Z84" s="251"/>
      <c r="AA84" s="251"/>
      <c r="AB84" s="251"/>
      <c r="AC84" s="14"/>
      <c r="AD84" s="14"/>
      <c r="AE84" s="14"/>
      <c r="AF84" s="14"/>
      <c r="AG84" s="14"/>
      <c r="AH84" s="14"/>
      <c r="AI84" s="14"/>
      <c r="AJ84" s="14"/>
    </row>
    <row r="85" spans="1:36">
      <c r="A85" s="351" t="s">
        <v>330</v>
      </c>
      <c r="B85" s="178" t="s">
        <v>78</v>
      </c>
      <c r="C85" s="116" t="s">
        <v>2</v>
      </c>
      <c r="D85" s="148">
        <v>2.6871659877490015</v>
      </c>
      <c r="E85" s="148">
        <v>3.2277820296673392</v>
      </c>
      <c r="F85" s="148">
        <v>2.3281026221448196</v>
      </c>
      <c r="G85" s="148">
        <v>2.164741619877665</v>
      </c>
      <c r="H85" s="148">
        <v>2.0665683948803473</v>
      </c>
      <c r="I85" s="148">
        <v>1.5193621853964274</v>
      </c>
      <c r="J85" s="148">
        <v>2.6967303619035663</v>
      </c>
      <c r="K85" s="148">
        <v>1.5878127086802911</v>
      </c>
      <c r="L85" s="148">
        <v>2.6678909491723339</v>
      </c>
      <c r="M85" s="148">
        <v>1.9239410384742177</v>
      </c>
      <c r="N85" s="148">
        <v>2.3865310158257711</v>
      </c>
      <c r="O85" s="148" t="s">
        <v>321</v>
      </c>
      <c r="P85" s="11"/>
      <c r="R85" s="227"/>
      <c r="S85" s="251"/>
      <c r="T85" s="251"/>
      <c r="U85" s="251"/>
      <c r="V85" s="251"/>
      <c r="W85" s="251"/>
      <c r="X85" s="251"/>
      <c r="Y85" s="251"/>
      <c r="Z85" s="251"/>
      <c r="AA85" s="251"/>
      <c r="AB85" s="251"/>
      <c r="AC85" s="14"/>
      <c r="AD85" s="14"/>
      <c r="AE85" s="14"/>
      <c r="AF85" s="14"/>
      <c r="AG85" s="14"/>
      <c r="AH85" s="14"/>
      <c r="AI85" s="14"/>
      <c r="AJ85" s="14"/>
    </row>
    <row r="86" spans="1:36" s="249" customFormat="1">
      <c r="A86" s="352"/>
      <c r="B86" s="122" t="s">
        <v>77</v>
      </c>
      <c r="C86" s="123" t="s">
        <v>2</v>
      </c>
      <c r="D86" s="162">
        <v>55.986073351726859</v>
      </c>
      <c r="E86" s="162">
        <v>52.395281545929443</v>
      </c>
      <c r="F86" s="162">
        <v>50.683823014980788</v>
      </c>
      <c r="G86" s="162">
        <v>56.231997258626862</v>
      </c>
      <c r="H86" s="162">
        <v>54.986532180156978</v>
      </c>
      <c r="I86" s="162">
        <v>57.118431192525151</v>
      </c>
      <c r="J86" s="162">
        <v>46.121365986097587</v>
      </c>
      <c r="K86" s="162">
        <v>58.659714595869225</v>
      </c>
      <c r="L86" s="162">
        <v>49.247085264699301</v>
      </c>
      <c r="M86" s="162">
        <v>55.229904997492632</v>
      </c>
      <c r="N86" s="162">
        <v>52.746866294381022</v>
      </c>
      <c r="O86" s="162">
        <v>53.984991423451604</v>
      </c>
      <c r="P86" s="273"/>
      <c r="Q86" s="273"/>
      <c r="R86" s="274"/>
      <c r="S86" s="275"/>
      <c r="T86" s="275"/>
      <c r="U86" s="275"/>
      <c r="V86" s="275"/>
      <c r="W86" s="275"/>
      <c r="X86" s="275"/>
      <c r="Y86" s="275"/>
      <c r="Z86" s="275"/>
      <c r="AA86" s="275"/>
      <c r="AB86" s="275"/>
      <c r="AC86" s="20"/>
      <c r="AD86" s="20"/>
      <c r="AE86" s="20"/>
      <c r="AF86" s="20"/>
      <c r="AG86" s="20"/>
      <c r="AH86" s="20"/>
      <c r="AI86" s="20"/>
      <c r="AJ86" s="20"/>
    </row>
    <row r="87" spans="1:36">
      <c r="A87" s="351"/>
      <c r="B87" s="178" t="s">
        <v>76</v>
      </c>
      <c r="C87" s="116" t="s">
        <v>2</v>
      </c>
      <c r="D87" s="148">
        <v>26.457555160897549</v>
      </c>
      <c r="E87" s="148">
        <v>28.335467714979274</v>
      </c>
      <c r="F87" s="148">
        <v>29.372883030363191</v>
      </c>
      <c r="G87" s="148">
        <v>25.343411540439178</v>
      </c>
      <c r="H87" s="148">
        <v>27.074955981425653</v>
      </c>
      <c r="I87" s="148">
        <v>25.570524117526617</v>
      </c>
      <c r="J87" s="148">
        <v>32.436650448676687</v>
      </c>
      <c r="K87" s="148">
        <v>25.368634258006079</v>
      </c>
      <c r="L87" s="148">
        <v>29.934451492018336</v>
      </c>
      <c r="M87" s="148">
        <v>27.848580714358466</v>
      </c>
      <c r="N87" s="148">
        <v>29.09645448208704</v>
      </c>
      <c r="O87" s="148" t="s">
        <v>321</v>
      </c>
      <c r="P87" s="11"/>
      <c r="Q87" s="11"/>
      <c r="R87" s="109"/>
      <c r="S87" s="251"/>
      <c r="T87" s="251"/>
      <c r="U87" s="251"/>
      <c r="V87" s="251"/>
      <c r="W87" s="251"/>
      <c r="X87" s="251"/>
      <c r="Y87" s="251"/>
      <c r="Z87" s="251"/>
      <c r="AA87" s="251"/>
      <c r="AB87" s="251"/>
      <c r="AC87" s="14"/>
      <c r="AD87" s="14"/>
      <c r="AE87" s="14"/>
      <c r="AF87" s="14"/>
      <c r="AG87" s="14"/>
      <c r="AH87" s="14"/>
      <c r="AI87" s="14"/>
      <c r="AJ87" s="14"/>
    </row>
    <row r="88" spans="1:36">
      <c r="A88" s="351"/>
      <c r="B88" s="178" t="s">
        <v>5</v>
      </c>
      <c r="C88" s="116" t="s">
        <v>2</v>
      </c>
      <c r="D88" s="148">
        <v>5.3642580365062953</v>
      </c>
      <c r="E88" s="148">
        <v>5.6166748315165123</v>
      </c>
      <c r="F88" s="148">
        <v>5.5277495511904258</v>
      </c>
      <c r="G88" s="148">
        <v>5.6342563240924903</v>
      </c>
      <c r="H88" s="148">
        <v>5.6045549868789548</v>
      </c>
      <c r="I88" s="148">
        <v>5.3631153832552831</v>
      </c>
      <c r="J88" s="148">
        <v>6.9579199954564395</v>
      </c>
      <c r="K88" s="148">
        <v>4.8902562124393496</v>
      </c>
      <c r="L88" s="148">
        <v>5.4712635537838032</v>
      </c>
      <c r="M88" s="148">
        <v>2.0758071349957561</v>
      </c>
      <c r="N88" s="148">
        <v>2.3418536192331723</v>
      </c>
      <c r="O88" s="148" t="s">
        <v>321</v>
      </c>
      <c r="P88" s="11"/>
      <c r="Q88" s="11"/>
      <c r="R88" s="109"/>
      <c r="S88" s="251"/>
      <c r="T88" s="251"/>
      <c r="U88" s="251"/>
      <c r="V88" s="251"/>
      <c r="W88" s="251"/>
      <c r="X88" s="251"/>
      <c r="Y88" s="251"/>
      <c r="Z88" s="251"/>
      <c r="AA88" s="251"/>
      <c r="AB88" s="251"/>
      <c r="AC88" s="14"/>
      <c r="AD88" s="14"/>
      <c r="AE88" s="14"/>
      <c r="AF88" s="14"/>
      <c r="AG88" s="14"/>
      <c r="AH88" s="14"/>
      <c r="AI88" s="14"/>
      <c r="AJ88" s="14"/>
    </row>
    <row r="89" spans="1:36">
      <c r="A89" s="351" t="s">
        <v>331</v>
      </c>
      <c r="B89" s="178" t="s">
        <v>75</v>
      </c>
      <c r="C89" s="116" t="s">
        <v>2</v>
      </c>
      <c r="D89" s="148">
        <v>2.243426146651081</v>
      </c>
      <c r="E89" s="148">
        <v>2.316430304955178</v>
      </c>
      <c r="F89" s="148">
        <v>2.4353434713104654</v>
      </c>
      <c r="G89" s="148">
        <v>2.4196147957127887</v>
      </c>
      <c r="H89" s="148">
        <v>2.589922007726694</v>
      </c>
      <c r="I89" s="148">
        <v>2.7608723609549672</v>
      </c>
      <c r="J89" s="148">
        <v>3.47022853668369</v>
      </c>
      <c r="K89" s="148">
        <v>2.7935666381224045</v>
      </c>
      <c r="L89" s="148">
        <v>4.0417260656835792</v>
      </c>
      <c r="M89" s="148">
        <v>4.0522497251528105</v>
      </c>
      <c r="N89" s="148">
        <v>4.4124924054929036</v>
      </c>
      <c r="O89" s="148" t="s">
        <v>321</v>
      </c>
      <c r="P89" s="11"/>
      <c r="Q89" s="11"/>
      <c r="R89" s="109"/>
      <c r="S89" s="251"/>
      <c r="T89" s="251"/>
      <c r="U89" s="251"/>
      <c r="V89" s="251"/>
      <c r="W89" s="251"/>
      <c r="X89" s="251"/>
      <c r="Y89" s="251"/>
      <c r="Z89" s="251"/>
      <c r="AA89" s="251"/>
      <c r="AB89" s="251"/>
      <c r="AC89" s="14"/>
      <c r="AD89" s="14"/>
      <c r="AE89" s="14"/>
      <c r="AF89" s="14"/>
      <c r="AG89" s="14"/>
      <c r="AH89" s="14"/>
      <c r="AI89" s="14"/>
      <c r="AJ89" s="14"/>
    </row>
    <row r="90" spans="1:36">
      <c r="A90" s="349"/>
      <c r="B90" s="178" t="s">
        <v>74</v>
      </c>
      <c r="C90" s="116" t="s">
        <v>2</v>
      </c>
      <c r="D90" s="148">
        <v>4.5373793935574591</v>
      </c>
      <c r="E90" s="148">
        <v>4.9871217058365627</v>
      </c>
      <c r="F90" s="148">
        <v>5.2524343649322542</v>
      </c>
      <c r="G90" s="148">
        <v>4.6006163810594218</v>
      </c>
      <c r="H90" s="148">
        <v>4.5401912051856526</v>
      </c>
      <c r="I90" s="148">
        <v>4.4610892077868005</v>
      </c>
      <c r="J90" s="148">
        <v>5.6448530246978201</v>
      </c>
      <c r="K90" s="148">
        <v>4.525313992663194</v>
      </c>
      <c r="L90" s="148">
        <v>6.5795721991827278</v>
      </c>
      <c r="M90" s="148">
        <v>6.1900310929794653</v>
      </c>
      <c r="N90" s="148">
        <v>6.1857809449460461</v>
      </c>
      <c r="O90" s="148" t="s">
        <v>321</v>
      </c>
      <c r="P90" s="11"/>
      <c r="Q90" s="11"/>
      <c r="R90" s="109"/>
      <c r="S90" s="251"/>
      <c r="T90" s="251"/>
      <c r="U90" s="251"/>
      <c r="V90" s="251"/>
      <c r="W90" s="251"/>
      <c r="X90" s="251"/>
      <c r="Y90" s="251"/>
      <c r="Z90" s="251"/>
      <c r="AA90" s="251"/>
      <c r="AB90" s="251"/>
      <c r="AC90" s="14"/>
      <c r="AD90" s="14"/>
      <c r="AE90" s="14"/>
      <c r="AF90" s="14"/>
      <c r="AG90" s="14"/>
      <c r="AH90" s="14"/>
      <c r="AI90" s="14"/>
      <c r="AJ90" s="14"/>
    </row>
    <row r="91" spans="1:36">
      <c r="A91" s="349"/>
      <c r="B91" s="178" t="s">
        <v>19</v>
      </c>
      <c r="C91" s="116" t="s">
        <v>2</v>
      </c>
      <c r="D91" s="148">
        <v>3.4196730005127121</v>
      </c>
      <c r="E91" s="148">
        <v>4.0113981478402501</v>
      </c>
      <c r="F91" s="148">
        <v>4.2746218884069371</v>
      </c>
      <c r="G91" s="148">
        <v>3.6581534812372118</v>
      </c>
      <c r="H91" s="148">
        <v>3.901354757777193</v>
      </c>
      <c r="I91" s="148">
        <v>3.4702258463555165</v>
      </c>
      <c r="J91" s="148">
        <v>4.6604356028125533</v>
      </c>
      <c r="K91" s="148">
        <v>3.1049897469440455</v>
      </c>
      <c r="L91" s="148">
        <v>3.9151204069683634</v>
      </c>
      <c r="M91" s="148">
        <v>3.8493864432620337</v>
      </c>
      <c r="N91" s="148">
        <v>4.462714237167547</v>
      </c>
      <c r="O91" s="148" t="s">
        <v>321</v>
      </c>
      <c r="P91" s="11"/>
      <c r="Q91" s="11"/>
      <c r="R91" s="109"/>
      <c r="S91" s="251"/>
      <c r="T91" s="251"/>
      <c r="U91" s="251"/>
      <c r="V91" s="251"/>
      <c r="W91" s="251"/>
      <c r="X91" s="251"/>
      <c r="Y91" s="251"/>
      <c r="Z91" s="251"/>
      <c r="AA91" s="251"/>
      <c r="AB91" s="251"/>
      <c r="AC91" s="14"/>
      <c r="AD91" s="14"/>
      <c r="AE91" s="14"/>
      <c r="AF91" s="14"/>
      <c r="AG91" s="14"/>
      <c r="AH91" s="14"/>
      <c r="AI91" s="14"/>
      <c r="AJ91" s="14"/>
    </row>
    <row r="92" spans="1:36">
      <c r="A92" s="349"/>
      <c r="B92" s="178" t="s">
        <v>20</v>
      </c>
      <c r="C92" s="116" t="s">
        <v>2</v>
      </c>
      <c r="D92" s="148">
        <v>1.9916349101480502</v>
      </c>
      <c r="E92" s="148">
        <v>2.3376257489427865</v>
      </c>
      <c r="F92" s="148">
        <v>2.4531446788159355</v>
      </c>
      <c r="G92" s="148">
        <v>2.1119502188320394</v>
      </c>
      <c r="H92" s="148">
        <v>1.3024888808488722</v>
      </c>
      <c r="I92" s="148">
        <v>1.2557418915956635</v>
      </c>
      <c r="J92" s="148">
        <v>0.70854640557522364</v>
      </c>
      <c r="K92" s="148">
        <v>0.65752455595569437</v>
      </c>
      <c r="L92" s="148">
        <v>0.8107810176638961</v>
      </c>
      <c r="M92" s="148">
        <v>0.75403989175884722</v>
      </c>
      <c r="N92" s="148">
        <v>0.75383801669227923</v>
      </c>
      <c r="O92" s="148" t="s">
        <v>321</v>
      </c>
      <c r="P92" s="11"/>
      <c r="Q92" s="11"/>
      <c r="R92" s="109"/>
      <c r="S92" s="251"/>
      <c r="T92" s="251"/>
      <c r="U92" s="251"/>
      <c r="V92" s="251"/>
      <c r="W92" s="251"/>
      <c r="X92" s="251"/>
      <c r="Y92" s="251"/>
      <c r="Z92" s="251"/>
      <c r="AA92" s="251"/>
      <c r="AB92" s="251"/>
      <c r="AC92" s="14"/>
      <c r="AD92" s="14"/>
      <c r="AE92" s="14"/>
      <c r="AF92" s="14"/>
      <c r="AG92" s="14"/>
      <c r="AH92" s="14"/>
      <c r="AI92" s="14"/>
      <c r="AJ92" s="14"/>
    </row>
    <row r="93" spans="1:36">
      <c r="A93" s="349"/>
      <c r="B93" s="178" t="s">
        <v>49</v>
      </c>
      <c r="C93" s="116" t="s">
        <v>2</v>
      </c>
      <c r="D93" s="148" t="s">
        <v>321</v>
      </c>
      <c r="E93" s="148" t="s">
        <v>321</v>
      </c>
      <c r="F93" s="148" t="s">
        <v>321</v>
      </c>
      <c r="G93" s="148" t="s">
        <v>321</v>
      </c>
      <c r="H93" s="148" t="s">
        <v>321</v>
      </c>
      <c r="I93" s="148" t="s">
        <v>321</v>
      </c>
      <c r="J93" s="148" t="s">
        <v>321</v>
      </c>
      <c r="K93" s="148" t="s">
        <v>321</v>
      </c>
      <c r="L93" s="148" t="s">
        <v>321</v>
      </c>
      <c r="M93" s="148" t="s">
        <v>321</v>
      </c>
      <c r="N93" s="148" t="s">
        <v>321</v>
      </c>
      <c r="O93" s="148" t="s">
        <v>321</v>
      </c>
      <c r="P93" s="11"/>
      <c r="Q93" s="11"/>
      <c r="R93" s="109"/>
      <c r="S93" s="251"/>
      <c r="T93" s="251"/>
      <c r="U93" s="251"/>
      <c r="V93" s="251"/>
      <c r="W93" s="251"/>
      <c r="X93" s="251"/>
      <c r="Y93" s="251"/>
      <c r="Z93" s="251"/>
      <c r="AA93" s="251"/>
      <c r="AB93" s="251"/>
      <c r="AC93" s="14"/>
      <c r="AD93" s="14"/>
      <c r="AE93" s="14"/>
      <c r="AF93" s="14"/>
      <c r="AG93" s="14"/>
      <c r="AH93" s="14"/>
      <c r="AI93" s="14"/>
      <c r="AJ93" s="14"/>
    </row>
    <row r="94" spans="1:36">
      <c r="A94" s="349"/>
      <c r="B94" s="178" t="s">
        <v>8</v>
      </c>
      <c r="C94" s="116" t="s">
        <v>2</v>
      </c>
      <c r="D94" s="148" t="s">
        <v>321</v>
      </c>
      <c r="E94" s="148" t="s">
        <v>321</v>
      </c>
      <c r="F94" s="148" t="s">
        <v>321</v>
      </c>
      <c r="G94" s="148" t="s">
        <v>321</v>
      </c>
      <c r="H94" s="148" t="s">
        <v>321</v>
      </c>
      <c r="I94" s="148" t="s">
        <v>321</v>
      </c>
      <c r="J94" s="148" t="s">
        <v>321</v>
      </c>
      <c r="K94" s="148" t="s">
        <v>321</v>
      </c>
      <c r="L94" s="148" t="s">
        <v>321</v>
      </c>
      <c r="M94" s="148" t="s">
        <v>321</v>
      </c>
      <c r="N94" s="148" t="s">
        <v>321</v>
      </c>
      <c r="O94" s="148" t="s">
        <v>321</v>
      </c>
      <c r="P94" s="11"/>
      <c r="Q94" s="11"/>
      <c r="R94" s="109"/>
      <c r="S94" s="251"/>
      <c r="T94" s="251"/>
      <c r="U94" s="251"/>
      <c r="V94" s="251"/>
      <c r="W94" s="251"/>
      <c r="X94" s="251"/>
      <c r="Y94" s="251"/>
      <c r="Z94" s="251"/>
      <c r="AA94" s="251"/>
      <c r="AB94" s="251"/>
      <c r="AC94" s="14"/>
      <c r="AD94" s="14"/>
      <c r="AE94" s="14"/>
      <c r="AF94" s="14"/>
      <c r="AG94" s="14"/>
      <c r="AH94" s="14"/>
      <c r="AI94" s="14"/>
      <c r="AJ94" s="14"/>
    </row>
    <row r="95" spans="1:36">
      <c r="A95" s="349"/>
      <c r="B95" s="178" t="s">
        <v>229</v>
      </c>
      <c r="C95" s="116" t="s">
        <v>2</v>
      </c>
      <c r="D95" s="148" t="s">
        <v>321</v>
      </c>
      <c r="E95" s="148" t="s">
        <v>321</v>
      </c>
      <c r="F95" s="148" t="s">
        <v>321</v>
      </c>
      <c r="G95" s="148" t="s">
        <v>321</v>
      </c>
      <c r="H95" s="148" t="s">
        <v>321</v>
      </c>
      <c r="I95" s="148" t="s">
        <v>321</v>
      </c>
      <c r="J95" s="148" t="s">
        <v>321</v>
      </c>
      <c r="K95" s="148" t="s">
        <v>321</v>
      </c>
      <c r="L95" s="148" t="s">
        <v>321</v>
      </c>
      <c r="M95" s="148" t="s">
        <v>321</v>
      </c>
      <c r="N95" s="148" t="s">
        <v>321</v>
      </c>
      <c r="O95" s="148" t="s">
        <v>321</v>
      </c>
      <c r="P95" s="11"/>
      <c r="Q95" s="11"/>
      <c r="R95" s="109"/>
      <c r="S95" s="251"/>
      <c r="T95" s="251"/>
      <c r="U95" s="251"/>
      <c r="V95" s="251"/>
      <c r="W95" s="251"/>
      <c r="X95" s="251"/>
      <c r="Y95" s="251"/>
      <c r="Z95" s="251"/>
      <c r="AA95" s="251"/>
      <c r="AB95" s="251"/>
      <c r="AC95" s="14"/>
      <c r="AD95" s="14"/>
      <c r="AE95" s="14"/>
      <c r="AF95" s="14"/>
      <c r="AG95" s="14"/>
      <c r="AH95" s="14"/>
      <c r="AI95" s="14"/>
      <c r="AJ95" s="14"/>
    </row>
    <row r="96" spans="1:36" s="249" customFormat="1">
      <c r="A96" s="350"/>
      <c r="B96" s="122" t="s">
        <v>73</v>
      </c>
      <c r="C96" s="123" t="s">
        <v>2</v>
      </c>
      <c r="D96" s="162">
        <v>44.013926648273141</v>
      </c>
      <c r="E96" s="162">
        <v>47.604718454070557</v>
      </c>
      <c r="F96" s="162">
        <v>49.316176985019219</v>
      </c>
      <c r="G96" s="162">
        <v>43.768002741373124</v>
      </c>
      <c r="H96" s="162">
        <v>45.013467819843022</v>
      </c>
      <c r="I96" s="162">
        <v>42.881568807474849</v>
      </c>
      <c r="J96" s="162">
        <v>53.878634013902413</v>
      </c>
      <c r="K96" s="162">
        <v>41.340285404130768</v>
      </c>
      <c r="L96" s="162">
        <v>50.752914735300706</v>
      </c>
      <c r="M96" s="162">
        <v>44.770095002507382</v>
      </c>
      <c r="N96" s="162">
        <v>47.253133705618986</v>
      </c>
      <c r="O96" s="162">
        <v>46.015008576548404</v>
      </c>
      <c r="P96" s="273"/>
      <c r="Q96" s="273"/>
      <c r="R96" s="274"/>
      <c r="S96" s="275"/>
      <c r="T96" s="275"/>
      <c r="U96" s="275"/>
      <c r="V96" s="275"/>
      <c r="W96" s="275"/>
      <c r="X96" s="275"/>
      <c r="Y96" s="275"/>
      <c r="Z96" s="275"/>
      <c r="AA96" s="275"/>
      <c r="AB96" s="275"/>
      <c r="AC96" s="20"/>
      <c r="AD96" s="20"/>
      <c r="AE96" s="20"/>
      <c r="AF96" s="20"/>
      <c r="AG96" s="20"/>
      <c r="AH96" s="20"/>
      <c r="AI96" s="20"/>
      <c r="AJ96" s="20"/>
    </row>
    <row r="97" spans="1:36" s="249" customFormat="1">
      <c r="A97" s="350"/>
      <c r="B97" s="122" t="s">
        <v>72</v>
      </c>
      <c r="C97" s="123" t="s">
        <v>2</v>
      </c>
      <c r="D97" s="162">
        <v>100</v>
      </c>
      <c r="E97" s="162">
        <v>100</v>
      </c>
      <c r="F97" s="162">
        <v>100</v>
      </c>
      <c r="G97" s="162">
        <v>100</v>
      </c>
      <c r="H97" s="162">
        <v>100</v>
      </c>
      <c r="I97" s="162">
        <v>100</v>
      </c>
      <c r="J97" s="162">
        <v>100</v>
      </c>
      <c r="K97" s="162">
        <v>100</v>
      </c>
      <c r="L97" s="162">
        <v>100</v>
      </c>
      <c r="M97" s="162">
        <v>100</v>
      </c>
      <c r="N97" s="162">
        <v>100</v>
      </c>
      <c r="O97" s="162">
        <v>100</v>
      </c>
      <c r="P97" s="271"/>
      <c r="Q97" s="271"/>
      <c r="R97" s="276"/>
      <c r="S97" s="275"/>
      <c r="T97" s="275"/>
      <c r="U97" s="275"/>
      <c r="V97" s="275"/>
      <c r="W97" s="275"/>
      <c r="X97" s="275"/>
      <c r="Y97" s="275"/>
      <c r="Z97" s="275"/>
      <c r="AA97" s="275"/>
      <c r="AB97" s="275"/>
      <c r="AC97" s="20"/>
      <c r="AD97" s="20"/>
      <c r="AE97" s="20"/>
      <c r="AF97" s="20"/>
      <c r="AG97" s="20"/>
      <c r="AH97" s="20"/>
      <c r="AI97" s="20"/>
      <c r="AJ97" s="20"/>
    </row>
    <row r="98" spans="1:36" s="20" customFormat="1">
      <c r="A98" s="394"/>
      <c r="C98" s="395"/>
      <c r="D98" s="260"/>
      <c r="E98" s="260"/>
      <c r="F98" s="260"/>
      <c r="G98" s="260"/>
      <c r="H98" s="260"/>
      <c r="I98" s="260"/>
      <c r="J98" s="260"/>
      <c r="K98" s="260"/>
      <c r="L98" s="260"/>
      <c r="M98" s="260"/>
      <c r="N98" s="260"/>
      <c r="O98" s="260"/>
      <c r="P98" s="276"/>
      <c r="Q98" s="276"/>
      <c r="R98" s="276"/>
      <c r="S98" s="275"/>
      <c r="T98" s="275"/>
      <c r="U98" s="275"/>
      <c r="V98" s="275"/>
      <c r="W98" s="275"/>
      <c r="X98" s="275"/>
      <c r="Y98" s="275"/>
      <c r="Z98" s="275"/>
      <c r="AA98" s="275"/>
      <c r="AB98" s="275"/>
    </row>
    <row r="99" spans="1:36">
      <c r="A99" s="354"/>
      <c r="B99" s="365" t="s">
        <v>265</v>
      </c>
      <c r="E99" s="85"/>
      <c r="F99" s="85"/>
      <c r="G99" s="85"/>
      <c r="H99" s="85"/>
      <c r="I99" s="85"/>
      <c r="J99" s="85"/>
      <c r="K99" s="85"/>
      <c r="L99" s="85"/>
      <c r="M99" s="85"/>
      <c r="N99" s="85"/>
      <c r="O99" s="85"/>
      <c r="R99" s="227"/>
      <c r="S99" s="227"/>
      <c r="T99" s="227"/>
      <c r="U99" s="227"/>
      <c r="V99" s="227"/>
      <c r="W99" s="227"/>
      <c r="X99" s="227"/>
      <c r="Y99" s="227"/>
      <c r="Z99" s="227"/>
      <c r="AA99" s="227"/>
      <c r="AB99" s="227"/>
      <c r="AC99" s="14"/>
      <c r="AD99" s="14"/>
      <c r="AE99" s="14"/>
      <c r="AF99" s="14"/>
      <c r="AG99" s="14"/>
      <c r="AH99" s="14"/>
      <c r="AI99" s="14"/>
      <c r="AJ99" s="14"/>
    </row>
    <row r="100" spans="1:36">
      <c r="A100" s="354"/>
      <c r="B100" s="368" t="s">
        <v>316</v>
      </c>
      <c r="C100" s="358" t="s">
        <v>261</v>
      </c>
      <c r="D100" s="359"/>
      <c r="E100" s="359"/>
      <c r="F100" s="359"/>
      <c r="G100" s="85"/>
      <c r="H100" s="85"/>
      <c r="I100" s="85"/>
      <c r="J100" s="85"/>
      <c r="K100" s="85"/>
      <c r="L100" s="85"/>
      <c r="M100" s="85"/>
      <c r="N100" s="85"/>
      <c r="O100" s="85"/>
      <c r="R100" s="227"/>
      <c r="S100" s="227"/>
      <c r="T100" s="227"/>
      <c r="U100" s="227"/>
      <c r="V100" s="227"/>
      <c r="W100" s="227"/>
      <c r="X100" s="227"/>
      <c r="Y100" s="227"/>
      <c r="Z100" s="227"/>
      <c r="AA100" s="227"/>
      <c r="AB100" s="227"/>
      <c r="AC100" s="14"/>
      <c r="AD100" s="14"/>
      <c r="AE100" s="14"/>
      <c r="AF100" s="14"/>
      <c r="AG100" s="14"/>
      <c r="AH100" s="14"/>
      <c r="AI100" s="14"/>
      <c r="AJ100" s="14"/>
    </row>
    <row r="101" spans="1:36">
      <c r="A101" s="354"/>
      <c r="B101" s="368" t="s">
        <v>328</v>
      </c>
      <c r="C101" s="359" t="s">
        <v>365</v>
      </c>
      <c r="D101" s="359"/>
      <c r="E101" s="359"/>
      <c r="F101" s="359"/>
      <c r="G101" s="85"/>
      <c r="H101" s="85"/>
      <c r="I101" s="85"/>
      <c r="J101" s="85"/>
      <c r="K101" s="85"/>
      <c r="L101" s="85"/>
      <c r="M101" s="85"/>
      <c r="N101" s="85"/>
      <c r="O101" s="85"/>
      <c r="R101" s="227"/>
      <c r="S101" s="227"/>
      <c r="T101" s="227"/>
      <c r="U101" s="227"/>
      <c r="V101" s="227"/>
      <c r="W101" s="227"/>
      <c r="X101" s="227"/>
      <c r="Y101" s="227"/>
      <c r="Z101" s="227"/>
      <c r="AA101" s="227"/>
      <c r="AB101" s="227"/>
      <c r="AC101" s="14"/>
      <c r="AD101" s="14"/>
      <c r="AE101" s="14"/>
      <c r="AF101" s="14"/>
      <c r="AG101" s="14"/>
      <c r="AH101" s="14"/>
      <c r="AI101" s="14"/>
      <c r="AJ101" s="14"/>
    </row>
    <row r="102" spans="1:36">
      <c r="A102" s="354"/>
      <c r="B102" s="368" t="s">
        <v>329</v>
      </c>
      <c r="C102" s="358" t="s">
        <v>262</v>
      </c>
      <c r="D102" s="359"/>
      <c r="E102" s="359"/>
      <c r="F102" s="359"/>
      <c r="G102" s="85"/>
      <c r="H102" s="85"/>
      <c r="I102" s="85"/>
      <c r="J102" s="85"/>
      <c r="K102" s="85"/>
      <c r="L102" s="85"/>
      <c r="M102" s="85"/>
      <c r="N102" s="85"/>
      <c r="O102" s="85"/>
      <c r="R102" s="227"/>
      <c r="S102" s="227"/>
      <c r="T102" s="227"/>
      <c r="U102" s="227"/>
      <c r="V102" s="227"/>
      <c r="W102" s="227"/>
      <c r="X102" s="227"/>
      <c r="Y102" s="227"/>
      <c r="Z102" s="227"/>
      <c r="AA102" s="227"/>
      <c r="AB102" s="227"/>
      <c r="AC102" s="14"/>
      <c r="AD102" s="14"/>
      <c r="AE102" s="14"/>
      <c r="AF102" s="14"/>
      <c r="AG102" s="14"/>
      <c r="AH102" s="14"/>
      <c r="AI102" s="14"/>
      <c r="AJ102" s="14"/>
    </row>
    <row r="103" spans="1:36">
      <c r="A103" s="354"/>
      <c r="B103" s="368" t="s">
        <v>330</v>
      </c>
      <c r="C103" s="358" t="s">
        <v>263</v>
      </c>
      <c r="D103" s="359"/>
      <c r="E103" s="359"/>
      <c r="F103" s="359"/>
      <c r="G103" s="85"/>
      <c r="H103" s="85"/>
      <c r="I103" s="85"/>
      <c r="J103" s="85"/>
      <c r="K103" s="85"/>
      <c r="L103" s="85"/>
      <c r="M103" s="85"/>
      <c r="N103" s="85"/>
      <c r="O103" s="85"/>
      <c r="R103" s="227"/>
      <c r="S103" s="227"/>
      <c r="T103" s="227"/>
      <c r="U103" s="227"/>
      <c r="V103" s="227"/>
      <c r="W103" s="227"/>
      <c r="X103" s="227"/>
      <c r="Y103" s="227"/>
      <c r="Z103" s="227"/>
      <c r="AA103" s="227"/>
      <c r="AB103" s="227"/>
      <c r="AC103" s="14"/>
      <c r="AD103" s="14"/>
      <c r="AE103" s="14"/>
      <c r="AF103" s="14"/>
      <c r="AG103" s="14"/>
      <c r="AH103" s="14"/>
      <c r="AI103" s="14"/>
      <c r="AJ103" s="14"/>
    </row>
    <row r="104" spans="1:36">
      <c r="A104" s="354"/>
      <c r="B104" s="368" t="s">
        <v>331</v>
      </c>
      <c r="C104" s="358" t="s">
        <v>260</v>
      </c>
      <c r="D104" s="359"/>
      <c r="E104" s="359"/>
      <c r="F104" s="359"/>
      <c r="G104" s="85"/>
      <c r="H104" s="85"/>
      <c r="I104" s="85"/>
      <c r="J104" s="85"/>
      <c r="K104" s="85"/>
      <c r="L104" s="85"/>
      <c r="M104" s="85"/>
      <c r="N104" s="85"/>
      <c r="O104" s="85"/>
      <c r="R104" s="227"/>
      <c r="S104" s="227"/>
      <c r="T104" s="227"/>
      <c r="U104" s="227"/>
      <c r="V104" s="227"/>
      <c r="W104" s="227"/>
      <c r="X104" s="227"/>
      <c r="Y104" s="227"/>
      <c r="Z104" s="227"/>
      <c r="AA104" s="227"/>
      <c r="AB104" s="227"/>
      <c r="AC104" s="14"/>
      <c r="AD104" s="14"/>
      <c r="AE104" s="14"/>
      <c r="AF104" s="14"/>
      <c r="AG104" s="14"/>
      <c r="AH104" s="14"/>
      <c r="AI104" s="14"/>
      <c r="AJ104" s="14"/>
    </row>
    <row r="105" spans="1:36">
      <c r="A105" s="354"/>
      <c r="B105" s="365" t="s">
        <v>123</v>
      </c>
      <c r="C105" s="358"/>
      <c r="D105" s="359"/>
      <c r="E105" s="359"/>
      <c r="F105" s="359"/>
      <c r="G105" s="85"/>
      <c r="H105" s="85"/>
      <c r="I105" s="85"/>
      <c r="J105" s="85"/>
      <c r="K105" s="85"/>
      <c r="L105" s="85"/>
      <c r="M105" s="85"/>
      <c r="N105" s="85"/>
      <c r="O105" s="85"/>
      <c r="R105" s="227"/>
      <c r="S105" s="227"/>
      <c r="T105" s="227"/>
      <c r="U105" s="227"/>
      <c r="V105" s="227"/>
      <c r="W105" s="227"/>
      <c r="X105" s="227"/>
      <c r="Y105" s="227"/>
      <c r="Z105" s="227"/>
      <c r="AA105" s="227"/>
      <c r="AB105" s="227"/>
      <c r="AC105" s="14"/>
      <c r="AD105" s="14"/>
      <c r="AE105" s="14"/>
      <c r="AF105" s="14"/>
      <c r="AG105" s="14"/>
      <c r="AH105" s="14"/>
      <c r="AI105" s="14"/>
      <c r="AJ105" s="14"/>
    </row>
    <row r="106" spans="1:36">
      <c r="A106" s="354"/>
      <c r="B106" s="360"/>
      <c r="C106" s="358" t="s">
        <v>364</v>
      </c>
      <c r="D106" s="359"/>
      <c r="E106" s="359"/>
      <c r="F106" s="359"/>
      <c r="G106" s="85"/>
      <c r="H106" s="85"/>
      <c r="I106" s="85"/>
      <c r="J106" s="85"/>
      <c r="K106" s="85"/>
      <c r="L106" s="85"/>
      <c r="M106" s="85"/>
      <c r="N106" s="85"/>
      <c r="O106" s="85"/>
      <c r="R106" s="227"/>
      <c r="S106" s="227"/>
      <c r="T106" s="227"/>
      <c r="U106" s="227"/>
      <c r="V106" s="227"/>
      <c r="W106" s="227"/>
      <c r="X106" s="227"/>
      <c r="Y106" s="227"/>
      <c r="Z106" s="227"/>
      <c r="AA106" s="227"/>
      <c r="AB106" s="227"/>
      <c r="AC106" s="14"/>
      <c r="AD106" s="14"/>
      <c r="AE106" s="14"/>
      <c r="AF106" s="14"/>
      <c r="AG106" s="14"/>
      <c r="AH106" s="14"/>
      <c r="AI106" s="14"/>
      <c r="AJ106" s="14"/>
    </row>
    <row r="107" spans="1:36" s="20" customFormat="1">
      <c r="A107" s="394"/>
      <c r="C107" s="395"/>
      <c r="D107" s="260"/>
      <c r="E107" s="260"/>
      <c r="F107" s="260"/>
      <c r="G107" s="260"/>
      <c r="H107" s="260"/>
      <c r="I107" s="260"/>
      <c r="J107" s="260"/>
      <c r="K107" s="260"/>
      <c r="L107" s="260"/>
      <c r="M107" s="260"/>
      <c r="N107" s="260"/>
      <c r="O107" s="260"/>
      <c r="P107" s="276"/>
      <c r="Q107" s="276"/>
      <c r="R107" s="276"/>
      <c r="S107" s="275"/>
      <c r="T107" s="275"/>
      <c r="U107" s="275"/>
      <c r="V107" s="275"/>
      <c r="W107" s="275"/>
      <c r="X107" s="275"/>
      <c r="Y107" s="275"/>
      <c r="Z107" s="275"/>
      <c r="AA107" s="275"/>
      <c r="AB107" s="275"/>
    </row>
    <row r="108" spans="1:36" s="20" customFormat="1">
      <c r="A108" s="394"/>
      <c r="C108" s="395"/>
      <c r="D108" s="260"/>
      <c r="E108" s="260"/>
      <c r="F108" s="260"/>
      <c r="G108" s="260"/>
      <c r="H108" s="260"/>
      <c r="I108" s="260"/>
      <c r="J108" s="260"/>
      <c r="K108" s="260"/>
      <c r="L108" s="260"/>
      <c r="M108" s="260"/>
      <c r="N108" s="260"/>
      <c r="O108" s="260"/>
      <c r="P108" s="276"/>
      <c r="Q108" s="276"/>
      <c r="R108" s="276"/>
      <c r="S108" s="275"/>
      <c r="T108" s="275"/>
      <c r="U108" s="275"/>
      <c r="V108" s="275"/>
      <c r="W108" s="275"/>
      <c r="X108" s="275"/>
      <c r="Y108" s="275"/>
      <c r="Z108" s="275"/>
      <c r="AA108" s="275"/>
      <c r="AB108" s="275"/>
    </row>
    <row r="109" spans="1:36">
      <c r="A109" s="351"/>
      <c r="B109" s="30"/>
      <c r="C109" s="31"/>
      <c r="D109" s="413" t="s">
        <v>170</v>
      </c>
      <c r="G109" s="14"/>
      <c r="H109" s="14"/>
      <c r="I109" s="14"/>
      <c r="J109" s="14"/>
      <c r="K109" s="14"/>
      <c r="L109" s="14"/>
      <c r="M109" s="14"/>
      <c r="N109" s="14"/>
      <c r="O109" s="14"/>
      <c r="R109" s="227"/>
      <c r="S109" s="251"/>
      <c r="T109" s="251"/>
      <c r="U109" s="251"/>
      <c r="V109" s="251"/>
      <c r="W109" s="251"/>
      <c r="X109" s="251"/>
      <c r="Y109" s="251"/>
      <c r="Z109" s="251"/>
      <c r="AA109" s="251"/>
      <c r="AB109" s="251"/>
      <c r="AC109" s="14"/>
      <c r="AD109" s="14"/>
      <c r="AE109" s="14"/>
      <c r="AF109" s="14"/>
      <c r="AG109" s="14"/>
      <c r="AH109" s="14"/>
      <c r="AI109" s="14"/>
      <c r="AJ109" s="14"/>
    </row>
    <row r="110" spans="1:36">
      <c r="A110" s="351"/>
      <c r="B110" s="30"/>
      <c r="C110" s="31"/>
      <c r="D110" s="20"/>
      <c r="E110" s="413"/>
      <c r="G110" s="14"/>
      <c r="H110" s="14"/>
      <c r="I110" s="14"/>
      <c r="J110" s="14"/>
      <c r="K110" s="14"/>
      <c r="L110" s="14"/>
      <c r="M110" s="14"/>
      <c r="N110" s="14"/>
      <c r="O110" s="14"/>
      <c r="R110" s="227"/>
      <c r="S110" s="251"/>
      <c r="T110" s="251"/>
      <c r="U110" s="251"/>
      <c r="V110" s="251"/>
      <c r="W110" s="251"/>
      <c r="X110" s="251"/>
      <c r="Y110" s="251"/>
      <c r="Z110" s="251"/>
      <c r="AA110" s="251"/>
      <c r="AB110" s="251"/>
      <c r="AC110" s="14"/>
      <c r="AD110" s="14"/>
      <c r="AE110" s="14"/>
      <c r="AF110" s="14"/>
      <c r="AG110" s="14"/>
      <c r="AH110" s="14"/>
      <c r="AI110" s="14"/>
      <c r="AJ110" s="14"/>
    </row>
    <row r="111" spans="1:36">
      <c r="A111" s="48" t="s">
        <v>113</v>
      </c>
      <c r="B111" s="118"/>
      <c r="C111" s="113" t="s">
        <v>1</v>
      </c>
      <c r="D111" s="114">
        <v>2004</v>
      </c>
      <c r="E111" s="114">
        <v>2005</v>
      </c>
      <c r="F111" s="114">
        <v>2006</v>
      </c>
      <c r="G111" s="114">
        <v>2007</v>
      </c>
      <c r="H111" s="114">
        <v>2008</v>
      </c>
      <c r="I111" s="114">
        <v>2009</v>
      </c>
      <c r="J111" s="114">
        <v>2010</v>
      </c>
      <c r="K111" s="114">
        <v>2011</v>
      </c>
      <c r="L111" s="114">
        <v>2012</v>
      </c>
      <c r="M111" s="114">
        <v>2013</v>
      </c>
      <c r="N111" s="114">
        <v>2014</v>
      </c>
      <c r="O111" s="114">
        <v>2015</v>
      </c>
      <c r="R111" s="227"/>
      <c r="S111" s="251"/>
      <c r="T111" s="251"/>
      <c r="U111" s="251"/>
      <c r="V111" s="251"/>
      <c r="W111" s="251"/>
      <c r="X111" s="251"/>
      <c r="Y111" s="251"/>
      <c r="Z111" s="251"/>
      <c r="AA111" s="251"/>
      <c r="AB111" s="251"/>
      <c r="AC111" s="14"/>
      <c r="AD111" s="14"/>
      <c r="AE111" s="14"/>
      <c r="AF111" s="14"/>
      <c r="AG111" s="14"/>
      <c r="AH111" s="14"/>
      <c r="AI111" s="14"/>
      <c r="AJ111" s="14"/>
    </row>
    <row r="112" spans="1:36">
      <c r="A112" s="351" t="s">
        <v>316</v>
      </c>
      <c r="B112" s="178" t="s">
        <v>12</v>
      </c>
      <c r="C112" s="116" t="s">
        <v>105</v>
      </c>
      <c r="D112" s="121">
        <v>-16.299999999999997</v>
      </c>
      <c r="E112" s="121">
        <v>11.400000000000006</v>
      </c>
      <c r="F112" s="121">
        <v>19.799999999999997</v>
      </c>
      <c r="G112" s="121">
        <v>21.783242332646736</v>
      </c>
      <c r="H112" s="121">
        <v>-23</v>
      </c>
      <c r="I112" s="121">
        <v>33.715554517069961</v>
      </c>
      <c r="J112" s="121">
        <v>-42.446478815047392</v>
      </c>
      <c r="K112" s="121">
        <v>30</v>
      </c>
      <c r="L112" s="121">
        <v>-53.693833185614942</v>
      </c>
      <c r="M112" s="121">
        <v>42.042626258960382</v>
      </c>
      <c r="N112" s="121">
        <v>-6.5059376226461438</v>
      </c>
      <c r="O112" s="121" t="s">
        <v>321</v>
      </c>
      <c r="R112" s="227"/>
      <c r="S112" s="251"/>
      <c r="T112" s="251"/>
      <c r="U112" s="251"/>
      <c r="V112" s="251"/>
      <c r="W112" s="251"/>
      <c r="X112" s="251"/>
      <c r="Y112" s="251"/>
      <c r="Z112" s="251"/>
      <c r="AA112" s="251"/>
      <c r="AB112" s="251"/>
      <c r="AC112" s="14"/>
      <c r="AD112" s="14"/>
      <c r="AE112" s="14"/>
      <c r="AF112" s="14"/>
      <c r="AG112" s="14"/>
      <c r="AH112" s="14"/>
      <c r="AI112" s="14"/>
      <c r="AJ112" s="14"/>
    </row>
    <row r="113" spans="1:36">
      <c r="A113" s="351" t="s">
        <v>328</v>
      </c>
      <c r="B113" s="178" t="s">
        <v>13</v>
      </c>
      <c r="C113" s="116" t="s">
        <v>105</v>
      </c>
      <c r="D113" s="121">
        <v>16</v>
      </c>
      <c r="E113" s="121">
        <v>-0.5</v>
      </c>
      <c r="F113" s="121">
        <v>633.70000000000005</v>
      </c>
      <c r="G113" s="121">
        <v>1.4492676146690684</v>
      </c>
      <c r="H113" s="121">
        <v>-28.099999999999994</v>
      </c>
      <c r="I113" s="121">
        <v>-14.962836986646508</v>
      </c>
      <c r="J113" s="121">
        <v>-11.200000000000003</v>
      </c>
      <c r="K113" s="121">
        <v>40.110373149885334</v>
      </c>
      <c r="L113" s="121">
        <v>12.975942936437761</v>
      </c>
      <c r="M113" s="121">
        <v>4.4956922096291265</v>
      </c>
      <c r="N113" s="121">
        <v>-19.162628712735412</v>
      </c>
      <c r="O113" s="121" t="s">
        <v>321</v>
      </c>
      <c r="R113" s="227"/>
      <c r="S113" s="251"/>
      <c r="T113" s="251"/>
      <c r="U113" s="251"/>
      <c r="V113" s="251"/>
      <c r="W113" s="251"/>
      <c r="X113" s="251"/>
      <c r="Y113" s="251"/>
      <c r="Z113" s="251"/>
      <c r="AA113" s="251"/>
      <c r="AB113" s="251"/>
      <c r="AC113" s="14"/>
      <c r="AD113" s="14"/>
      <c r="AE113" s="14"/>
      <c r="AF113" s="14"/>
      <c r="AG113" s="14"/>
      <c r="AH113" s="14"/>
      <c r="AI113" s="14"/>
      <c r="AJ113" s="14"/>
    </row>
    <row r="114" spans="1:36">
      <c r="A114" s="351" t="s">
        <v>329</v>
      </c>
      <c r="B114" s="178" t="s">
        <v>14</v>
      </c>
      <c r="C114" s="116" t="s">
        <v>105</v>
      </c>
      <c r="D114" s="121">
        <v>0.29999999999999716</v>
      </c>
      <c r="E114" s="121">
        <v>5.9000000000000057</v>
      </c>
      <c r="F114" s="121">
        <v>14</v>
      </c>
      <c r="G114" s="121">
        <v>14.122979531546719</v>
      </c>
      <c r="H114" s="121">
        <v>-3.4000000000000057</v>
      </c>
      <c r="I114" s="121">
        <v>7.9165131810122489</v>
      </c>
      <c r="J114" s="121">
        <v>-4.5999999999999943</v>
      </c>
      <c r="K114" s="121">
        <v>17.411852124027291</v>
      </c>
      <c r="L114" s="121">
        <v>-4.5972827725729672</v>
      </c>
      <c r="M114" s="121">
        <v>7.2372867526877087</v>
      </c>
      <c r="N114" s="121">
        <v>-3.7824300842266041</v>
      </c>
      <c r="O114" s="121" t="s">
        <v>321</v>
      </c>
      <c r="R114" s="227"/>
      <c r="S114" s="251"/>
      <c r="T114" s="251"/>
      <c r="U114" s="251"/>
      <c r="V114" s="251"/>
      <c r="W114" s="251"/>
      <c r="X114" s="251"/>
      <c r="Y114" s="251"/>
      <c r="Z114" s="251"/>
      <c r="AA114" s="251"/>
      <c r="AB114" s="251"/>
      <c r="AC114" s="14"/>
      <c r="AD114" s="14"/>
      <c r="AE114" s="14"/>
      <c r="AF114" s="14"/>
      <c r="AG114" s="14"/>
      <c r="AH114" s="14"/>
      <c r="AI114" s="14"/>
      <c r="AJ114" s="14"/>
    </row>
    <row r="115" spans="1:36">
      <c r="A115" s="351"/>
      <c r="B115" s="178" t="s">
        <v>15</v>
      </c>
      <c r="C115" s="116" t="s">
        <v>105</v>
      </c>
      <c r="D115" s="121">
        <v>7.2000000000000028</v>
      </c>
      <c r="E115" s="121">
        <v>4.5999999999999943</v>
      </c>
      <c r="F115" s="121">
        <v>-3.4000000000000057</v>
      </c>
      <c r="G115" s="121">
        <v>9.6272266688226011</v>
      </c>
      <c r="H115" s="121">
        <v>6.7999999999999972</v>
      </c>
      <c r="I115" s="121">
        <v>5.0790899104007536</v>
      </c>
      <c r="J115" s="121">
        <v>12.007637896390747</v>
      </c>
      <c r="K115" s="121">
        <v>12.298979318655796</v>
      </c>
      <c r="L115" s="121">
        <v>12.370936018589489</v>
      </c>
      <c r="M115" s="121">
        <v>7.3128702399906729</v>
      </c>
      <c r="N115" s="121">
        <v>9.3881752890637955</v>
      </c>
      <c r="O115" s="121" t="s">
        <v>321</v>
      </c>
      <c r="R115" s="227"/>
      <c r="S115" s="251"/>
      <c r="T115" s="251"/>
      <c r="U115" s="251"/>
      <c r="V115" s="251"/>
      <c r="W115" s="251"/>
      <c r="X115" s="251"/>
      <c r="Y115" s="251"/>
      <c r="Z115" s="251"/>
      <c r="AA115" s="251"/>
      <c r="AB115" s="251"/>
      <c r="AC115" s="14"/>
      <c r="AD115" s="14"/>
      <c r="AE115" s="14"/>
      <c r="AF115" s="14"/>
      <c r="AG115" s="14"/>
      <c r="AH115" s="14"/>
      <c r="AI115" s="14"/>
      <c r="AJ115" s="14"/>
    </row>
    <row r="116" spans="1:36">
      <c r="A116" s="351"/>
      <c r="B116" s="178" t="s">
        <v>16</v>
      </c>
      <c r="C116" s="116" t="s">
        <v>105</v>
      </c>
      <c r="D116" s="121">
        <v>-2.0999999999999943</v>
      </c>
      <c r="E116" s="121">
        <v>11.5</v>
      </c>
      <c r="F116" s="121">
        <v>-6.2999999999999972</v>
      </c>
      <c r="G116" s="121">
        <v>2.2506292955834653</v>
      </c>
      <c r="H116" s="121">
        <v>-2.5</v>
      </c>
      <c r="I116" s="121">
        <v>17.037172321231381</v>
      </c>
      <c r="J116" s="121">
        <v>-7.2949273653000972</v>
      </c>
      <c r="K116" s="121">
        <v>23.458720357765046</v>
      </c>
      <c r="L116" s="121">
        <v>1.049194441554647</v>
      </c>
      <c r="M116" s="121">
        <v>6.1495781648531107</v>
      </c>
      <c r="N116" s="121">
        <v>1.9839637596424922</v>
      </c>
      <c r="O116" s="121" t="s">
        <v>321</v>
      </c>
      <c r="R116" s="227"/>
      <c r="S116" s="251"/>
      <c r="T116" s="251"/>
      <c r="U116" s="251"/>
      <c r="V116" s="251"/>
      <c r="W116" s="251"/>
      <c r="X116" s="251"/>
      <c r="Y116" s="251"/>
      <c r="Z116" s="251"/>
      <c r="AA116" s="251"/>
      <c r="AB116" s="251"/>
      <c r="AC116" s="14"/>
      <c r="AD116" s="14"/>
      <c r="AE116" s="14"/>
      <c r="AF116" s="14"/>
      <c r="AG116" s="14"/>
      <c r="AH116" s="14"/>
      <c r="AI116" s="14"/>
      <c r="AJ116" s="14"/>
    </row>
    <row r="117" spans="1:36">
      <c r="A117" s="351"/>
      <c r="B117" s="178" t="s">
        <v>42</v>
      </c>
      <c r="C117" s="116" t="s">
        <v>105</v>
      </c>
      <c r="D117" s="121" t="s">
        <v>321</v>
      </c>
      <c r="E117" s="121" t="s">
        <v>321</v>
      </c>
      <c r="F117" s="121" t="s">
        <v>321</v>
      </c>
      <c r="G117" s="121" t="s">
        <v>321</v>
      </c>
      <c r="H117" s="121" t="s">
        <v>321</v>
      </c>
      <c r="I117" s="121" t="s">
        <v>321</v>
      </c>
      <c r="J117" s="121" t="s">
        <v>321</v>
      </c>
      <c r="K117" s="121" t="s">
        <v>321</v>
      </c>
      <c r="L117" s="121" t="s">
        <v>321</v>
      </c>
      <c r="M117" s="121" t="s">
        <v>321</v>
      </c>
      <c r="N117" s="121" t="s">
        <v>321</v>
      </c>
      <c r="O117" s="121" t="s">
        <v>321</v>
      </c>
      <c r="R117" s="227"/>
      <c r="S117" s="227"/>
      <c r="T117" s="227"/>
      <c r="U117" s="227"/>
      <c r="V117" s="227"/>
      <c r="W117" s="227"/>
      <c r="X117" s="227"/>
      <c r="Y117" s="227"/>
      <c r="Z117" s="227"/>
      <c r="AA117" s="227"/>
      <c r="AB117" s="227"/>
      <c r="AC117" s="14"/>
      <c r="AD117" s="14"/>
      <c r="AE117" s="14"/>
      <c r="AF117" s="14"/>
      <c r="AG117" s="14"/>
      <c r="AH117" s="14"/>
      <c r="AI117" s="14"/>
      <c r="AJ117" s="14"/>
    </row>
    <row r="118" spans="1:36">
      <c r="A118" s="351"/>
      <c r="B118" s="178" t="s">
        <v>18</v>
      </c>
      <c r="C118" s="116" t="s">
        <v>105</v>
      </c>
      <c r="D118" s="121" t="s">
        <v>321</v>
      </c>
      <c r="E118" s="121" t="s">
        <v>321</v>
      </c>
      <c r="F118" s="121" t="s">
        <v>321</v>
      </c>
      <c r="G118" s="121" t="s">
        <v>321</v>
      </c>
      <c r="H118" s="121" t="s">
        <v>321</v>
      </c>
      <c r="I118" s="121" t="s">
        <v>321</v>
      </c>
      <c r="J118" s="121" t="s">
        <v>321</v>
      </c>
      <c r="K118" s="121" t="s">
        <v>321</v>
      </c>
      <c r="L118" s="121" t="s">
        <v>321</v>
      </c>
      <c r="M118" s="121" t="s">
        <v>321</v>
      </c>
      <c r="N118" s="121" t="s">
        <v>321</v>
      </c>
      <c r="O118" s="121" t="s">
        <v>321</v>
      </c>
      <c r="R118" s="227"/>
      <c r="S118" s="227"/>
      <c r="T118" s="227"/>
      <c r="U118" s="227"/>
      <c r="V118" s="227"/>
      <c r="W118" s="227"/>
      <c r="X118" s="227"/>
      <c r="Y118" s="227"/>
      <c r="Z118" s="227"/>
      <c r="AA118" s="227"/>
      <c r="AB118" s="227"/>
      <c r="AC118" s="14"/>
      <c r="AD118" s="14"/>
      <c r="AE118" s="14"/>
      <c r="AF118" s="14"/>
      <c r="AG118" s="14"/>
      <c r="AH118" s="14"/>
      <c r="AI118" s="14"/>
      <c r="AJ118" s="14"/>
    </row>
    <row r="119" spans="1:36">
      <c r="A119" s="351"/>
      <c r="B119" s="178" t="s">
        <v>44</v>
      </c>
      <c r="C119" s="116" t="s">
        <v>105</v>
      </c>
      <c r="D119" s="121">
        <v>-9.2999999999999972</v>
      </c>
      <c r="E119" s="121">
        <v>11.099999999999994</v>
      </c>
      <c r="F119" s="121">
        <v>4.2999999999999972</v>
      </c>
      <c r="G119" s="121">
        <v>0.14021446439669205</v>
      </c>
      <c r="H119" s="121">
        <v>-9.5</v>
      </c>
      <c r="I119" s="121">
        <v>69.962317020145917</v>
      </c>
      <c r="J119" s="121">
        <v>10.153329259075321</v>
      </c>
      <c r="K119" s="121">
        <v>50.31677166482541</v>
      </c>
      <c r="L119" s="121">
        <v>-11.255347050779136</v>
      </c>
      <c r="M119" s="121">
        <v>56.991134799376823</v>
      </c>
      <c r="N119" s="121">
        <v>6.0863333117407308</v>
      </c>
      <c r="O119" s="121" t="s">
        <v>321</v>
      </c>
      <c r="R119" s="227"/>
      <c r="S119" s="227"/>
      <c r="T119" s="227"/>
      <c r="U119" s="227"/>
      <c r="V119" s="227"/>
      <c r="W119" s="227"/>
      <c r="X119" s="227"/>
      <c r="Y119" s="227"/>
      <c r="Z119" s="227"/>
      <c r="AA119" s="227"/>
      <c r="AB119" s="227"/>
      <c r="AC119" s="14"/>
      <c r="AD119" s="14"/>
      <c r="AE119" s="14"/>
      <c r="AF119" s="14"/>
      <c r="AG119" s="14"/>
      <c r="AH119" s="14"/>
      <c r="AI119" s="14"/>
      <c r="AJ119" s="14"/>
    </row>
    <row r="120" spans="1:36">
      <c r="A120" s="351" t="s">
        <v>330</v>
      </c>
      <c r="B120" s="178" t="s">
        <v>78</v>
      </c>
      <c r="C120" s="116" t="s">
        <v>105</v>
      </c>
      <c r="D120" s="121" t="s">
        <v>321</v>
      </c>
      <c r="E120" s="121" t="s">
        <v>321</v>
      </c>
      <c r="F120" s="121" t="s">
        <v>321</v>
      </c>
      <c r="G120" s="121" t="s">
        <v>321</v>
      </c>
      <c r="H120" s="121" t="s">
        <v>321</v>
      </c>
      <c r="I120" s="121" t="s">
        <v>321</v>
      </c>
      <c r="J120" s="121" t="s">
        <v>321</v>
      </c>
      <c r="K120" s="121" t="s">
        <v>321</v>
      </c>
      <c r="L120" s="121" t="s">
        <v>321</v>
      </c>
      <c r="M120" s="121" t="s">
        <v>321</v>
      </c>
      <c r="N120" s="121" t="s">
        <v>321</v>
      </c>
      <c r="O120" s="121" t="s">
        <v>321</v>
      </c>
      <c r="R120" s="227"/>
      <c r="S120" s="227"/>
      <c r="T120" s="227"/>
      <c r="U120" s="227"/>
      <c r="V120" s="227"/>
      <c r="W120" s="227"/>
      <c r="X120" s="227"/>
      <c r="Y120" s="227"/>
      <c r="Z120" s="227"/>
      <c r="AA120" s="227"/>
      <c r="AB120" s="227"/>
      <c r="AC120" s="14"/>
      <c r="AD120" s="14"/>
      <c r="AE120" s="14"/>
      <c r="AF120" s="14"/>
      <c r="AG120" s="14"/>
      <c r="AH120" s="14"/>
      <c r="AI120" s="14"/>
      <c r="AJ120" s="14"/>
    </row>
    <row r="121" spans="1:36" s="249" customFormat="1">
      <c r="A121" s="352"/>
      <c r="B121" s="122" t="s">
        <v>77</v>
      </c>
      <c r="C121" s="123" t="s">
        <v>105</v>
      </c>
      <c r="D121" s="221">
        <v>-4.9000000000000057</v>
      </c>
      <c r="E121" s="221">
        <v>9.5</v>
      </c>
      <c r="F121" s="221">
        <v>7.7000000000000028</v>
      </c>
      <c r="G121" s="221">
        <v>13.813886789939943</v>
      </c>
      <c r="H121" s="221">
        <v>-13.400000000000006</v>
      </c>
      <c r="I121" s="221">
        <v>23.502052544984281</v>
      </c>
      <c r="J121" s="221">
        <v>-22.593521009883048</v>
      </c>
      <c r="K121" s="221">
        <v>58.90424713876908</v>
      </c>
      <c r="L121" s="221">
        <v>-27.627239026838495</v>
      </c>
      <c r="M121" s="221">
        <v>20.719470445812661</v>
      </c>
      <c r="N121" s="221">
        <v>-1.5250856786227303</v>
      </c>
      <c r="O121" s="221">
        <v>5.5664685783590002</v>
      </c>
      <c r="P121" s="271"/>
      <c r="Q121" s="271"/>
      <c r="R121" s="276"/>
      <c r="S121" s="276"/>
      <c r="T121" s="276"/>
      <c r="U121" s="276"/>
      <c r="V121" s="276"/>
      <c r="W121" s="276"/>
      <c r="X121" s="276"/>
      <c r="Y121" s="276"/>
      <c r="Z121" s="276"/>
      <c r="AA121" s="276"/>
      <c r="AB121" s="276"/>
      <c r="AC121" s="20"/>
      <c r="AD121" s="20"/>
      <c r="AE121" s="20"/>
      <c r="AF121" s="20"/>
      <c r="AG121" s="20"/>
      <c r="AH121" s="20"/>
      <c r="AI121" s="20"/>
      <c r="AJ121" s="20"/>
    </row>
    <row r="122" spans="1:36">
      <c r="A122" s="351"/>
      <c r="B122" s="178" t="s">
        <v>76</v>
      </c>
      <c r="C122" s="116" t="s">
        <v>105</v>
      </c>
      <c r="D122" s="121">
        <v>6.0999999999999943</v>
      </c>
      <c r="E122" s="121">
        <v>5</v>
      </c>
      <c r="F122" s="121">
        <v>4.7000000000000028</v>
      </c>
      <c r="G122" s="121">
        <v>0.55776631745760596</v>
      </c>
      <c r="H122" s="121">
        <v>3</v>
      </c>
      <c r="I122" s="121">
        <v>0.72384967860666904</v>
      </c>
      <c r="J122" s="121">
        <v>1.7516554447084616</v>
      </c>
      <c r="K122" s="121">
        <v>-2.8331229052766957</v>
      </c>
      <c r="L122" s="121">
        <v>-6.8522699548479693</v>
      </c>
      <c r="M122" s="121">
        <v>2.0406195884019951</v>
      </c>
      <c r="N122" s="121">
        <v>4.1672284546030003</v>
      </c>
      <c r="O122" s="121" t="s">
        <v>321</v>
      </c>
      <c r="R122" s="227"/>
      <c r="S122" s="227"/>
      <c r="T122" s="227"/>
      <c r="U122" s="227"/>
      <c r="V122" s="227"/>
      <c r="W122" s="227"/>
      <c r="X122" s="227"/>
      <c r="Y122" s="227"/>
      <c r="Z122" s="227"/>
      <c r="AA122" s="227"/>
      <c r="AB122" s="227"/>
      <c r="AC122" s="14"/>
      <c r="AD122" s="14"/>
      <c r="AE122" s="14"/>
      <c r="AF122" s="14"/>
      <c r="AG122" s="14"/>
      <c r="AH122" s="14"/>
      <c r="AI122" s="14"/>
      <c r="AJ122" s="14"/>
    </row>
    <row r="123" spans="1:36">
      <c r="A123" s="351"/>
      <c r="B123" s="178" t="s">
        <v>5</v>
      </c>
      <c r="C123" s="116" t="s">
        <v>105</v>
      </c>
      <c r="D123" s="121">
        <v>5.5</v>
      </c>
      <c r="E123" s="121">
        <v>-0.29999999999999716</v>
      </c>
      <c r="F123" s="121">
        <v>-1.7999999999999972</v>
      </c>
      <c r="G123" s="121">
        <v>19.614789374377239</v>
      </c>
      <c r="H123" s="121">
        <v>7.2000000000000028</v>
      </c>
      <c r="I123" s="121">
        <v>0.75052298199071288</v>
      </c>
      <c r="J123" s="121">
        <v>-1.294260274508332</v>
      </c>
      <c r="K123" s="121">
        <v>4.4996500843631253</v>
      </c>
      <c r="L123" s="121">
        <v>-9.9581861613685874</v>
      </c>
      <c r="M123" s="121">
        <v>-5.5127403408636013</v>
      </c>
      <c r="N123" s="121">
        <v>2.0356084357958366</v>
      </c>
      <c r="O123" s="121" t="s">
        <v>321</v>
      </c>
      <c r="R123" s="227"/>
      <c r="S123" s="227"/>
      <c r="T123" s="227"/>
      <c r="U123" s="227"/>
      <c r="V123" s="227"/>
      <c r="W123" s="227"/>
      <c r="X123" s="227"/>
      <c r="Y123" s="227"/>
      <c r="Z123" s="227"/>
      <c r="AA123" s="227"/>
      <c r="AB123" s="227"/>
      <c r="AC123" s="14"/>
      <c r="AD123" s="14"/>
      <c r="AE123" s="14"/>
      <c r="AF123" s="14"/>
      <c r="AG123" s="14"/>
      <c r="AH123" s="14"/>
      <c r="AI123" s="14"/>
      <c r="AJ123" s="14"/>
    </row>
    <row r="124" spans="1:36">
      <c r="A124" s="351" t="s">
        <v>331</v>
      </c>
      <c r="B124" s="178" t="s">
        <v>75</v>
      </c>
      <c r="C124" s="116" t="s">
        <v>105</v>
      </c>
      <c r="D124" s="121">
        <v>4.4000000000000057</v>
      </c>
      <c r="E124" s="121">
        <v>-1.5</v>
      </c>
      <c r="F124" s="121">
        <v>5</v>
      </c>
      <c r="G124" s="121">
        <v>15.557886733618531</v>
      </c>
      <c r="H124" s="121">
        <v>1</v>
      </c>
      <c r="I124" s="121">
        <v>7.9230784239979215</v>
      </c>
      <c r="J124" s="121">
        <v>0.38494050994832207</v>
      </c>
      <c r="K124" s="121">
        <v>3.2838649189207842</v>
      </c>
      <c r="L124" s="121">
        <v>11.396750788962478</v>
      </c>
      <c r="M124" s="121">
        <v>9.0865122563358511</v>
      </c>
      <c r="N124" s="121">
        <v>3.4136770732668111</v>
      </c>
      <c r="O124" s="121" t="s">
        <v>321</v>
      </c>
      <c r="R124" s="227"/>
      <c r="S124" s="227"/>
      <c r="T124" s="227"/>
      <c r="U124" s="227"/>
      <c r="V124" s="227"/>
      <c r="W124" s="227"/>
      <c r="X124" s="227"/>
      <c r="Y124" s="227"/>
      <c r="Z124" s="227"/>
      <c r="AA124" s="227"/>
      <c r="AB124" s="227"/>
      <c r="AC124" s="14"/>
      <c r="AD124" s="14"/>
      <c r="AE124" s="14"/>
      <c r="AF124" s="14"/>
      <c r="AG124" s="14"/>
      <c r="AH124" s="14"/>
      <c r="AI124" s="14"/>
      <c r="AJ124" s="14"/>
    </row>
    <row r="125" spans="1:36">
      <c r="A125" s="349"/>
      <c r="B125" s="178" t="s">
        <v>74</v>
      </c>
      <c r="C125" s="116" t="s">
        <v>105</v>
      </c>
      <c r="D125" s="121">
        <v>5.7999999999999972</v>
      </c>
      <c r="E125" s="121">
        <v>6.4000000000000057</v>
      </c>
      <c r="F125" s="121">
        <v>5.7000000000000028</v>
      </c>
      <c r="G125" s="121">
        <v>2.1561947090230547</v>
      </c>
      <c r="H125" s="121">
        <v>6.5</v>
      </c>
      <c r="I125" s="121">
        <v>2.4323382570783139</v>
      </c>
      <c r="J125" s="121">
        <v>2.6467175298036096</v>
      </c>
      <c r="K125" s="121">
        <v>4.2700581106052766</v>
      </c>
      <c r="L125" s="121">
        <v>3.2603714515668543</v>
      </c>
      <c r="M125" s="121">
        <v>0.42499029781737363</v>
      </c>
      <c r="N125" s="121">
        <v>1.8815339684880854</v>
      </c>
      <c r="O125" s="121" t="s">
        <v>321</v>
      </c>
      <c r="R125" s="227"/>
      <c r="S125" s="227"/>
      <c r="T125" s="227"/>
      <c r="U125" s="227"/>
      <c r="V125" s="227"/>
      <c r="W125" s="227"/>
      <c r="X125" s="227"/>
      <c r="Y125" s="227"/>
      <c r="Z125" s="227"/>
      <c r="AA125" s="227"/>
      <c r="AB125" s="227"/>
      <c r="AC125" s="14"/>
      <c r="AD125" s="14"/>
      <c r="AE125" s="14"/>
      <c r="AF125" s="14"/>
      <c r="AG125" s="14"/>
      <c r="AH125" s="14"/>
      <c r="AI125" s="14"/>
      <c r="AJ125" s="14"/>
    </row>
    <row r="126" spans="1:36">
      <c r="A126" s="349"/>
      <c r="B126" s="178" t="s">
        <v>19</v>
      </c>
      <c r="C126" s="116" t="s">
        <v>105</v>
      </c>
      <c r="D126" s="121">
        <v>2.7000000000000028</v>
      </c>
      <c r="E126" s="121">
        <v>10.099999999999994</v>
      </c>
      <c r="F126" s="121">
        <v>9.2999999999999972</v>
      </c>
      <c r="G126" s="121">
        <v>0.32898434308683022</v>
      </c>
      <c r="H126" s="121">
        <v>8.2000000000000028</v>
      </c>
      <c r="I126" s="121">
        <v>13.372991348584932</v>
      </c>
      <c r="J126" s="121">
        <v>17.88803134860261</v>
      </c>
      <c r="K126" s="121">
        <v>0.47467464311475283</v>
      </c>
      <c r="L126" s="121">
        <v>7.1190189777824457</v>
      </c>
      <c r="M126" s="121">
        <v>7.5098774996739053</v>
      </c>
      <c r="N126" s="121">
        <v>6.3891875325889487</v>
      </c>
      <c r="O126" s="121" t="s">
        <v>321</v>
      </c>
      <c r="R126" s="227"/>
      <c r="S126" s="227"/>
      <c r="T126" s="227"/>
      <c r="U126" s="227"/>
      <c r="V126" s="227"/>
      <c r="W126" s="227"/>
      <c r="X126" s="227"/>
      <c r="Y126" s="227"/>
      <c r="Z126" s="227"/>
      <c r="AA126" s="227"/>
      <c r="AB126" s="227"/>
      <c r="AC126" s="14"/>
      <c r="AD126" s="14"/>
      <c r="AE126" s="14"/>
      <c r="AF126" s="14"/>
      <c r="AG126" s="14"/>
      <c r="AH126" s="14"/>
      <c r="AI126" s="14"/>
      <c r="AJ126" s="14"/>
    </row>
    <row r="127" spans="1:36">
      <c r="A127" s="349"/>
      <c r="B127" s="178" t="s">
        <v>20</v>
      </c>
      <c r="C127" s="116" t="s">
        <v>105</v>
      </c>
      <c r="D127" s="121" t="s">
        <v>321</v>
      </c>
      <c r="E127" s="121" t="s">
        <v>321</v>
      </c>
      <c r="F127" s="121" t="s">
        <v>321</v>
      </c>
      <c r="G127" s="121" t="s">
        <v>321</v>
      </c>
      <c r="H127" s="121" t="s">
        <v>321</v>
      </c>
      <c r="I127" s="121" t="s">
        <v>321</v>
      </c>
      <c r="J127" s="121" t="s">
        <v>321</v>
      </c>
      <c r="K127" s="121" t="s">
        <v>321</v>
      </c>
      <c r="L127" s="121" t="s">
        <v>321</v>
      </c>
      <c r="M127" s="121" t="s">
        <v>321</v>
      </c>
      <c r="N127" s="121" t="s">
        <v>321</v>
      </c>
      <c r="O127" s="121" t="s">
        <v>321</v>
      </c>
      <c r="R127" s="227"/>
      <c r="S127" s="227"/>
      <c r="T127" s="227"/>
      <c r="U127" s="227"/>
      <c r="V127" s="227"/>
      <c r="W127" s="227"/>
      <c r="X127" s="227"/>
      <c r="Y127" s="227"/>
      <c r="Z127" s="227"/>
      <c r="AA127" s="227"/>
      <c r="AB127" s="227"/>
      <c r="AC127" s="14"/>
      <c r="AD127" s="14"/>
      <c r="AE127" s="14"/>
      <c r="AF127" s="14"/>
      <c r="AG127" s="14"/>
      <c r="AH127" s="14"/>
      <c r="AI127" s="14"/>
      <c r="AJ127" s="14"/>
    </row>
    <row r="128" spans="1:36">
      <c r="A128" s="349"/>
      <c r="B128" s="178" t="s">
        <v>49</v>
      </c>
      <c r="C128" s="116" t="s">
        <v>105</v>
      </c>
      <c r="D128" s="121" t="s">
        <v>321</v>
      </c>
      <c r="E128" s="121" t="s">
        <v>321</v>
      </c>
      <c r="F128" s="121" t="s">
        <v>321</v>
      </c>
      <c r="G128" s="121" t="s">
        <v>321</v>
      </c>
      <c r="H128" s="121" t="s">
        <v>321</v>
      </c>
      <c r="I128" s="121" t="s">
        <v>321</v>
      </c>
      <c r="J128" s="121" t="s">
        <v>321</v>
      </c>
      <c r="K128" s="121" t="s">
        <v>321</v>
      </c>
      <c r="L128" s="121" t="s">
        <v>321</v>
      </c>
      <c r="M128" s="121" t="s">
        <v>321</v>
      </c>
      <c r="N128" s="121" t="s">
        <v>321</v>
      </c>
      <c r="O128" s="121" t="s">
        <v>321</v>
      </c>
      <c r="R128" s="227"/>
      <c r="S128" s="227"/>
      <c r="T128" s="227"/>
      <c r="U128" s="227"/>
      <c r="V128" s="227"/>
      <c r="W128" s="227"/>
      <c r="X128" s="227"/>
      <c r="Y128" s="227"/>
      <c r="Z128" s="227"/>
      <c r="AA128" s="227"/>
      <c r="AB128" s="227"/>
      <c r="AC128" s="14"/>
      <c r="AD128" s="14"/>
      <c r="AE128" s="14"/>
      <c r="AF128" s="14"/>
      <c r="AG128" s="14"/>
      <c r="AH128" s="14"/>
      <c r="AI128" s="14"/>
      <c r="AJ128" s="14"/>
    </row>
    <row r="129" spans="1:36">
      <c r="A129" s="349"/>
      <c r="B129" s="178" t="s">
        <v>8</v>
      </c>
      <c r="C129" s="116" t="s">
        <v>105</v>
      </c>
      <c r="D129" s="121" t="s">
        <v>321</v>
      </c>
      <c r="E129" s="121" t="s">
        <v>321</v>
      </c>
      <c r="F129" s="121" t="s">
        <v>321</v>
      </c>
      <c r="G129" s="121" t="s">
        <v>321</v>
      </c>
      <c r="H129" s="121" t="s">
        <v>321</v>
      </c>
      <c r="I129" s="121" t="s">
        <v>321</v>
      </c>
      <c r="J129" s="121" t="s">
        <v>321</v>
      </c>
      <c r="K129" s="121" t="s">
        <v>321</v>
      </c>
      <c r="L129" s="121" t="s">
        <v>321</v>
      </c>
      <c r="M129" s="121" t="s">
        <v>321</v>
      </c>
      <c r="N129" s="121" t="s">
        <v>321</v>
      </c>
      <c r="O129" s="121" t="s">
        <v>321</v>
      </c>
      <c r="R129" s="227"/>
      <c r="S129" s="227"/>
      <c r="T129" s="227"/>
      <c r="U129" s="227"/>
      <c r="V129" s="227"/>
      <c r="W129" s="227"/>
      <c r="X129" s="227"/>
      <c r="Y129" s="227"/>
      <c r="Z129" s="227"/>
      <c r="AA129" s="227"/>
      <c r="AB129" s="227"/>
      <c r="AC129" s="14"/>
      <c r="AD129" s="14"/>
      <c r="AE129" s="14"/>
      <c r="AF129" s="14"/>
      <c r="AG129" s="14"/>
      <c r="AH129" s="14"/>
      <c r="AI129" s="14"/>
      <c r="AJ129" s="14"/>
    </row>
    <row r="130" spans="1:36">
      <c r="A130" s="349"/>
      <c r="B130" s="178" t="s">
        <v>229</v>
      </c>
      <c r="C130" s="116" t="s">
        <v>105</v>
      </c>
      <c r="D130" s="121" t="s">
        <v>321</v>
      </c>
      <c r="E130" s="121" t="s">
        <v>321</v>
      </c>
      <c r="F130" s="121" t="s">
        <v>321</v>
      </c>
      <c r="G130" s="121" t="s">
        <v>321</v>
      </c>
      <c r="H130" s="121" t="s">
        <v>321</v>
      </c>
      <c r="I130" s="121" t="s">
        <v>321</v>
      </c>
      <c r="J130" s="121" t="s">
        <v>321</v>
      </c>
      <c r="K130" s="121" t="s">
        <v>321</v>
      </c>
      <c r="L130" s="121" t="s">
        <v>321</v>
      </c>
      <c r="M130" s="121" t="s">
        <v>321</v>
      </c>
      <c r="N130" s="121" t="s">
        <v>321</v>
      </c>
      <c r="O130" s="121" t="s">
        <v>321</v>
      </c>
      <c r="R130" s="227"/>
      <c r="S130" s="227"/>
      <c r="T130" s="227"/>
      <c r="U130" s="227"/>
      <c r="V130" s="227"/>
      <c r="W130" s="227"/>
      <c r="X130" s="227"/>
      <c r="Y130" s="227"/>
      <c r="Z130" s="227"/>
      <c r="AA130" s="227"/>
      <c r="AB130" s="227"/>
      <c r="AC130" s="14"/>
      <c r="AD130" s="14"/>
      <c r="AE130" s="14"/>
      <c r="AF130" s="14"/>
      <c r="AG130" s="14"/>
      <c r="AH130" s="14"/>
      <c r="AI130" s="14"/>
      <c r="AJ130" s="14"/>
    </row>
    <row r="131" spans="1:36" s="249" customFormat="1">
      <c r="A131" s="350"/>
      <c r="B131" s="122" t="s">
        <v>73</v>
      </c>
      <c r="C131" s="123" t="s">
        <v>105</v>
      </c>
      <c r="D131" s="221">
        <v>5.5999999999999943</v>
      </c>
      <c r="E131" s="221">
        <v>4.5999999999999943</v>
      </c>
      <c r="F131" s="221">
        <v>4.5</v>
      </c>
      <c r="G131" s="221">
        <v>3.804393931580961</v>
      </c>
      <c r="H131" s="221">
        <v>2.5</v>
      </c>
      <c r="I131" s="221">
        <v>2.3722619031688623</v>
      </c>
      <c r="J131" s="221">
        <v>2.5972036625596218</v>
      </c>
      <c r="K131" s="221">
        <v>-0.39912158417889998</v>
      </c>
      <c r="L131" s="221">
        <v>-3.8259432759336818</v>
      </c>
      <c r="M131" s="221">
        <v>2.3982912396052001</v>
      </c>
      <c r="N131" s="221">
        <v>3.8558557705790002</v>
      </c>
      <c r="O131" s="221">
        <v>3.202438154013</v>
      </c>
      <c r="P131" s="271"/>
      <c r="Q131" s="271"/>
      <c r="R131" s="276"/>
      <c r="S131" s="276"/>
      <c r="T131" s="276"/>
      <c r="U131" s="276"/>
      <c r="V131" s="276"/>
      <c r="W131" s="276"/>
      <c r="X131" s="276"/>
      <c r="Y131" s="276"/>
      <c r="Z131" s="276"/>
      <c r="AA131" s="276"/>
      <c r="AB131" s="276"/>
      <c r="AC131" s="20"/>
      <c r="AD131" s="20"/>
      <c r="AE131" s="20"/>
      <c r="AF131" s="20"/>
      <c r="AG131" s="20"/>
      <c r="AH131" s="20"/>
      <c r="AI131" s="20"/>
      <c r="AJ131" s="20"/>
    </row>
    <row r="132" spans="1:36" s="249" customFormat="1">
      <c r="A132" s="350"/>
      <c r="B132" s="122" t="s">
        <v>72</v>
      </c>
      <c r="C132" s="123" t="s">
        <v>105</v>
      </c>
      <c r="D132" s="221">
        <v>-0.5</v>
      </c>
      <c r="E132" s="221">
        <v>7.2999999999999972</v>
      </c>
      <c r="F132" s="221">
        <v>6.2000000000000028</v>
      </c>
      <c r="G132" s="221">
        <v>8.8775875766087751</v>
      </c>
      <c r="H132" s="221">
        <v>-6.4000000000000057</v>
      </c>
      <c r="I132" s="221">
        <v>13.918473564392585</v>
      </c>
      <c r="J132" s="221">
        <v>-11.737973040578268</v>
      </c>
      <c r="K132" s="221">
        <v>26.84919638691035</v>
      </c>
      <c r="L132" s="221">
        <v>-17.75718595412485</v>
      </c>
      <c r="M132" s="221">
        <v>11.701459090713612</v>
      </c>
      <c r="N132" s="221">
        <v>1.008218375999</v>
      </c>
      <c r="O132" s="221">
        <v>4.4309445247430004</v>
      </c>
      <c r="P132" s="271"/>
      <c r="Q132" s="271"/>
      <c r="R132" s="276"/>
      <c r="S132" s="276"/>
      <c r="T132" s="276"/>
      <c r="U132" s="276"/>
      <c r="V132" s="276"/>
      <c r="W132" s="276"/>
      <c r="X132" s="276"/>
      <c r="Y132" s="276"/>
      <c r="Z132" s="276"/>
      <c r="AA132" s="276"/>
      <c r="AB132" s="276"/>
      <c r="AC132" s="20"/>
      <c r="AD132" s="20"/>
      <c r="AE132" s="20"/>
      <c r="AF132" s="20"/>
      <c r="AG132" s="20"/>
      <c r="AH132" s="20"/>
      <c r="AI132" s="20"/>
      <c r="AJ132" s="20"/>
    </row>
    <row r="133" spans="1:36">
      <c r="A133" s="353"/>
      <c r="D133" s="85"/>
      <c r="E133" s="85"/>
      <c r="F133" s="85"/>
      <c r="G133" s="85"/>
      <c r="H133" s="85"/>
      <c r="I133" s="85"/>
      <c r="J133" s="85"/>
      <c r="K133" s="85"/>
      <c r="L133" s="85"/>
      <c r="M133" s="85"/>
      <c r="N133" s="85"/>
      <c r="O133" s="85"/>
      <c r="R133" s="227"/>
      <c r="S133" s="227"/>
      <c r="T133" s="227"/>
      <c r="U133" s="227"/>
      <c r="V133" s="227"/>
      <c r="W133" s="227"/>
      <c r="X133" s="227"/>
      <c r="Y133" s="227"/>
      <c r="Z133" s="227"/>
      <c r="AA133" s="227"/>
      <c r="AB133" s="227"/>
      <c r="AC133" s="14"/>
      <c r="AD133" s="14"/>
      <c r="AE133" s="14"/>
      <c r="AF133" s="14"/>
      <c r="AG133" s="14"/>
      <c r="AH133" s="14"/>
      <c r="AI133" s="14"/>
      <c r="AJ133" s="14"/>
    </row>
    <row r="134" spans="1:36">
      <c r="A134" s="354"/>
      <c r="B134" s="365" t="s">
        <v>265</v>
      </c>
      <c r="E134" s="85"/>
      <c r="F134" s="85"/>
      <c r="G134" s="85"/>
      <c r="H134" s="85"/>
      <c r="I134" s="85"/>
      <c r="J134" s="85"/>
      <c r="K134" s="85"/>
      <c r="L134" s="85"/>
      <c r="M134" s="85"/>
      <c r="N134" s="85"/>
      <c r="O134" s="85"/>
      <c r="R134" s="227"/>
      <c r="S134" s="227"/>
      <c r="T134" s="227"/>
      <c r="U134" s="227"/>
      <c r="V134" s="227"/>
      <c r="W134" s="227"/>
      <c r="X134" s="227"/>
      <c r="Y134" s="227"/>
      <c r="Z134" s="227"/>
      <c r="AA134" s="227"/>
      <c r="AB134" s="227"/>
      <c r="AC134" s="14"/>
      <c r="AD134" s="14"/>
      <c r="AE134" s="14"/>
      <c r="AF134" s="14"/>
      <c r="AG134" s="14"/>
      <c r="AH134" s="14"/>
      <c r="AI134" s="14"/>
      <c r="AJ134" s="14"/>
    </row>
    <row r="135" spans="1:36">
      <c r="A135" s="354"/>
      <c r="B135" s="368" t="s">
        <v>316</v>
      </c>
      <c r="C135" s="358" t="s">
        <v>261</v>
      </c>
      <c r="D135" s="359"/>
      <c r="E135" s="359"/>
      <c r="F135" s="359"/>
      <c r="G135" s="85"/>
      <c r="H135" s="85"/>
      <c r="I135" s="85"/>
      <c r="J135" s="85"/>
      <c r="K135" s="85"/>
      <c r="L135" s="85"/>
      <c r="M135" s="85"/>
      <c r="N135" s="85"/>
      <c r="O135" s="85"/>
      <c r="R135" s="227"/>
      <c r="S135" s="227"/>
      <c r="T135" s="227"/>
      <c r="U135" s="227"/>
      <c r="V135" s="227"/>
      <c r="W135" s="227"/>
      <c r="X135" s="227"/>
      <c r="Y135" s="227"/>
      <c r="Z135" s="227"/>
      <c r="AA135" s="227"/>
      <c r="AB135" s="227"/>
      <c r="AC135" s="14"/>
      <c r="AD135" s="14"/>
      <c r="AE135" s="14"/>
      <c r="AF135" s="14"/>
      <c r="AG135" s="14"/>
      <c r="AH135" s="14"/>
      <c r="AI135" s="14"/>
      <c r="AJ135" s="14"/>
    </row>
    <row r="136" spans="1:36">
      <c r="A136" s="354"/>
      <c r="B136" s="368" t="s">
        <v>328</v>
      </c>
      <c r="C136" s="359" t="s">
        <v>365</v>
      </c>
      <c r="D136" s="359"/>
      <c r="E136" s="359"/>
      <c r="F136" s="359"/>
      <c r="G136" s="85"/>
      <c r="H136" s="85"/>
      <c r="I136" s="85"/>
      <c r="J136" s="85"/>
      <c r="K136" s="85"/>
      <c r="L136" s="85"/>
      <c r="M136" s="85"/>
      <c r="N136" s="85"/>
      <c r="O136" s="85"/>
      <c r="R136" s="227"/>
      <c r="S136" s="227"/>
      <c r="T136" s="227"/>
      <c r="U136" s="227"/>
      <c r="V136" s="227"/>
      <c r="W136" s="227"/>
      <c r="X136" s="227"/>
      <c r="Y136" s="227"/>
      <c r="Z136" s="227"/>
      <c r="AA136" s="227"/>
      <c r="AB136" s="227"/>
      <c r="AC136" s="14"/>
      <c r="AD136" s="14"/>
      <c r="AE136" s="14"/>
      <c r="AF136" s="14"/>
      <c r="AG136" s="14"/>
      <c r="AH136" s="14"/>
      <c r="AI136" s="14"/>
      <c r="AJ136" s="14"/>
    </row>
    <row r="137" spans="1:36">
      <c r="A137" s="354"/>
      <c r="B137" s="368" t="s">
        <v>329</v>
      </c>
      <c r="C137" s="358" t="s">
        <v>262</v>
      </c>
      <c r="D137" s="359"/>
      <c r="E137" s="359"/>
      <c r="F137" s="359"/>
      <c r="G137" s="85"/>
      <c r="H137" s="85"/>
      <c r="I137" s="85"/>
      <c r="J137" s="85"/>
      <c r="K137" s="85"/>
      <c r="L137" s="85"/>
      <c r="M137" s="85"/>
      <c r="N137" s="85"/>
      <c r="O137" s="85"/>
      <c r="R137" s="227"/>
      <c r="S137" s="227"/>
      <c r="T137" s="227"/>
      <c r="U137" s="227"/>
      <c r="V137" s="227"/>
      <c r="W137" s="227"/>
      <c r="X137" s="227"/>
      <c r="Y137" s="227"/>
      <c r="Z137" s="227"/>
      <c r="AA137" s="227"/>
      <c r="AB137" s="227"/>
      <c r="AC137" s="14"/>
      <c r="AD137" s="14"/>
      <c r="AE137" s="14"/>
      <c r="AF137" s="14"/>
      <c r="AG137" s="14"/>
      <c r="AH137" s="14"/>
      <c r="AI137" s="14"/>
      <c r="AJ137" s="14"/>
    </row>
    <row r="138" spans="1:36">
      <c r="A138" s="354"/>
      <c r="B138" s="368" t="s">
        <v>330</v>
      </c>
      <c r="C138" s="358" t="s">
        <v>263</v>
      </c>
      <c r="D138" s="359"/>
      <c r="E138" s="359"/>
      <c r="F138" s="359"/>
      <c r="G138" s="85"/>
      <c r="H138" s="85"/>
      <c r="I138" s="85"/>
      <c r="J138" s="85"/>
      <c r="K138" s="85"/>
      <c r="L138" s="85"/>
      <c r="M138" s="85"/>
      <c r="N138" s="85"/>
      <c r="O138" s="85"/>
      <c r="R138" s="227"/>
      <c r="S138" s="227"/>
      <c r="T138" s="227"/>
      <c r="U138" s="227"/>
      <c r="V138" s="227"/>
      <c r="W138" s="227"/>
      <c r="X138" s="227"/>
      <c r="Y138" s="227"/>
      <c r="Z138" s="227"/>
      <c r="AA138" s="227"/>
      <c r="AB138" s="227"/>
      <c r="AC138" s="14"/>
      <c r="AD138" s="14"/>
      <c r="AE138" s="14"/>
      <c r="AF138" s="14"/>
      <c r="AG138" s="14"/>
      <c r="AH138" s="14"/>
      <c r="AI138" s="14"/>
      <c r="AJ138" s="14"/>
    </row>
    <row r="139" spans="1:36">
      <c r="A139" s="354"/>
      <c r="B139" s="368" t="s">
        <v>331</v>
      </c>
      <c r="C139" s="358" t="s">
        <v>260</v>
      </c>
      <c r="D139" s="359"/>
      <c r="E139" s="359"/>
      <c r="F139" s="359"/>
      <c r="G139" s="85"/>
      <c r="H139" s="85"/>
      <c r="I139" s="85"/>
      <c r="J139" s="85"/>
      <c r="K139" s="85"/>
      <c r="L139" s="85"/>
      <c r="M139" s="85"/>
      <c r="N139" s="85"/>
      <c r="O139" s="85"/>
      <c r="R139" s="227"/>
      <c r="S139" s="227"/>
      <c r="T139" s="227"/>
      <c r="U139" s="227"/>
      <c r="V139" s="227"/>
      <c r="W139" s="227"/>
      <c r="X139" s="227"/>
      <c r="Y139" s="227"/>
      <c r="Z139" s="227"/>
      <c r="AA139" s="227"/>
      <c r="AB139" s="227"/>
      <c r="AC139" s="14"/>
      <c r="AD139" s="14"/>
      <c r="AE139" s="14"/>
      <c r="AF139" s="14"/>
      <c r="AG139" s="14"/>
      <c r="AH139" s="14"/>
      <c r="AI139" s="14"/>
      <c r="AJ139" s="14"/>
    </row>
    <row r="140" spans="1:36">
      <c r="A140" s="354"/>
      <c r="B140" s="365" t="s">
        <v>123</v>
      </c>
      <c r="C140" s="358"/>
      <c r="D140" s="359"/>
      <c r="E140" s="359"/>
      <c r="F140" s="359"/>
      <c r="G140" s="85"/>
      <c r="H140" s="85"/>
      <c r="I140" s="85"/>
      <c r="J140" s="85"/>
      <c r="K140" s="85"/>
      <c r="L140" s="85"/>
      <c r="M140" s="85"/>
      <c r="N140" s="85"/>
      <c r="O140" s="85"/>
      <c r="R140" s="227"/>
      <c r="S140" s="227"/>
      <c r="T140" s="227"/>
      <c r="U140" s="227"/>
      <c r="V140" s="227"/>
      <c r="W140" s="227"/>
      <c r="X140" s="227"/>
      <c r="Y140" s="227"/>
      <c r="Z140" s="227"/>
      <c r="AA140" s="227"/>
      <c r="AB140" s="227"/>
      <c r="AC140" s="14"/>
      <c r="AD140" s="14"/>
      <c r="AE140" s="14"/>
      <c r="AF140" s="14"/>
      <c r="AG140" s="14"/>
      <c r="AH140" s="14"/>
      <c r="AI140" s="14"/>
      <c r="AJ140" s="14"/>
    </row>
    <row r="141" spans="1:36">
      <c r="A141" s="354"/>
      <c r="B141" s="360"/>
      <c r="C141" s="358" t="s">
        <v>364</v>
      </c>
      <c r="D141" s="359"/>
      <c r="E141" s="359"/>
      <c r="F141" s="359"/>
      <c r="G141" s="85"/>
      <c r="H141" s="85"/>
      <c r="I141" s="85"/>
      <c r="J141" s="85"/>
      <c r="K141" s="85"/>
      <c r="L141" s="85"/>
      <c r="M141" s="85"/>
      <c r="N141" s="85"/>
      <c r="O141" s="85"/>
      <c r="R141" s="227"/>
      <c r="S141" s="227"/>
      <c r="T141" s="227"/>
      <c r="U141" s="227"/>
      <c r="V141" s="227"/>
      <c r="W141" s="227"/>
      <c r="X141" s="227"/>
      <c r="Y141" s="227"/>
      <c r="Z141" s="227"/>
      <c r="AA141" s="227"/>
      <c r="AB141" s="227"/>
      <c r="AC141" s="14"/>
      <c r="AD141" s="14"/>
      <c r="AE141" s="14"/>
      <c r="AF141" s="14"/>
      <c r="AG141" s="14"/>
      <c r="AH141" s="14"/>
      <c r="AI141" s="14"/>
      <c r="AJ141" s="14"/>
    </row>
    <row r="142" spans="1:36">
      <c r="A142" s="354"/>
      <c r="B142" s="19"/>
      <c r="C142" s="10"/>
      <c r="D142" s="85"/>
      <c r="E142" s="85"/>
      <c r="F142" s="85"/>
      <c r="G142" s="85"/>
      <c r="H142" s="85"/>
      <c r="I142" s="85"/>
      <c r="J142" s="85"/>
      <c r="K142" s="85"/>
      <c r="L142" s="85"/>
      <c r="M142" s="85"/>
      <c r="N142" s="85"/>
      <c r="O142" s="85"/>
      <c r="R142" s="227"/>
      <c r="S142" s="251"/>
      <c r="T142" s="251"/>
      <c r="U142" s="251"/>
      <c r="V142" s="251"/>
      <c r="W142" s="251"/>
      <c r="X142" s="251"/>
      <c r="Y142" s="251"/>
      <c r="Z142" s="251"/>
      <c r="AA142" s="251"/>
      <c r="AB142" s="251"/>
      <c r="AC142" s="14"/>
      <c r="AD142" s="14"/>
      <c r="AE142" s="14"/>
      <c r="AF142" s="14"/>
      <c r="AG142" s="14"/>
      <c r="AH142" s="14"/>
      <c r="AI142" s="14"/>
      <c r="AJ142" s="14"/>
    </row>
    <row r="143" spans="1:36">
      <c r="A143" s="354"/>
      <c r="B143" s="19"/>
      <c r="C143" s="222"/>
      <c r="D143" s="85"/>
      <c r="E143" s="85"/>
      <c r="F143" s="85"/>
      <c r="G143" s="85"/>
      <c r="H143" s="85"/>
      <c r="I143" s="85"/>
      <c r="J143" s="85"/>
      <c r="K143" s="85"/>
      <c r="L143" s="85"/>
      <c r="M143" s="85"/>
      <c r="N143" s="85"/>
      <c r="O143" s="85"/>
      <c r="R143" s="227"/>
      <c r="S143" s="251"/>
      <c r="T143" s="251"/>
      <c r="U143" s="251"/>
      <c r="V143" s="251"/>
      <c r="W143" s="251"/>
      <c r="X143" s="251"/>
      <c r="Y143" s="251"/>
      <c r="Z143" s="251"/>
      <c r="AA143" s="251"/>
      <c r="AB143" s="251"/>
      <c r="AC143" s="14"/>
      <c r="AD143" s="14"/>
      <c r="AE143" s="14"/>
      <c r="AF143" s="14"/>
      <c r="AG143" s="14"/>
      <c r="AH143" s="14"/>
      <c r="AI143" s="14"/>
      <c r="AJ143" s="14"/>
    </row>
    <row r="144" spans="1:36">
      <c r="A144" s="354"/>
      <c r="B144" s="19"/>
      <c r="C144" s="222"/>
      <c r="D144" s="85"/>
      <c r="E144" s="85"/>
      <c r="F144" s="85"/>
      <c r="G144" s="85"/>
      <c r="H144" s="85"/>
      <c r="I144" s="85"/>
      <c r="J144" s="85"/>
      <c r="K144" s="85"/>
      <c r="L144" s="85"/>
      <c r="M144" s="85"/>
      <c r="N144" s="85"/>
      <c r="O144" s="85"/>
      <c r="R144" s="227"/>
      <c r="S144" s="251"/>
      <c r="T144" s="251"/>
      <c r="U144" s="251"/>
      <c r="V144" s="251"/>
      <c r="W144" s="251"/>
      <c r="X144" s="251"/>
      <c r="Y144" s="251"/>
      <c r="Z144" s="251"/>
      <c r="AA144" s="251"/>
      <c r="AB144" s="251"/>
      <c r="AC144" s="14"/>
      <c r="AD144" s="14"/>
      <c r="AE144" s="14"/>
      <c r="AF144" s="14"/>
      <c r="AG144" s="14"/>
      <c r="AH144" s="14"/>
      <c r="AI144" s="14"/>
      <c r="AJ144" s="14"/>
    </row>
    <row r="145" spans="1:36">
      <c r="A145" s="354"/>
      <c r="B145" s="19"/>
      <c r="C145" s="222"/>
      <c r="D145" s="85"/>
      <c r="E145" s="85"/>
      <c r="F145" s="85"/>
      <c r="G145" s="85"/>
      <c r="H145" s="85"/>
      <c r="I145" s="85"/>
      <c r="J145" s="85"/>
      <c r="K145" s="85"/>
      <c r="L145" s="85"/>
      <c r="M145" s="85"/>
      <c r="N145" s="85"/>
      <c r="O145" s="85"/>
      <c r="R145" s="227"/>
      <c r="S145" s="251"/>
      <c r="T145" s="251"/>
      <c r="U145" s="251"/>
      <c r="V145" s="251"/>
      <c r="W145" s="251"/>
      <c r="X145" s="251"/>
      <c r="Y145" s="251"/>
      <c r="Z145" s="251"/>
      <c r="AA145" s="251"/>
      <c r="AB145" s="251"/>
      <c r="AC145" s="14"/>
      <c r="AD145" s="14"/>
      <c r="AE145" s="14"/>
      <c r="AF145" s="14"/>
      <c r="AG145" s="14"/>
      <c r="AH145" s="14"/>
      <c r="AI145" s="14"/>
      <c r="AJ145" s="14"/>
    </row>
    <row r="146" spans="1:36">
      <c r="A146" s="354"/>
      <c r="B146" s="19"/>
      <c r="C146" s="10"/>
      <c r="D146" s="85"/>
      <c r="E146" s="85"/>
      <c r="F146" s="85"/>
      <c r="G146" s="85"/>
      <c r="H146" s="85"/>
      <c r="I146" s="85"/>
      <c r="J146" s="85"/>
      <c r="K146" s="85"/>
      <c r="L146" s="85"/>
      <c r="M146" s="85"/>
      <c r="N146" s="85"/>
      <c r="O146" s="85"/>
      <c r="R146" s="227"/>
      <c r="S146" s="251"/>
      <c r="T146" s="251"/>
      <c r="U146" s="251"/>
      <c r="V146" s="251"/>
      <c r="W146" s="251"/>
      <c r="X146" s="251"/>
      <c r="Y146" s="251"/>
      <c r="Z146" s="251"/>
      <c r="AA146" s="251"/>
      <c r="AB146" s="251"/>
      <c r="AC146" s="14"/>
      <c r="AD146" s="14"/>
      <c r="AE146" s="14"/>
      <c r="AF146" s="14"/>
      <c r="AG146" s="14"/>
      <c r="AH146" s="14"/>
      <c r="AI146" s="14"/>
      <c r="AJ146" s="14"/>
    </row>
    <row r="147" spans="1:36">
      <c r="A147" s="354"/>
      <c r="B147" s="349"/>
      <c r="C147" s="10"/>
      <c r="D147" s="85"/>
      <c r="E147" s="85"/>
      <c r="F147" s="85"/>
      <c r="G147" s="85"/>
      <c r="H147" s="85"/>
      <c r="I147" s="85"/>
      <c r="J147" s="85"/>
      <c r="K147" s="85"/>
      <c r="L147" s="85"/>
      <c r="M147" s="85"/>
      <c r="N147" s="85"/>
      <c r="O147" s="85"/>
      <c r="R147" s="227"/>
      <c r="S147" s="251"/>
      <c r="T147" s="251"/>
      <c r="U147" s="251"/>
      <c r="V147" s="251"/>
      <c r="W147" s="251"/>
      <c r="X147" s="251"/>
      <c r="Y147" s="251"/>
      <c r="Z147" s="251"/>
      <c r="AA147" s="251"/>
      <c r="AB147" s="251"/>
      <c r="AC147" s="14"/>
      <c r="AD147" s="14"/>
      <c r="AE147" s="14"/>
      <c r="AF147" s="14"/>
      <c r="AG147" s="14"/>
      <c r="AH147" s="14"/>
      <c r="AI147" s="14"/>
      <c r="AJ147" s="14"/>
    </row>
    <row r="148" spans="1:36">
      <c r="A148" s="354"/>
      <c r="B148" s="349"/>
      <c r="C148" s="10"/>
      <c r="D148" s="85"/>
      <c r="E148" s="85"/>
      <c r="F148" s="85"/>
      <c r="G148" s="85"/>
      <c r="H148" s="85"/>
      <c r="I148" s="85"/>
      <c r="J148" s="85"/>
      <c r="K148" s="85"/>
      <c r="L148" s="85"/>
      <c r="M148" s="85"/>
      <c r="N148" s="85"/>
      <c r="O148" s="85"/>
      <c r="R148" s="227"/>
      <c r="S148" s="251"/>
      <c r="T148" s="251"/>
      <c r="U148" s="251"/>
      <c r="V148" s="251"/>
      <c r="W148" s="251"/>
      <c r="X148" s="251"/>
      <c r="Y148" s="251"/>
      <c r="Z148" s="251"/>
      <c r="AA148" s="251"/>
      <c r="AB148" s="251"/>
      <c r="AC148" s="14"/>
      <c r="AD148" s="14"/>
      <c r="AE148" s="14"/>
      <c r="AF148" s="14"/>
      <c r="AG148" s="14"/>
      <c r="AH148" s="14"/>
      <c r="AI148" s="14"/>
      <c r="AJ148" s="14"/>
    </row>
    <row r="149" spans="1:36">
      <c r="A149" s="354"/>
      <c r="B149" s="349"/>
      <c r="C149" s="10"/>
      <c r="D149" s="85"/>
      <c r="E149" s="85"/>
      <c r="F149" s="85"/>
      <c r="G149" s="85"/>
      <c r="H149" s="85"/>
      <c r="I149" s="85"/>
      <c r="J149" s="85"/>
      <c r="K149" s="85"/>
      <c r="L149" s="85"/>
      <c r="M149" s="85"/>
      <c r="N149" s="85"/>
      <c r="O149" s="85"/>
      <c r="R149" s="227"/>
      <c r="S149" s="251"/>
      <c r="T149" s="251"/>
      <c r="U149" s="251"/>
      <c r="V149" s="251"/>
      <c r="W149" s="251"/>
      <c r="X149" s="251"/>
      <c r="Y149" s="251"/>
      <c r="Z149" s="251"/>
      <c r="AA149" s="251"/>
      <c r="AB149" s="251"/>
      <c r="AC149" s="14"/>
      <c r="AD149" s="14"/>
      <c r="AE149" s="14"/>
      <c r="AF149" s="14"/>
      <c r="AG149" s="14"/>
      <c r="AH149" s="14"/>
      <c r="AI149" s="14"/>
      <c r="AJ149" s="14"/>
    </row>
    <row r="150" spans="1:36">
      <c r="A150" s="354"/>
      <c r="B150" s="349"/>
      <c r="C150" s="10"/>
      <c r="D150" s="85"/>
      <c r="E150" s="85"/>
      <c r="F150" s="85"/>
      <c r="G150" s="85"/>
      <c r="H150" s="85"/>
      <c r="I150" s="85"/>
      <c r="J150" s="85"/>
      <c r="K150" s="85"/>
      <c r="L150" s="85"/>
      <c r="M150" s="85"/>
      <c r="N150" s="85"/>
      <c r="O150" s="85"/>
      <c r="R150" s="227"/>
      <c r="S150" s="251"/>
      <c r="T150" s="251"/>
      <c r="U150" s="251"/>
      <c r="V150" s="251"/>
      <c r="W150" s="251"/>
      <c r="X150" s="251"/>
      <c r="Y150" s="251"/>
      <c r="Z150" s="251"/>
      <c r="AA150" s="251"/>
      <c r="AB150" s="251"/>
      <c r="AC150" s="14"/>
      <c r="AD150" s="14"/>
      <c r="AE150" s="14"/>
      <c r="AF150" s="14"/>
      <c r="AG150" s="14"/>
      <c r="AH150" s="14"/>
      <c r="AI150" s="14"/>
      <c r="AJ150" s="14"/>
    </row>
    <row r="151" spans="1:36">
      <c r="A151" s="354"/>
      <c r="B151" s="349"/>
      <c r="C151" s="10"/>
      <c r="D151" s="85"/>
      <c r="E151" s="85"/>
      <c r="F151" s="85"/>
      <c r="G151" s="85"/>
      <c r="H151" s="85"/>
      <c r="I151" s="85"/>
      <c r="J151" s="85"/>
      <c r="K151" s="85"/>
      <c r="L151" s="85"/>
      <c r="M151" s="85"/>
      <c r="N151" s="85"/>
      <c r="O151" s="85"/>
      <c r="R151" s="227"/>
      <c r="S151" s="251"/>
      <c r="T151" s="251"/>
      <c r="U151" s="251"/>
      <c r="V151" s="251"/>
      <c r="W151" s="251"/>
      <c r="X151" s="251"/>
      <c r="Y151" s="251"/>
      <c r="Z151" s="251"/>
      <c r="AA151" s="251"/>
      <c r="AB151" s="251"/>
      <c r="AC151" s="14"/>
      <c r="AD151" s="14"/>
      <c r="AE151" s="14"/>
      <c r="AF151" s="14"/>
      <c r="AG151" s="14"/>
      <c r="AH151" s="14"/>
      <c r="AI151" s="14"/>
      <c r="AJ151" s="14"/>
    </row>
    <row r="152" spans="1:36">
      <c r="A152" s="354"/>
      <c r="B152" s="349"/>
      <c r="C152" s="10"/>
      <c r="D152" s="85"/>
      <c r="E152" s="85"/>
      <c r="F152" s="85"/>
      <c r="G152" s="85"/>
      <c r="H152" s="85"/>
      <c r="I152" s="85"/>
      <c r="J152" s="85"/>
      <c r="K152" s="85"/>
      <c r="L152" s="85"/>
      <c r="M152" s="85"/>
      <c r="N152" s="85"/>
      <c r="O152" s="85"/>
      <c r="R152" s="227"/>
      <c r="S152" s="251"/>
      <c r="T152" s="251"/>
      <c r="U152" s="251"/>
      <c r="V152" s="251"/>
      <c r="W152" s="251"/>
      <c r="X152" s="251"/>
      <c r="Y152" s="251"/>
      <c r="Z152" s="251"/>
      <c r="AA152" s="251"/>
      <c r="AB152" s="251"/>
      <c r="AC152" s="14"/>
      <c r="AD152" s="14"/>
      <c r="AE152" s="14"/>
      <c r="AF152" s="14"/>
      <c r="AG152" s="14"/>
      <c r="AH152" s="14"/>
      <c r="AI152" s="14"/>
      <c r="AJ152" s="14"/>
    </row>
    <row r="153" spans="1:36">
      <c r="A153" s="247"/>
      <c r="B153" s="349"/>
      <c r="C153" s="10"/>
      <c r="D153" s="85"/>
      <c r="E153" s="85"/>
      <c r="F153" s="85"/>
      <c r="G153" s="85"/>
      <c r="H153" s="85"/>
      <c r="I153" s="85"/>
      <c r="J153" s="85"/>
      <c r="K153" s="85"/>
      <c r="L153" s="85"/>
      <c r="M153" s="85"/>
      <c r="N153" s="85"/>
      <c r="O153" s="85"/>
      <c r="R153" s="227"/>
      <c r="S153" s="251"/>
      <c r="T153" s="251"/>
      <c r="U153" s="251"/>
      <c r="V153" s="251"/>
      <c r="W153" s="251"/>
      <c r="X153" s="251"/>
      <c r="Y153" s="251"/>
      <c r="Z153" s="251"/>
      <c r="AA153" s="251"/>
      <c r="AB153" s="251"/>
      <c r="AC153" s="14"/>
      <c r="AD153" s="14"/>
      <c r="AE153" s="14"/>
      <c r="AF153" s="14"/>
      <c r="AG153" s="14"/>
      <c r="AH153" s="14"/>
      <c r="AI153" s="14"/>
      <c r="AJ153" s="14"/>
    </row>
    <row r="154" spans="1:36">
      <c r="A154" s="247"/>
      <c r="B154" s="349"/>
      <c r="R154" s="227"/>
      <c r="S154" s="251"/>
      <c r="T154" s="251"/>
      <c r="U154" s="251"/>
      <c r="V154" s="251"/>
      <c r="W154" s="251"/>
      <c r="X154" s="251"/>
      <c r="Y154" s="251"/>
      <c r="Z154" s="251"/>
      <c r="AA154" s="251"/>
      <c r="AB154" s="251"/>
      <c r="AC154" s="14"/>
      <c r="AD154" s="14"/>
      <c r="AE154" s="14"/>
      <c r="AF154" s="14"/>
      <c r="AG154" s="14"/>
      <c r="AH154" s="14"/>
      <c r="AI154" s="14"/>
      <c r="AJ154" s="14"/>
    </row>
    <row r="155" spans="1:36">
      <c r="A155" s="247"/>
      <c r="B155" s="349"/>
      <c r="R155" s="227"/>
      <c r="S155" s="251"/>
      <c r="T155" s="251"/>
      <c r="U155" s="251"/>
      <c r="V155" s="251"/>
      <c r="W155" s="251"/>
      <c r="X155" s="251"/>
      <c r="Y155" s="251"/>
      <c r="Z155" s="251"/>
      <c r="AA155" s="251"/>
      <c r="AB155" s="251"/>
      <c r="AC155" s="14"/>
      <c r="AD155" s="14"/>
      <c r="AE155" s="14"/>
      <c r="AF155" s="14"/>
      <c r="AG155" s="14"/>
      <c r="AH155" s="14"/>
      <c r="AI155" s="14"/>
      <c r="AJ155" s="14"/>
    </row>
    <row r="156" spans="1:36">
      <c r="A156" s="247"/>
      <c r="B156" s="350"/>
      <c r="R156" s="227"/>
      <c r="S156" s="251"/>
      <c r="T156" s="251"/>
      <c r="U156" s="251"/>
      <c r="V156" s="251"/>
      <c r="W156" s="251"/>
      <c r="X156" s="251"/>
      <c r="Y156" s="251"/>
      <c r="Z156" s="251"/>
      <c r="AA156" s="251"/>
      <c r="AB156" s="251"/>
      <c r="AC156" s="14"/>
      <c r="AD156" s="14"/>
      <c r="AE156" s="14"/>
      <c r="AF156" s="14"/>
      <c r="AG156" s="14"/>
      <c r="AH156" s="14"/>
      <c r="AI156" s="14"/>
      <c r="AJ156" s="14"/>
    </row>
    <row r="157" spans="1:36">
      <c r="A157" s="247"/>
      <c r="B157" s="349"/>
      <c r="D157" s="11"/>
      <c r="E157" s="11"/>
      <c r="F157" s="11"/>
      <c r="G157" s="11"/>
      <c r="H157" s="11"/>
      <c r="I157" s="11"/>
      <c r="J157" s="11"/>
      <c r="K157" s="11"/>
      <c r="L157" s="11"/>
      <c r="M157" s="11"/>
      <c r="N157" s="11"/>
      <c r="O157" s="11"/>
      <c r="R157" s="227"/>
      <c r="S157" s="251"/>
      <c r="T157" s="251"/>
      <c r="U157" s="251"/>
      <c r="V157" s="251"/>
      <c r="W157" s="251"/>
      <c r="X157" s="251"/>
      <c r="Y157" s="251"/>
      <c r="Z157" s="251"/>
      <c r="AA157" s="251"/>
      <c r="AB157" s="251"/>
      <c r="AC157" s="14"/>
      <c r="AD157" s="14"/>
      <c r="AE157" s="14"/>
      <c r="AF157" s="14"/>
      <c r="AG157" s="14"/>
      <c r="AH157" s="14"/>
      <c r="AI157" s="14"/>
      <c r="AJ157" s="14"/>
    </row>
    <row r="158" spans="1:36">
      <c r="A158" s="247"/>
      <c r="B158" s="349"/>
      <c r="D158" s="11"/>
      <c r="E158" s="11"/>
      <c r="F158" s="11"/>
      <c r="G158" s="11"/>
      <c r="H158" s="11"/>
      <c r="I158" s="11"/>
      <c r="J158" s="11"/>
      <c r="K158" s="11"/>
      <c r="L158" s="11"/>
      <c r="M158" s="11"/>
      <c r="N158" s="11"/>
      <c r="O158" s="11"/>
      <c r="R158" s="227"/>
      <c r="S158" s="251"/>
      <c r="T158" s="251"/>
      <c r="U158" s="251"/>
      <c r="V158" s="251"/>
      <c r="W158" s="251"/>
      <c r="X158" s="251"/>
      <c r="Y158" s="251"/>
      <c r="Z158" s="251"/>
      <c r="AA158" s="251"/>
      <c r="AB158" s="251"/>
      <c r="AC158" s="14"/>
      <c r="AD158" s="14"/>
      <c r="AE158" s="14"/>
      <c r="AF158" s="14"/>
      <c r="AG158" s="14"/>
      <c r="AH158" s="14"/>
      <c r="AI158" s="14"/>
      <c r="AJ158" s="14"/>
    </row>
    <row r="159" spans="1:36">
      <c r="A159" s="247"/>
      <c r="B159" s="349"/>
      <c r="D159" s="11"/>
      <c r="E159" s="11"/>
      <c r="F159" s="11"/>
      <c r="G159" s="11"/>
      <c r="H159" s="11"/>
      <c r="I159" s="11"/>
      <c r="J159" s="11"/>
      <c r="K159" s="11"/>
      <c r="L159" s="11"/>
      <c r="M159" s="11"/>
      <c r="N159" s="11"/>
      <c r="O159" s="11"/>
      <c r="R159" s="227"/>
      <c r="S159" s="251"/>
      <c r="T159" s="251"/>
      <c r="U159" s="251"/>
      <c r="V159" s="251"/>
      <c r="W159" s="251"/>
      <c r="X159" s="251"/>
      <c r="Y159" s="251"/>
      <c r="Z159" s="251"/>
      <c r="AA159" s="251"/>
      <c r="AB159" s="251"/>
      <c r="AC159" s="14"/>
      <c r="AD159" s="14"/>
      <c r="AE159" s="14"/>
      <c r="AF159" s="14"/>
      <c r="AG159" s="14"/>
      <c r="AH159" s="14"/>
      <c r="AI159" s="14"/>
      <c r="AJ159" s="14"/>
    </row>
    <row r="160" spans="1:36">
      <c r="A160" s="247"/>
      <c r="B160" s="351"/>
      <c r="D160" s="11"/>
      <c r="E160" s="11"/>
      <c r="F160" s="11"/>
      <c r="G160" s="11"/>
      <c r="H160" s="11"/>
      <c r="I160" s="11"/>
      <c r="J160" s="11"/>
      <c r="K160" s="11"/>
      <c r="L160" s="11"/>
      <c r="M160" s="11"/>
      <c r="N160" s="11"/>
      <c r="O160" s="11"/>
      <c r="R160" s="227"/>
      <c r="S160" s="251"/>
      <c r="T160" s="251"/>
      <c r="U160" s="251"/>
      <c r="V160" s="251"/>
      <c r="W160" s="251"/>
      <c r="X160" s="251"/>
      <c r="Y160" s="251"/>
      <c r="Z160" s="251"/>
      <c r="AA160" s="251"/>
      <c r="AB160" s="251"/>
      <c r="AC160" s="14"/>
      <c r="AD160" s="14"/>
      <c r="AE160" s="14"/>
      <c r="AF160" s="14"/>
      <c r="AG160" s="14"/>
      <c r="AH160" s="14"/>
      <c r="AI160" s="14"/>
      <c r="AJ160" s="14"/>
    </row>
    <row r="161" spans="1:36">
      <c r="A161" s="247"/>
      <c r="B161" s="351"/>
      <c r="D161" s="11"/>
      <c r="E161" s="11"/>
      <c r="F161" s="11"/>
      <c r="G161" s="11"/>
      <c r="H161" s="11"/>
      <c r="I161" s="11"/>
      <c r="J161" s="11"/>
      <c r="K161" s="11"/>
      <c r="L161" s="11"/>
      <c r="M161" s="11"/>
      <c r="N161" s="11"/>
      <c r="O161" s="11"/>
      <c r="R161" s="227"/>
      <c r="S161" s="227"/>
      <c r="T161" s="227"/>
      <c r="U161" s="227"/>
      <c r="V161" s="227"/>
      <c r="W161" s="227"/>
      <c r="X161" s="227"/>
      <c r="Y161" s="227"/>
      <c r="Z161" s="227"/>
      <c r="AA161" s="227"/>
      <c r="AB161" s="227"/>
      <c r="AC161" s="14"/>
      <c r="AD161" s="14"/>
      <c r="AE161" s="14"/>
      <c r="AF161" s="14"/>
      <c r="AG161" s="14"/>
      <c r="AH161" s="14"/>
      <c r="AI161" s="14"/>
      <c r="AJ161" s="14"/>
    </row>
    <row r="162" spans="1:36">
      <c r="A162" s="247"/>
      <c r="B162" s="351"/>
      <c r="D162" s="11"/>
      <c r="E162" s="11"/>
      <c r="F162" s="11"/>
      <c r="G162" s="11"/>
      <c r="H162" s="11"/>
      <c r="I162" s="11"/>
      <c r="J162" s="11"/>
      <c r="K162" s="11"/>
      <c r="L162" s="11"/>
      <c r="M162" s="11"/>
      <c r="N162" s="11"/>
      <c r="O162" s="11"/>
      <c r="R162" s="227"/>
      <c r="S162" s="227"/>
      <c r="T162" s="227"/>
      <c r="U162" s="227"/>
      <c r="V162" s="227"/>
      <c r="W162" s="227"/>
      <c r="X162" s="227"/>
      <c r="Y162" s="227"/>
      <c r="Z162" s="227"/>
      <c r="AA162" s="227"/>
      <c r="AB162" s="227"/>
      <c r="AC162" s="14"/>
      <c r="AD162" s="14"/>
      <c r="AE162" s="14"/>
      <c r="AF162" s="14"/>
      <c r="AG162" s="14"/>
      <c r="AH162" s="14"/>
      <c r="AI162" s="14"/>
      <c r="AJ162" s="14"/>
    </row>
    <row r="163" spans="1:36">
      <c r="A163" s="247"/>
      <c r="D163" s="11"/>
      <c r="E163" s="11"/>
      <c r="F163" s="11"/>
      <c r="G163" s="11"/>
      <c r="H163" s="11"/>
      <c r="I163" s="11"/>
      <c r="J163" s="11"/>
      <c r="K163" s="11"/>
      <c r="L163" s="11"/>
      <c r="M163" s="11"/>
      <c r="N163" s="11"/>
      <c r="O163" s="11"/>
      <c r="R163" s="252"/>
      <c r="S163" s="251"/>
      <c r="T163" s="251"/>
      <c r="U163" s="251"/>
      <c r="V163" s="251"/>
      <c r="W163" s="251"/>
      <c r="X163" s="251"/>
      <c r="Y163" s="251"/>
      <c r="Z163" s="251"/>
      <c r="AA163" s="251"/>
      <c r="AB163" s="251"/>
      <c r="AC163" s="14"/>
      <c r="AD163" s="14"/>
      <c r="AE163" s="14"/>
      <c r="AF163" s="14"/>
      <c r="AG163" s="14"/>
      <c r="AH163" s="14"/>
      <c r="AI163" s="14"/>
      <c r="AJ163" s="14"/>
    </row>
    <row r="164" spans="1:36">
      <c r="A164" s="247"/>
      <c r="D164" s="11"/>
      <c r="E164" s="11"/>
      <c r="F164" s="11"/>
      <c r="G164" s="11"/>
      <c r="H164" s="11"/>
      <c r="I164" s="11"/>
      <c r="J164" s="11"/>
      <c r="K164" s="11"/>
      <c r="L164" s="11"/>
      <c r="M164" s="11"/>
      <c r="N164" s="11"/>
      <c r="O164" s="11"/>
      <c r="R164" s="227"/>
      <c r="S164" s="251"/>
      <c r="T164" s="251"/>
      <c r="U164" s="251"/>
      <c r="V164" s="251"/>
      <c r="W164" s="251"/>
      <c r="X164" s="251"/>
      <c r="Y164" s="251"/>
      <c r="Z164" s="251"/>
      <c r="AA164" s="251"/>
      <c r="AB164" s="251"/>
      <c r="AC164" s="14"/>
      <c r="AD164" s="14"/>
      <c r="AE164" s="14"/>
      <c r="AF164" s="14"/>
      <c r="AG164" s="14"/>
      <c r="AH164" s="14"/>
      <c r="AI164" s="14"/>
      <c r="AJ164" s="14"/>
    </row>
    <row r="165" spans="1:36">
      <c r="A165" s="247"/>
      <c r="D165" s="11"/>
      <c r="E165" s="11"/>
      <c r="F165" s="11"/>
      <c r="G165" s="11"/>
      <c r="H165" s="11"/>
      <c r="I165" s="11"/>
      <c r="J165" s="11"/>
      <c r="K165" s="11"/>
      <c r="L165" s="11"/>
      <c r="M165" s="11"/>
      <c r="N165" s="11"/>
      <c r="O165" s="11"/>
      <c r="R165" s="227"/>
      <c r="S165" s="251"/>
      <c r="T165" s="251"/>
      <c r="U165" s="251"/>
      <c r="V165" s="251"/>
      <c r="W165" s="251"/>
      <c r="X165" s="251"/>
      <c r="Y165" s="251"/>
      <c r="Z165" s="251"/>
      <c r="AA165" s="251"/>
      <c r="AB165" s="251"/>
      <c r="AC165" s="14"/>
      <c r="AD165" s="14"/>
      <c r="AE165" s="14"/>
      <c r="AF165" s="14"/>
      <c r="AG165" s="14"/>
      <c r="AH165" s="14"/>
      <c r="AI165" s="14"/>
      <c r="AJ165" s="14"/>
    </row>
    <row r="166" spans="1:36">
      <c r="A166" s="247"/>
      <c r="D166" s="11"/>
      <c r="E166" s="11"/>
      <c r="F166" s="11"/>
      <c r="G166" s="11"/>
      <c r="H166" s="11"/>
      <c r="I166" s="11"/>
      <c r="J166" s="11"/>
      <c r="K166" s="11"/>
      <c r="L166" s="11"/>
      <c r="M166" s="11"/>
      <c r="N166" s="11"/>
      <c r="O166" s="11"/>
      <c r="R166" s="227"/>
      <c r="S166" s="251"/>
      <c r="T166" s="251"/>
      <c r="U166" s="251"/>
      <c r="V166" s="251"/>
      <c r="W166" s="251"/>
      <c r="X166" s="251"/>
      <c r="Y166" s="251"/>
      <c r="Z166" s="251"/>
      <c r="AA166" s="251"/>
      <c r="AB166" s="251"/>
      <c r="AC166" s="14"/>
      <c r="AD166" s="14"/>
      <c r="AE166" s="14"/>
      <c r="AF166" s="14"/>
      <c r="AG166" s="14"/>
      <c r="AH166" s="14"/>
      <c r="AI166" s="14"/>
      <c r="AJ166" s="14"/>
    </row>
    <row r="167" spans="1:36">
      <c r="A167" s="247"/>
      <c r="D167" s="11"/>
      <c r="E167" s="11"/>
      <c r="F167" s="11"/>
      <c r="G167" s="11"/>
      <c r="H167" s="11"/>
      <c r="I167" s="11"/>
      <c r="J167" s="11"/>
      <c r="K167" s="11"/>
      <c r="L167" s="11"/>
      <c r="M167" s="11"/>
      <c r="N167" s="11"/>
      <c r="O167" s="11"/>
      <c r="R167" s="227"/>
      <c r="S167" s="251"/>
      <c r="T167" s="251"/>
      <c r="U167" s="251"/>
      <c r="V167" s="251"/>
      <c r="W167" s="251"/>
      <c r="X167" s="251"/>
      <c r="Y167" s="251"/>
      <c r="Z167" s="251"/>
      <c r="AA167" s="251"/>
      <c r="AB167" s="251"/>
      <c r="AC167" s="14"/>
      <c r="AD167" s="14"/>
      <c r="AE167" s="14"/>
      <c r="AF167" s="14"/>
      <c r="AG167" s="14"/>
      <c r="AH167" s="14"/>
      <c r="AI167" s="14"/>
      <c r="AJ167" s="14"/>
    </row>
    <row r="168" spans="1:36">
      <c r="A168" s="247"/>
      <c r="R168" s="227"/>
      <c r="S168" s="251"/>
      <c r="T168" s="251"/>
      <c r="U168" s="251"/>
      <c r="V168" s="251"/>
      <c r="W168" s="251"/>
      <c r="X168" s="251"/>
      <c r="Y168" s="251"/>
      <c r="Z168" s="251"/>
      <c r="AA168" s="251"/>
      <c r="AB168" s="251"/>
      <c r="AC168" s="14"/>
      <c r="AD168" s="14"/>
      <c r="AE168" s="14"/>
      <c r="AF168" s="14"/>
      <c r="AG168" s="14"/>
      <c r="AH168" s="14"/>
      <c r="AI168" s="14"/>
      <c r="AJ168" s="14"/>
    </row>
    <row r="169" spans="1:36">
      <c r="A169" s="247"/>
      <c r="R169" s="227"/>
      <c r="S169" s="251"/>
      <c r="T169" s="251"/>
      <c r="U169" s="251"/>
      <c r="V169" s="251"/>
      <c r="W169" s="251"/>
      <c r="X169" s="251"/>
      <c r="Y169" s="251"/>
      <c r="Z169" s="251"/>
      <c r="AA169" s="251"/>
      <c r="AB169" s="251"/>
      <c r="AC169" s="14"/>
      <c r="AD169" s="14"/>
      <c r="AE169" s="14"/>
      <c r="AF169" s="14"/>
      <c r="AG169" s="14"/>
      <c r="AH169" s="14"/>
      <c r="AI169" s="14"/>
      <c r="AJ169" s="14"/>
    </row>
    <row r="170" spans="1:36">
      <c r="A170" s="247"/>
      <c r="R170" s="227"/>
      <c r="S170" s="251"/>
      <c r="T170" s="251"/>
      <c r="U170" s="251"/>
      <c r="V170" s="251"/>
      <c r="W170" s="251"/>
      <c r="X170" s="251"/>
      <c r="Y170" s="251"/>
      <c r="Z170" s="251"/>
      <c r="AA170" s="251"/>
      <c r="AB170" s="251"/>
      <c r="AC170" s="14"/>
      <c r="AD170" s="14"/>
      <c r="AE170" s="14"/>
      <c r="AF170" s="14"/>
      <c r="AG170" s="14"/>
      <c r="AH170" s="14"/>
      <c r="AI170" s="14"/>
      <c r="AJ170" s="14"/>
    </row>
    <row r="171" spans="1:36">
      <c r="A171" s="247"/>
      <c r="R171" s="227"/>
      <c r="S171" s="251"/>
      <c r="T171" s="251"/>
      <c r="U171" s="251"/>
      <c r="V171" s="251"/>
      <c r="W171" s="251"/>
      <c r="X171" s="251"/>
      <c r="Y171" s="251"/>
      <c r="Z171" s="251"/>
      <c r="AA171" s="251"/>
      <c r="AB171" s="251"/>
      <c r="AC171" s="14"/>
      <c r="AD171" s="14"/>
      <c r="AE171" s="14"/>
      <c r="AF171" s="14"/>
      <c r="AG171" s="14"/>
      <c r="AH171" s="14"/>
      <c r="AI171" s="14"/>
      <c r="AJ171" s="14"/>
    </row>
    <row r="172" spans="1:36">
      <c r="A172" s="247"/>
      <c r="R172" s="227"/>
      <c r="S172" s="251"/>
      <c r="T172" s="251"/>
      <c r="U172" s="251"/>
      <c r="V172" s="251"/>
      <c r="W172" s="251"/>
      <c r="X172" s="251"/>
      <c r="Y172" s="251"/>
      <c r="Z172" s="251"/>
      <c r="AA172" s="251"/>
      <c r="AB172" s="251"/>
      <c r="AC172" s="14"/>
      <c r="AD172" s="14"/>
      <c r="AE172" s="14"/>
      <c r="AF172" s="14"/>
      <c r="AG172" s="14"/>
      <c r="AH172" s="14"/>
      <c r="AI172" s="14"/>
      <c r="AJ172" s="14"/>
    </row>
    <row r="173" spans="1:36">
      <c r="A173" s="247"/>
      <c r="R173" s="227"/>
      <c r="S173" s="251"/>
      <c r="T173" s="251"/>
      <c r="U173" s="251"/>
      <c r="V173" s="251"/>
      <c r="W173" s="251"/>
      <c r="X173" s="251"/>
      <c r="Y173" s="251"/>
      <c r="Z173" s="251"/>
      <c r="AA173" s="251"/>
      <c r="AB173" s="251"/>
      <c r="AC173" s="14"/>
      <c r="AD173" s="14"/>
      <c r="AE173" s="14"/>
      <c r="AF173" s="14"/>
      <c r="AG173" s="14"/>
      <c r="AH173" s="14"/>
      <c r="AI173" s="14"/>
      <c r="AJ173" s="14"/>
    </row>
    <row r="174" spans="1:36">
      <c r="A174" s="247"/>
      <c r="R174" s="227"/>
      <c r="S174" s="251"/>
      <c r="T174" s="251"/>
      <c r="U174" s="251"/>
      <c r="V174" s="251"/>
      <c r="W174" s="251"/>
      <c r="X174" s="251"/>
      <c r="Y174" s="251"/>
      <c r="Z174" s="251"/>
      <c r="AA174" s="251"/>
      <c r="AB174" s="251"/>
      <c r="AC174" s="14"/>
      <c r="AD174" s="14"/>
      <c r="AE174" s="14"/>
      <c r="AF174" s="14"/>
      <c r="AG174" s="14"/>
      <c r="AH174" s="14"/>
      <c r="AI174" s="14"/>
      <c r="AJ174" s="14"/>
    </row>
    <row r="175" spans="1:36">
      <c r="A175" s="247"/>
      <c r="R175" s="227"/>
      <c r="S175" s="251"/>
      <c r="T175" s="251"/>
      <c r="U175" s="251"/>
      <c r="V175" s="251"/>
      <c r="W175" s="251"/>
      <c r="X175" s="251"/>
      <c r="Y175" s="251"/>
      <c r="Z175" s="251"/>
      <c r="AA175" s="251"/>
      <c r="AB175" s="251"/>
      <c r="AC175" s="14"/>
      <c r="AD175" s="14"/>
      <c r="AE175" s="14"/>
      <c r="AF175" s="14"/>
      <c r="AG175" s="14"/>
      <c r="AH175" s="14"/>
      <c r="AI175" s="14"/>
      <c r="AJ175" s="14"/>
    </row>
    <row r="176" spans="1:36">
      <c r="A176" s="247"/>
      <c r="R176" s="227"/>
      <c r="S176" s="251"/>
      <c r="T176" s="251"/>
      <c r="U176" s="251"/>
      <c r="V176" s="251"/>
      <c r="W176" s="251"/>
      <c r="X176" s="251"/>
      <c r="Y176" s="251"/>
      <c r="Z176" s="251"/>
      <c r="AA176" s="251"/>
      <c r="AB176" s="251"/>
      <c r="AC176" s="14"/>
      <c r="AD176" s="14"/>
      <c r="AE176" s="14"/>
      <c r="AF176" s="14"/>
      <c r="AG176" s="14"/>
      <c r="AH176" s="14"/>
      <c r="AI176" s="14"/>
      <c r="AJ176" s="14"/>
    </row>
    <row r="177" spans="1:36">
      <c r="A177" s="247"/>
      <c r="R177" s="227"/>
      <c r="S177" s="251"/>
      <c r="T177" s="251"/>
      <c r="U177" s="251"/>
      <c r="V177" s="251"/>
      <c r="W177" s="251"/>
      <c r="X177" s="251"/>
      <c r="Y177" s="251"/>
      <c r="Z177" s="251"/>
      <c r="AA177" s="251"/>
      <c r="AB177" s="251"/>
      <c r="AC177" s="14"/>
      <c r="AD177" s="14"/>
      <c r="AE177" s="14"/>
      <c r="AF177" s="14"/>
      <c r="AG177" s="14"/>
      <c r="AH177" s="14"/>
      <c r="AI177" s="14"/>
      <c r="AJ177" s="14"/>
    </row>
    <row r="178" spans="1:36">
      <c r="A178" s="247"/>
      <c r="R178" s="227"/>
      <c r="S178" s="251"/>
      <c r="T178" s="251"/>
      <c r="U178" s="251"/>
      <c r="V178" s="251"/>
      <c r="W178" s="251"/>
      <c r="X178" s="251"/>
      <c r="Y178" s="251"/>
      <c r="Z178" s="251"/>
      <c r="AA178" s="251"/>
      <c r="AB178" s="251"/>
      <c r="AC178" s="14"/>
      <c r="AD178" s="14"/>
      <c r="AE178" s="14"/>
      <c r="AF178" s="14"/>
      <c r="AG178" s="14"/>
      <c r="AH178" s="14"/>
      <c r="AI178" s="14"/>
      <c r="AJ178" s="14"/>
    </row>
    <row r="179" spans="1:36">
      <c r="A179" s="247"/>
      <c r="R179" s="227"/>
      <c r="S179" s="251"/>
      <c r="T179" s="251"/>
      <c r="U179" s="251"/>
      <c r="V179" s="251"/>
      <c r="W179" s="251"/>
      <c r="X179" s="251"/>
      <c r="Y179" s="251"/>
      <c r="Z179" s="251"/>
      <c r="AA179" s="251"/>
      <c r="AB179" s="251"/>
      <c r="AC179" s="14"/>
      <c r="AD179" s="14"/>
      <c r="AE179" s="14"/>
      <c r="AF179" s="14"/>
      <c r="AG179" s="14"/>
      <c r="AH179" s="14"/>
      <c r="AI179" s="14"/>
      <c r="AJ179" s="14"/>
    </row>
    <row r="180" spans="1:36">
      <c r="A180" s="247"/>
      <c r="R180" s="227"/>
      <c r="S180" s="251"/>
      <c r="T180" s="251"/>
      <c r="U180" s="251"/>
      <c r="V180" s="251"/>
      <c r="W180" s="251"/>
      <c r="X180" s="251"/>
      <c r="Y180" s="251"/>
      <c r="Z180" s="251"/>
      <c r="AA180" s="251"/>
      <c r="AB180" s="251"/>
      <c r="AC180" s="14"/>
      <c r="AD180" s="14"/>
      <c r="AE180" s="14"/>
      <c r="AF180" s="14"/>
      <c r="AG180" s="14"/>
      <c r="AH180" s="14"/>
      <c r="AI180" s="14"/>
      <c r="AJ180" s="14"/>
    </row>
    <row r="181" spans="1:36">
      <c r="A181" s="247"/>
      <c r="R181" s="227"/>
      <c r="S181" s="251"/>
      <c r="T181" s="251"/>
      <c r="U181" s="251"/>
      <c r="V181" s="251"/>
      <c r="W181" s="251"/>
      <c r="X181" s="251"/>
      <c r="Y181" s="251"/>
      <c r="Z181" s="251"/>
      <c r="AA181" s="251"/>
      <c r="AB181" s="251"/>
      <c r="AC181" s="14"/>
      <c r="AD181" s="14"/>
      <c r="AE181" s="14"/>
      <c r="AF181" s="14"/>
      <c r="AG181" s="14"/>
      <c r="AH181" s="14"/>
      <c r="AI181" s="14"/>
      <c r="AJ181" s="14"/>
    </row>
    <row r="182" spans="1:36">
      <c r="A182" s="247"/>
      <c r="R182" s="227"/>
      <c r="S182" s="251"/>
      <c r="T182" s="251"/>
      <c r="U182" s="251"/>
      <c r="V182" s="251"/>
      <c r="W182" s="251"/>
      <c r="X182" s="251"/>
      <c r="Y182" s="251"/>
      <c r="Z182" s="251"/>
      <c r="AA182" s="251"/>
      <c r="AB182" s="251"/>
      <c r="AC182" s="14"/>
      <c r="AD182" s="14"/>
      <c r="AE182" s="14"/>
      <c r="AF182" s="14"/>
      <c r="AG182" s="14"/>
      <c r="AH182" s="14"/>
      <c r="AI182" s="14"/>
      <c r="AJ182" s="14"/>
    </row>
    <row r="183" spans="1:36">
      <c r="A183" s="247"/>
      <c r="R183" s="227"/>
      <c r="S183" s="251"/>
      <c r="T183" s="251"/>
      <c r="U183" s="251"/>
      <c r="V183" s="251"/>
      <c r="W183" s="251"/>
      <c r="X183" s="251"/>
      <c r="Y183" s="251"/>
      <c r="Z183" s="251"/>
      <c r="AA183" s="251"/>
      <c r="AB183" s="251"/>
      <c r="AC183" s="14"/>
      <c r="AD183" s="14"/>
      <c r="AE183" s="14"/>
      <c r="AF183" s="14"/>
      <c r="AG183" s="14"/>
      <c r="AH183" s="14"/>
      <c r="AI183" s="14"/>
      <c r="AJ183" s="14"/>
    </row>
    <row r="184" spans="1:36">
      <c r="A184" s="247"/>
      <c r="R184" s="227"/>
      <c r="S184" s="251"/>
      <c r="T184" s="251"/>
      <c r="U184" s="251"/>
      <c r="V184" s="251"/>
      <c r="W184" s="251"/>
      <c r="X184" s="251"/>
      <c r="Y184" s="251"/>
      <c r="Z184" s="251"/>
      <c r="AA184" s="251"/>
      <c r="AB184" s="251"/>
      <c r="AC184" s="14"/>
      <c r="AD184" s="14"/>
      <c r="AE184" s="14"/>
      <c r="AF184" s="14"/>
      <c r="AG184" s="14"/>
      <c r="AH184" s="14"/>
      <c r="AI184" s="14"/>
      <c r="AJ184" s="14"/>
    </row>
    <row r="185" spans="1:36">
      <c r="A185" s="247"/>
      <c r="R185" s="227"/>
      <c r="S185" s="251"/>
      <c r="T185" s="251"/>
      <c r="U185" s="251"/>
      <c r="V185" s="251"/>
      <c r="W185" s="251"/>
      <c r="X185" s="251"/>
      <c r="Y185" s="251"/>
      <c r="Z185" s="251"/>
      <c r="AA185" s="251"/>
      <c r="AB185" s="251"/>
      <c r="AC185" s="14"/>
      <c r="AD185" s="14"/>
      <c r="AE185" s="14"/>
      <c r="AF185" s="14"/>
      <c r="AG185" s="14"/>
      <c r="AH185" s="14"/>
      <c r="AI185" s="14"/>
      <c r="AJ185" s="14"/>
    </row>
    <row r="186" spans="1:36">
      <c r="A186" s="247"/>
      <c r="R186" s="227"/>
      <c r="S186" s="251"/>
      <c r="T186" s="251"/>
      <c r="U186" s="251"/>
      <c r="V186" s="251"/>
      <c r="W186" s="251"/>
      <c r="X186" s="251"/>
      <c r="Y186" s="251"/>
      <c r="Z186" s="251"/>
      <c r="AA186" s="251"/>
      <c r="AB186" s="251"/>
      <c r="AC186" s="14"/>
      <c r="AD186" s="14"/>
      <c r="AE186" s="14"/>
      <c r="AF186" s="14"/>
      <c r="AG186" s="14"/>
      <c r="AH186" s="14"/>
      <c r="AI186" s="14"/>
      <c r="AJ186" s="14"/>
    </row>
    <row r="187" spans="1:36">
      <c r="A187" s="247"/>
      <c r="R187" s="227"/>
      <c r="S187" s="251"/>
      <c r="T187" s="251"/>
      <c r="U187" s="251"/>
      <c r="V187" s="251"/>
      <c r="W187" s="251"/>
      <c r="X187" s="251"/>
      <c r="Y187" s="251"/>
      <c r="Z187" s="251"/>
      <c r="AA187" s="251"/>
      <c r="AB187" s="251"/>
      <c r="AC187" s="14"/>
      <c r="AD187" s="14"/>
      <c r="AE187" s="14"/>
      <c r="AF187" s="14"/>
      <c r="AG187" s="14"/>
      <c r="AH187" s="14"/>
      <c r="AI187" s="14"/>
      <c r="AJ187" s="14"/>
    </row>
    <row r="188" spans="1:36">
      <c r="A188" s="247"/>
      <c r="R188" s="227"/>
      <c r="S188" s="251"/>
      <c r="T188" s="251"/>
      <c r="U188" s="251"/>
      <c r="V188" s="251"/>
      <c r="W188" s="251"/>
      <c r="X188" s="251"/>
      <c r="Y188" s="251"/>
      <c r="Z188" s="251"/>
      <c r="AA188" s="251"/>
      <c r="AB188" s="251"/>
      <c r="AC188" s="14"/>
      <c r="AD188" s="14"/>
      <c r="AE188" s="14"/>
      <c r="AF188" s="14"/>
      <c r="AG188" s="14"/>
      <c r="AH188" s="14"/>
      <c r="AI188" s="14"/>
      <c r="AJ188" s="14"/>
    </row>
    <row r="189" spans="1:36">
      <c r="A189" s="247"/>
      <c r="R189" s="227"/>
      <c r="S189" s="251"/>
      <c r="T189" s="251"/>
      <c r="U189" s="251"/>
      <c r="V189" s="251"/>
      <c r="W189" s="251"/>
      <c r="X189" s="251"/>
      <c r="Y189" s="251"/>
      <c r="Z189" s="251"/>
      <c r="AA189" s="251"/>
      <c r="AB189" s="251"/>
      <c r="AC189" s="14"/>
      <c r="AD189" s="14"/>
      <c r="AE189" s="14"/>
      <c r="AF189" s="14"/>
      <c r="AG189" s="14"/>
      <c r="AH189" s="14"/>
      <c r="AI189" s="14"/>
      <c r="AJ189" s="14"/>
    </row>
    <row r="190" spans="1:36">
      <c r="A190" s="247"/>
      <c r="R190" s="227"/>
      <c r="S190" s="251"/>
      <c r="T190" s="251"/>
      <c r="U190" s="251"/>
      <c r="V190" s="251"/>
      <c r="W190" s="251"/>
      <c r="X190" s="251"/>
      <c r="Y190" s="251"/>
      <c r="Z190" s="251"/>
      <c r="AA190" s="251"/>
      <c r="AB190" s="251"/>
      <c r="AC190" s="14"/>
      <c r="AD190" s="14"/>
      <c r="AE190" s="14"/>
      <c r="AF190" s="14"/>
      <c r="AG190" s="14"/>
      <c r="AH190" s="14"/>
      <c r="AI190" s="14"/>
      <c r="AJ190" s="14"/>
    </row>
    <row r="191" spans="1:36">
      <c r="A191" s="247"/>
      <c r="R191" s="227"/>
      <c r="S191" s="251"/>
      <c r="T191" s="251"/>
      <c r="U191" s="251"/>
      <c r="V191" s="251"/>
      <c r="W191" s="251"/>
      <c r="X191" s="251"/>
      <c r="Y191" s="251"/>
      <c r="Z191" s="251"/>
      <c r="AA191" s="251"/>
      <c r="AB191" s="251"/>
      <c r="AC191" s="14"/>
      <c r="AD191" s="14"/>
      <c r="AE191" s="14"/>
      <c r="AF191" s="14"/>
      <c r="AG191" s="14"/>
      <c r="AH191" s="14"/>
      <c r="AI191" s="14"/>
      <c r="AJ191" s="14"/>
    </row>
    <row r="192" spans="1:36">
      <c r="A192" s="247"/>
      <c r="R192" s="227"/>
      <c r="S192" s="251"/>
      <c r="T192" s="251"/>
      <c r="U192" s="251"/>
      <c r="V192" s="251"/>
      <c r="W192" s="251"/>
      <c r="X192" s="251"/>
      <c r="Y192" s="251"/>
      <c r="Z192" s="251"/>
      <c r="AA192" s="251"/>
      <c r="AB192" s="251"/>
      <c r="AC192" s="14"/>
      <c r="AD192" s="14"/>
      <c r="AE192" s="14"/>
      <c r="AF192" s="14"/>
      <c r="AG192" s="14"/>
      <c r="AH192" s="14"/>
      <c r="AI192" s="14"/>
      <c r="AJ192" s="14"/>
    </row>
    <row r="193" spans="1:36">
      <c r="A193" s="247"/>
      <c r="R193" s="227"/>
      <c r="S193" s="251"/>
      <c r="T193" s="251"/>
      <c r="U193" s="251"/>
      <c r="V193" s="251"/>
      <c r="W193" s="251"/>
      <c r="X193" s="251"/>
      <c r="Y193" s="251"/>
      <c r="Z193" s="251"/>
      <c r="AA193" s="251"/>
      <c r="AB193" s="251"/>
      <c r="AC193" s="14"/>
      <c r="AD193" s="14"/>
      <c r="AE193" s="14"/>
      <c r="AF193" s="14"/>
      <c r="AG193" s="14"/>
      <c r="AH193" s="14"/>
      <c r="AI193" s="14"/>
      <c r="AJ193" s="14"/>
    </row>
    <row r="194" spans="1:36">
      <c r="A194" s="247"/>
      <c r="R194" s="227"/>
      <c r="S194" s="251"/>
      <c r="T194" s="251"/>
      <c r="U194" s="251"/>
      <c r="V194" s="251"/>
      <c r="W194" s="251"/>
      <c r="X194" s="251"/>
      <c r="Y194" s="251"/>
      <c r="Z194" s="251"/>
      <c r="AA194" s="251"/>
      <c r="AB194" s="251"/>
      <c r="AC194" s="14"/>
      <c r="AD194" s="14"/>
      <c r="AE194" s="14"/>
      <c r="AF194" s="14"/>
      <c r="AG194" s="14"/>
      <c r="AH194" s="14"/>
      <c r="AI194" s="14"/>
      <c r="AJ194" s="14"/>
    </row>
    <row r="195" spans="1:36">
      <c r="A195" s="247"/>
      <c r="R195" s="227"/>
      <c r="S195" s="251"/>
      <c r="T195" s="251"/>
      <c r="U195" s="251"/>
      <c r="V195" s="251"/>
      <c r="W195" s="251"/>
      <c r="X195" s="251"/>
      <c r="Y195" s="251"/>
      <c r="Z195" s="251"/>
      <c r="AA195" s="251"/>
      <c r="AB195" s="251"/>
      <c r="AC195" s="14"/>
      <c r="AD195" s="14"/>
      <c r="AE195" s="14"/>
      <c r="AF195" s="14"/>
      <c r="AG195" s="14"/>
      <c r="AH195" s="14"/>
      <c r="AI195" s="14"/>
      <c r="AJ195" s="14"/>
    </row>
    <row r="196" spans="1:36">
      <c r="A196" s="247"/>
      <c r="R196" s="227"/>
      <c r="S196" s="251"/>
      <c r="T196" s="251"/>
      <c r="U196" s="251"/>
      <c r="V196" s="251"/>
      <c r="W196" s="251"/>
      <c r="X196" s="251"/>
      <c r="Y196" s="251"/>
      <c r="Z196" s="251"/>
      <c r="AA196" s="251"/>
      <c r="AB196" s="251"/>
      <c r="AC196" s="14"/>
      <c r="AD196" s="14"/>
      <c r="AE196" s="14"/>
      <c r="AF196" s="14"/>
      <c r="AG196" s="14"/>
      <c r="AH196" s="14"/>
      <c r="AI196" s="14"/>
      <c r="AJ196" s="14"/>
    </row>
    <row r="197" spans="1:36">
      <c r="A197" s="247"/>
      <c r="R197" s="227"/>
      <c r="S197" s="251"/>
      <c r="T197" s="251"/>
      <c r="U197" s="251"/>
      <c r="V197" s="251"/>
      <c r="W197" s="251"/>
      <c r="X197" s="251"/>
      <c r="Y197" s="251"/>
      <c r="Z197" s="251"/>
      <c r="AA197" s="251"/>
      <c r="AB197" s="251"/>
      <c r="AC197" s="14"/>
      <c r="AD197" s="14"/>
      <c r="AE197" s="14"/>
      <c r="AF197" s="14"/>
      <c r="AG197" s="14"/>
      <c r="AH197" s="14"/>
      <c r="AI197" s="14"/>
      <c r="AJ197" s="14"/>
    </row>
    <row r="198" spans="1:36">
      <c r="A198" s="247"/>
      <c r="R198" s="227"/>
      <c r="S198" s="251"/>
      <c r="T198" s="251"/>
      <c r="U198" s="251"/>
      <c r="V198" s="251"/>
      <c r="W198" s="251"/>
      <c r="X198" s="251"/>
      <c r="Y198" s="251"/>
      <c r="Z198" s="251"/>
      <c r="AA198" s="251"/>
      <c r="AB198" s="251"/>
      <c r="AC198" s="14"/>
      <c r="AD198" s="14"/>
      <c r="AE198" s="14"/>
      <c r="AF198" s="14"/>
      <c r="AG198" s="14"/>
      <c r="AH198" s="14"/>
      <c r="AI198" s="14"/>
      <c r="AJ198" s="14"/>
    </row>
    <row r="199" spans="1:36">
      <c r="A199" s="247"/>
      <c r="R199" s="227"/>
      <c r="S199" s="251"/>
      <c r="T199" s="251"/>
      <c r="U199" s="251"/>
      <c r="V199" s="251"/>
      <c r="W199" s="251"/>
      <c r="X199" s="251"/>
      <c r="Y199" s="251"/>
      <c r="Z199" s="251"/>
      <c r="AA199" s="251"/>
      <c r="AB199" s="251"/>
      <c r="AC199" s="14"/>
      <c r="AD199" s="14"/>
      <c r="AE199" s="14"/>
      <c r="AF199" s="14"/>
      <c r="AG199" s="14"/>
      <c r="AH199" s="14"/>
      <c r="AI199" s="14"/>
      <c r="AJ199" s="14"/>
    </row>
    <row r="200" spans="1:36">
      <c r="A200" s="247"/>
      <c r="R200" s="227"/>
      <c r="S200" s="251"/>
      <c r="T200" s="251"/>
      <c r="U200" s="251"/>
      <c r="V200" s="251"/>
      <c r="W200" s="251"/>
      <c r="X200" s="251"/>
      <c r="Y200" s="251"/>
      <c r="Z200" s="251"/>
      <c r="AA200" s="251"/>
      <c r="AB200" s="251"/>
      <c r="AC200" s="14"/>
      <c r="AD200" s="14"/>
      <c r="AE200" s="14"/>
      <c r="AF200" s="14"/>
      <c r="AG200" s="14"/>
      <c r="AH200" s="14"/>
      <c r="AI200" s="14"/>
      <c r="AJ200" s="14"/>
    </row>
    <row r="201" spans="1:36">
      <c r="A201" s="247"/>
      <c r="R201" s="227"/>
      <c r="S201" s="251"/>
      <c r="T201" s="251"/>
      <c r="U201" s="251"/>
      <c r="V201" s="251"/>
      <c r="W201" s="251"/>
      <c r="X201" s="251"/>
      <c r="Y201" s="251"/>
      <c r="Z201" s="251"/>
      <c r="AA201" s="251"/>
      <c r="AB201" s="251"/>
      <c r="AC201" s="14"/>
      <c r="AD201" s="14"/>
      <c r="AE201" s="14"/>
      <c r="AF201" s="14"/>
      <c r="AG201" s="14"/>
      <c r="AH201" s="14"/>
      <c r="AI201" s="14"/>
      <c r="AJ201" s="14"/>
    </row>
    <row r="202" spans="1:36">
      <c r="A202" s="247"/>
      <c r="R202" s="227"/>
      <c r="S202" s="251"/>
      <c r="T202" s="251"/>
      <c r="U202" s="251"/>
      <c r="V202" s="251"/>
      <c r="W202" s="251"/>
      <c r="X202" s="251"/>
      <c r="Y202" s="251"/>
      <c r="Z202" s="251"/>
      <c r="AA202" s="251"/>
      <c r="AB202" s="251"/>
      <c r="AC202" s="14"/>
      <c r="AD202" s="14"/>
      <c r="AE202" s="14"/>
      <c r="AF202" s="14"/>
      <c r="AG202" s="14"/>
      <c r="AH202" s="14"/>
      <c r="AI202" s="14"/>
      <c r="AJ202" s="14"/>
    </row>
    <row r="203" spans="1:36">
      <c r="A203" s="247"/>
      <c r="R203" s="227"/>
      <c r="S203" s="251"/>
      <c r="T203" s="251"/>
      <c r="U203" s="251"/>
      <c r="V203" s="251"/>
      <c r="W203" s="251"/>
      <c r="X203" s="251"/>
      <c r="Y203" s="251"/>
      <c r="Z203" s="251"/>
      <c r="AA203" s="251"/>
      <c r="AB203" s="251"/>
      <c r="AC203" s="14"/>
      <c r="AD203" s="14"/>
      <c r="AE203" s="14"/>
      <c r="AF203" s="14"/>
      <c r="AG203" s="14"/>
      <c r="AH203" s="14"/>
      <c r="AI203" s="14"/>
      <c r="AJ203" s="14"/>
    </row>
    <row r="204" spans="1:36">
      <c r="A204" s="247"/>
      <c r="R204" s="227"/>
      <c r="S204" s="251"/>
      <c r="T204" s="251"/>
      <c r="U204" s="251"/>
      <c r="V204" s="251"/>
      <c r="W204" s="251"/>
      <c r="X204" s="251"/>
      <c r="Y204" s="251"/>
      <c r="Z204" s="251"/>
      <c r="AA204" s="251"/>
      <c r="AB204" s="251"/>
      <c r="AC204" s="14"/>
      <c r="AD204" s="14"/>
      <c r="AE204" s="14"/>
      <c r="AF204" s="14"/>
      <c r="AG204" s="14"/>
      <c r="AH204" s="14"/>
      <c r="AI204" s="14"/>
      <c r="AJ204" s="14"/>
    </row>
    <row r="205" spans="1:36">
      <c r="A205" s="247"/>
      <c r="R205" s="227"/>
      <c r="S205" s="251"/>
      <c r="T205" s="251"/>
      <c r="U205" s="251"/>
      <c r="V205" s="251"/>
      <c r="W205" s="251"/>
      <c r="X205" s="251"/>
      <c r="Y205" s="251"/>
      <c r="Z205" s="251"/>
      <c r="AA205" s="251"/>
      <c r="AB205" s="251"/>
      <c r="AC205" s="14"/>
      <c r="AD205" s="14"/>
      <c r="AE205" s="14"/>
      <c r="AF205" s="14"/>
      <c r="AG205" s="14"/>
      <c r="AH205" s="14"/>
      <c r="AI205" s="14"/>
      <c r="AJ205" s="14"/>
    </row>
    <row r="206" spans="1:36">
      <c r="A206" s="247"/>
      <c r="R206" s="227"/>
      <c r="S206" s="251"/>
      <c r="T206" s="251"/>
      <c r="U206" s="251"/>
      <c r="V206" s="251"/>
      <c r="W206" s="251"/>
      <c r="X206" s="251"/>
      <c r="Y206" s="251"/>
      <c r="Z206" s="251"/>
      <c r="AA206" s="251"/>
      <c r="AB206" s="251"/>
      <c r="AC206" s="14"/>
      <c r="AD206" s="14"/>
      <c r="AE206" s="14"/>
      <c r="AF206" s="14"/>
      <c r="AG206" s="14"/>
      <c r="AH206" s="14"/>
      <c r="AI206" s="14"/>
      <c r="AJ206" s="14"/>
    </row>
    <row r="207" spans="1:36">
      <c r="A207" s="247"/>
      <c r="R207" s="227"/>
      <c r="S207" s="251"/>
      <c r="T207" s="251"/>
      <c r="U207" s="251"/>
      <c r="V207" s="251"/>
      <c r="W207" s="251"/>
      <c r="X207" s="251"/>
      <c r="Y207" s="251"/>
      <c r="Z207" s="251"/>
      <c r="AA207" s="251"/>
      <c r="AB207" s="251"/>
      <c r="AC207" s="14"/>
      <c r="AD207" s="14"/>
      <c r="AE207" s="14"/>
      <c r="AF207" s="14"/>
      <c r="AG207" s="14"/>
      <c r="AH207" s="14"/>
      <c r="AI207" s="14"/>
      <c r="AJ207" s="14"/>
    </row>
    <row r="208" spans="1:36">
      <c r="A208" s="247"/>
      <c r="R208" s="227"/>
      <c r="S208" s="251"/>
      <c r="T208" s="251"/>
      <c r="U208" s="251"/>
      <c r="V208" s="251"/>
      <c r="W208" s="251"/>
      <c r="X208" s="251"/>
      <c r="Y208" s="251"/>
      <c r="Z208" s="251"/>
      <c r="AA208" s="251"/>
      <c r="AB208" s="251"/>
      <c r="AC208" s="14"/>
      <c r="AD208" s="14"/>
      <c r="AE208" s="14"/>
      <c r="AF208" s="14"/>
      <c r="AG208" s="14"/>
      <c r="AH208" s="14"/>
      <c r="AI208" s="14"/>
      <c r="AJ208" s="14"/>
    </row>
    <row r="209" spans="1:36">
      <c r="A209" s="247"/>
      <c r="R209" s="227"/>
      <c r="S209" s="251"/>
      <c r="T209" s="251"/>
      <c r="U209" s="251"/>
      <c r="V209" s="251"/>
      <c r="W209" s="251"/>
      <c r="X209" s="251"/>
      <c r="Y209" s="251"/>
      <c r="Z209" s="251"/>
      <c r="AA209" s="251"/>
      <c r="AB209" s="251"/>
      <c r="AC209" s="14"/>
      <c r="AD209" s="14"/>
      <c r="AE209" s="14"/>
      <c r="AF209" s="14"/>
      <c r="AG209" s="14"/>
      <c r="AH209" s="14"/>
      <c r="AI209" s="14"/>
      <c r="AJ209" s="14"/>
    </row>
    <row r="210" spans="1:36">
      <c r="A210" s="247"/>
      <c r="R210" s="227"/>
      <c r="S210" s="251"/>
      <c r="T210" s="251"/>
      <c r="U210" s="251"/>
      <c r="V210" s="251"/>
      <c r="W210" s="251"/>
      <c r="X210" s="251"/>
      <c r="Y210" s="251"/>
      <c r="Z210" s="251"/>
      <c r="AA210" s="251"/>
      <c r="AB210" s="251"/>
      <c r="AC210" s="14"/>
      <c r="AD210" s="14"/>
      <c r="AE210" s="14"/>
      <c r="AF210" s="14"/>
      <c r="AG210" s="14"/>
      <c r="AH210" s="14"/>
      <c r="AI210" s="14"/>
      <c r="AJ210" s="14"/>
    </row>
    <row r="211" spans="1:36">
      <c r="A211" s="247"/>
      <c r="R211" s="227"/>
      <c r="S211" s="227"/>
      <c r="T211" s="227"/>
      <c r="U211" s="227"/>
      <c r="V211" s="227"/>
      <c r="W211" s="227"/>
      <c r="X211" s="227"/>
      <c r="Y211" s="227"/>
      <c r="Z211" s="227"/>
      <c r="AA211" s="227"/>
      <c r="AB211" s="227"/>
      <c r="AC211" s="14"/>
      <c r="AD211" s="14"/>
      <c r="AE211" s="14"/>
      <c r="AF211" s="14"/>
      <c r="AG211" s="14"/>
      <c r="AH211" s="14"/>
      <c r="AI211" s="14"/>
      <c r="AJ211" s="14"/>
    </row>
    <row r="212" spans="1:36">
      <c r="A212" s="247"/>
      <c r="R212" s="227"/>
      <c r="S212" s="251"/>
      <c r="T212" s="251"/>
      <c r="U212" s="251"/>
      <c r="V212" s="251"/>
      <c r="W212" s="251"/>
      <c r="X212" s="251"/>
      <c r="Y212" s="251"/>
      <c r="Z212" s="251"/>
      <c r="AA212" s="251"/>
      <c r="AB212" s="251"/>
      <c r="AC212" s="253"/>
      <c r="AD212" s="253"/>
      <c r="AE212" s="14"/>
      <c r="AF212" s="14"/>
      <c r="AG212" s="14"/>
      <c r="AH212" s="14"/>
      <c r="AI212" s="14"/>
      <c r="AJ212" s="14"/>
    </row>
    <row r="213" spans="1:36">
      <c r="A213" s="247"/>
      <c r="R213" s="227"/>
      <c r="S213" s="251"/>
      <c r="T213" s="251"/>
      <c r="U213" s="251"/>
      <c r="V213" s="251"/>
      <c r="W213" s="251"/>
      <c r="X213" s="251"/>
      <c r="Y213" s="251"/>
      <c r="Z213" s="251"/>
      <c r="AA213" s="251"/>
      <c r="AB213" s="251"/>
      <c r="AC213" s="253"/>
      <c r="AD213" s="253"/>
      <c r="AE213" s="14"/>
      <c r="AF213" s="14"/>
      <c r="AG213" s="14"/>
      <c r="AH213" s="14"/>
      <c r="AI213" s="14"/>
      <c r="AJ213" s="14"/>
    </row>
    <row r="214" spans="1:36">
      <c r="A214" s="247"/>
      <c r="R214" s="227"/>
      <c r="S214" s="251"/>
      <c r="T214" s="251"/>
      <c r="U214" s="251"/>
      <c r="V214" s="251"/>
      <c r="W214" s="251"/>
      <c r="X214" s="251"/>
      <c r="Y214" s="251"/>
      <c r="Z214" s="251"/>
      <c r="AA214" s="251"/>
      <c r="AB214" s="251"/>
      <c r="AC214" s="253"/>
      <c r="AD214" s="253"/>
      <c r="AE214" s="14"/>
      <c r="AF214" s="14"/>
      <c r="AG214" s="14"/>
      <c r="AH214" s="14"/>
      <c r="AI214" s="14"/>
      <c r="AJ214" s="14"/>
    </row>
    <row r="215" spans="1:36">
      <c r="A215" s="247"/>
      <c r="R215" s="227"/>
      <c r="S215" s="251"/>
      <c r="T215" s="251"/>
      <c r="U215" s="251"/>
      <c r="V215" s="251"/>
      <c r="W215" s="251"/>
      <c r="X215" s="251"/>
      <c r="Y215" s="251"/>
      <c r="Z215" s="251"/>
      <c r="AA215" s="251"/>
      <c r="AB215" s="251"/>
      <c r="AC215" s="253"/>
      <c r="AD215" s="253"/>
      <c r="AE215" s="14"/>
      <c r="AF215" s="14"/>
      <c r="AG215" s="14"/>
      <c r="AH215" s="14"/>
      <c r="AI215" s="14"/>
      <c r="AJ215" s="14"/>
    </row>
    <row r="216" spans="1:36">
      <c r="A216" s="247"/>
      <c r="R216" s="227"/>
      <c r="S216" s="251"/>
      <c r="T216" s="251"/>
      <c r="U216" s="251"/>
      <c r="V216" s="251"/>
      <c r="W216" s="251"/>
      <c r="X216" s="251"/>
      <c r="Y216" s="251"/>
      <c r="Z216" s="251"/>
      <c r="AA216" s="251"/>
      <c r="AB216" s="251"/>
      <c r="AC216" s="253"/>
      <c r="AD216" s="253"/>
      <c r="AE216" s="14"/>
      <c r="AF216" s="14"/>
      <c r="AG216" s="14"/>
      <c r="AH216" s="14"/>
      <c r="AI216" s="14"/>
      <c r="AJ216" s="14"/>
    </row>
    <row r="217" spans="1:36">
      <c r="A217" s="247"/>
      <c r="R217" s="227"/>
      <c r="S217" s="251"/>
      <c r="T217" s="251"/>
      <c r="U217" s="251"/>
      <c r="V217" s="251"/>
      <c r="W217" s="251"/>
      <c r="X217" s="251"/>
      <c r="Y217" s="251"/>
      <c r="Z217" s="251"/>
      <c r="AA217" s="251"/>
      <c r="AB217" s="251"/>
      <c r="AC217" s="253"/>
      <c r="AD217" s="253"/>
      <c r="AE217" s="14"/>
      <c r="AF217" s="14"/>
      <c r="AG217" s="14"/>
      <c r="AH217" s="14"/>
      <c r="AI217" s="14"/>
      <c r="AJ217" s="14"/>
    </row>
    <row r="218" spans="1:36">
      <c r="A218" s="247"/>
      <c r="R218" s="227"/>
      <c r="S218" s="251"/>
      <c r="T218" s="251"/>
      <c r="U218" s="251"/>
      <c r="V218" s="251"/>
      <c r="W218" s="251"/>
      <c r="X218" s="251"/>
      <c r="Y218" s="251"/>
      <c r="Z218" s="251"/>
      <c r="AA218" s="251"/>
      <c r="AB218" s="251"/>
      <c r="AC218" s="253"/>
      <c r="AD218" s="253"/>
      <c r="AE218" s="14"/>
      <c r="AF218" s="14"/>
      <c r="AG218" s="14"/>
      <c r="AH218" s="14"/>
      <c r="AI218" s="14"/>
      <c r="AJ218" s="14"/>
    </row>
    <row r="219" spans="1:36">
      <c r="A219" s="247"/>
      <c r="R219" s="227"/>
      <c r="S219" s="251"/>
      <c r="T219" s="251"/>
      <c r="U219" s="251"/>
      <c r="V219" s="251"/>
      <c r="W219" s="251"/>
      <c r="X219" s="251"/>
      <c r="Y219" s="251"/>
      <c r="Z219" s="251"/>
      <c r="AA219" s="251"/>
      <c r="AB219" s="251"/>
      <c r="AC219" s="253"/>
      <c r="AD219" s="253"/>
      <c r="AE219" s="14"/>
      <c r="AF219" s="14"/>
      <c r="AG219" s="14"/>
      <c r="AH219" s="14"/>
      <c r="AI219" s="14"/>
      <c r="AJ219" s="14"/>
    </row>
    <row r="220" spans="1:36">
      <c r="A220" s="247"/>
      <c r="R220" s="227"/>
      <c r="S220" s="251"/>
      <c r="T220" s="251"/>
      <c r="U220" s="251"/>
      <c r="V220" s="251"/>
      <c r="W220" s="251"/>
      <c r="X220" s="251"/>
      <c r="Y220" s="251"/>
      <c r="Z220" s="251"/>
      <c r="AA220" s="251"/>
      <c r="AB220" s="251"/>
      <c r="AC220" s="253"/>
      <c r="AD220" s="253"/>
      <c r="AE220" s="14"/>
      <c r="AF220" s="14"/>
      <c r="AG220" s="14"/>
      <c r="AH220" s="14"/>
      <c r="AI220" s="14"/>
      <c r="AJ220" s="14"/>
    </row>
    <row r="221" spans="1:36">
      <c r="A221" s="247"/>
      <c r="R221" s="227"/>
      <c r="S221" s="251"/>
      <c r="T221" s="251"/>
      <c r="U221" s="251"/>
      <c r="V221" s="251"/>
      <c r="W221" s="251"/>
      <c r="X221" s="251"/>
      <c r="Y221" s="251"/>
      <c r="Z221" s="251"/>
      <c r="AA221" s="251"/>
      <c r="AB221" s="251"/>
      <c r="AC221" s="253"/>
      <c r="AD221" s="253"/>
      <c r="AE221" s="14"/>
      <c r="AF221" s="14"/>
      <c r="AG221" s="14"/>
      <c r="AH221" s="14"/>
      <c r="AI221" s="14"/>
      <c r="AJ221" s="14"/>
    </row>
    <row r="222" spans="1:36">
      <c r="A222" s="247"/>
      <c r="R222" s="227"/>
      <c r="S222" s="251"/>
      <c r="T222" s="251"/>
      <c r="U222" s="251"/>
      <c r="V222" s="251"/>
      <c r="W222" s="251"/>
      <c r="X222" s="251"/>
      <c r="Y222" s="251"/>
      <c r="Z222" s="251"/>
      <c r="AA222" s="251"/>
      <c r="AB222" s="251"/>
      <c r="AC222" s="253"/>
      <c r="AD222" s="253"/>
      <c r="AE222" s="14"/>
      <c r="AF222" s="14"/>
      <c r="AG222" s="14"/>
      <c r="AH222" s="14"/>
      <c r="AI222" s="14"/>
      <c r="AJ222" s="14"/>
    </row>
    <row r="223" spans="1:36">
      <c r="A223" s="247"/>
      <c r="R223" s="227"/>
      <c r="S223" s="251"/>
      <c r="T223" s="251"/>
      <c r="U223" s="251"/>
      <c r="V223" s="251"/>
      <c r="W223" s="251"/>
      <c r="X223" s="251"/>
      <c r="Y223" s="251"/>
      <c r="Z223" s="251"/>
      <c r="AA223" s="251"/>
      <c r="AB223" s="251"/>
      <c r="AC223" s="253"/>
      <c r="AD223" s="253"/>
      <c r="AE223" s="14"/>
      <c r="AF223" s="14"/>
      <c r="AG223" s="14"/>
      <c r="AH223" s="14"/>
      <c r="AI223" s="14"/>
      <c r="AJ223" s="14"/>
    </row>
    <row r="224" spans="1:36">
      <c r="A224" s="247"/>
      <c r="R224" s="227"/>
      <c r="S224" s="251"/>
      <c r="T224" s="251"/>
      <c r="U224" s="251"/>
      <c r="V224" s="251"/>
      <c r="W224" s="251"/>
      <c r="X224" s="251"/>
      <c r="Y224" s="251"/>
      <c r="Z224" s="251"/>
      <c r="AA224" s="251"/>
      <c r="AB224" s="251"/>
      <c r="AC224" s="253"/>
      <c r="AD224" s="253"/>
      <c r="AE224" s="14"/>
      <c r="AF224" s="14"/>
      <c r="AG224" s="14"/>
      <c r="AH224" s="14"/>
      <c r="AI224" s="14"/>
      <c r="AJ224" s="14"/>
    </row>
    <row r="225" spans="1:36">
      <c r="A225" s="247"/>
      <c r="R225" s="227"/>
      <c r="S225" s="251"/>
      <c r="T225" s="251"/>
      <c r="U225" s="251"/>
      <c r="V225" s="251"/>
      <c r="W225" s="251"/>
      <c r="X225" s="251"/>
      <c r="Y225" s="251"/>
      <c r="Z225" s="251"/>
      <c r="AA225" s="251"/>
      <c r="AB225" s="251"/>
      <c r="AC225" s="253"/>
      <c r="AD225" s="253"/>
      <c r="AE225" s="14"/>
      <c r="AF225" s="14"/>
      <c r="AG225" s="14"/>
      <c r="AH225" s="14"/>
      <c r="AI225" s="14"/>
      <c r="AJ225" s="14"/>
    </row>
    <row r="226" spans="1:36">
      <c r="A226" s="247"/>
      <c r="R226" s="227"/>
      <c r="S226" s="251"/>
      <c r="T226" s="251"/>
      <c r="U226" s="251"/>
      <c r="V226" s="251"/>
      <c r="W226" s="251"/>
      <c r="X226" s="251"/>
      <c r="Y226" s="251"/>
      <c r="Z226" s="251"/>
      <c r="AA226" s="251"/>
      <c r="AB226" s="251"/>
      <c r="AC226" s="253"/>
      <c r="AD226" s="253"/>
      <c r="AE226" s="14"/>
      <c r="AF226" s="14"/>
      <c r="AG226" s="14"/>
      <c r="AH226" s="14"/>
      <c r="AI226" s="14"/>
      <c r="AJ226" s="14"/>
    </row>
    <row r="227" spans="1:36">
      <c r="A227" s="247"/>
      <c r="R227" s="227"/>
      <c r="S227" s="251"/>
      <c r="T227" s="251"/>
      <c r="U227" s="251"/>
      <c r="V227" s="251"/>
      <c r="W227" s="251"/>
      <c r="X227" s="251"/>
      <c r="Y227" s="251"/>
      <c r="Z227" s="251"/>
      <c r="AA227" s="251"/>
      <c r="AB227" s="251"/>
      <c r="AC227" s="253"/>
      <c r="AD227" s="253"/>
      <c r="AE227" s="14"/>
      <c r="AF227" s="14"/>
      <c r="AG227" s="14"/>
      <c r="AH227" s="14"/>
      <c r="AI227" s="14"/>
      <c r="AJ227" s="14"/>
    </row>
    <row r="228" spans="1:36">
      <c r="A228" s="247"/>
      <c r="R228" s="227"/>
      <c r="S228" s="251"/>
      <c r="T228" s="251"/>
      <c r="U228" s="251"/>
      <c r="V228" s="251"/>
      <c r="W228" s="251"/>
      <c r="X228" s="251"/>
      <c r="Y228" s="251"/>
      <c r="Z228" s="251"/>
      <c r="AA228" s="251"/>
      <c r="AB228" s="251"/>
      <c r="AC228" s="253"/>
      <c r="AD228" s="253"/>
      <c r="AE228" s="14"/>
      <c r="AF228" s="14"/>
      <c r="AG228" s="14"/>
      <c r="AH228" s="14"/>
      <c r="AI228" s="14"/>
      <c r="AJ228" s="14"/>
    </row>
    <row r="229" spans="1:36">
      <c r="A229" s="247"/>
      <c r="R229" s="227"/>
      <c r="S229" s="251"/>
      <c r="T229" s="251"/>
      <c r="U229" s="251"/>
      <c r="V229" s="251"/>
      <c r="W229" s="251"/>
      <c r="X229" s="251"/>
      <c r="Y229" s="251"/>
      <c r="Z229" s="251"/>
      <c r="AA229" s="251"/>
      <c r="AB229" s="251"/>
      <c r="AC229" s="253"/>
      <c r="AD229" s="253"/>
      <c r="AE229" s="14"/>
      <c r="AF229" s="14"/>
      <c r="AG229" s="14"/>
      <c r="AH229" s="14"/>
      <c r="AI229" s="14"/>
      <c r="AJ229" s="14"/>
    </row>
    <row r="230" spans="1:36">
      <c r="A230" s="247"/>
      <c r="R230" s="227"/>
      <c r="S230" s="251"/>
      <c r="T230" s="251"/>
      <c r="U230" s="251"/>
      <c r="V230" s="251"/>
      <c r="W230" s="251"/>
      <c r="X230" s="251"/>
      <c r="Y230" s="251"/>
      <c r="Z230" s="251"/>
      <c r="AA230" s="251"/>
      <c r="AB230" s="251"/>
      <c r="AC230" s="253"/>
      <c r="AD230" s="253"/>
      <c r="AE230" s="14"/>
      <c r="AF230" s="14"/>
      <c r="AG230" s="14"/>
      <c r="AH230" s="14"/>
      <c r="AI230" s="14"/>
      <c r="AJ230" s="14"/>
    </row>
    <row r="231" spans="1:36">
      <c r="A231" s="247"/>
      <c r="R231" s="227"/>
      <c r="S231" s="251"/>
      <c r="T231" s="251"/>
      <c r="U231" s="251"/>
      <c r="V231" s="251"/>
      <c r="W231" s="251"/>
      <c r="X231" s="251"/>
      <c r="Y231" s="251"/>
      <c r="Z231" s="251"/>
      <c r="AA231" s="251"/>
      <c r="AB231" s="251"/>
      <c r="AC231" s="253"/>
      <c r="AD231" s="253"/>
      <c r="AE231" s="14"/>
      <c r="AF231" s="14"/>
      <c r="AG231" s="14"/>
      <c r="AH231" s="14"/>
      <c r="AI231" s="14"/>
      <c r="AJ231" s="14"/>
    </row>
    <row r="232" spans="1:36">
      <c r="A232" s="247"/>
      <c r="R232" s="227"/>
      <c r="S232" s="251"/>
      <c r="T232" s="251"/>
      <c r="U232" s="251"/>
      <c r="V232" s="251"/>
      <c r="W232" s="251"/>
      <c r="X232" s="251"/>
      <c r="Y232" s="251"/>
      <c r="Z232" s="251"/>
      <c r="AA232" s="251"/>
      <c r="AB232" s="251"/>
      <c r="AC232" s="253"/>
      <c r="AD232" s="253"/>
      <c r="AE232" s="14"/>
      <c r="AF232" s="14"/>
      <c r="AG232" s="14"/>
      <c r="AH232" s="14"/>
      <c r="AI232" s="14"/>
      <c r="AJ232" s="14"/>
    </row>
    <row r="233" spans="1:36">
      <c r="A233" s="247"/>
      <c r="R233" s="227"/>
      <c r="S233" s="251"/>
      <c r="T233" s="251"/>
      <c r="U233" s="251"/>
      <c r="V233" s="251"/>
      <c r="W233" s="251"/>
      <c r="X233" s="251"/>
      <c r="Y233" s="251"/>
      <c r="Z233" s="251"/>
      <c r="AA233" s="251"/>
      <c r="AB233" s="251"/>
      <c r="AC233" s="253"/>
      <c r="AD233" s="253"/>
      <c r="AE233" s="14"/>
      <c r="AF233" s="14"/>
      <c r="AG233" s="14"/>
      <c r="AH233" s="14"/>
      <c r="AI233" s="14"/>
      <c r="AJ233" s="14"/>
    </row>
    <row r="234" spans="1:36">
      <c r="A234" s="247"/>
      <c r="R234" s="227"/>
      <c r="S234" s="251"/>
      <c r="T234" s="251"/>
      <c r="U234" s="251"/>
      <c r="V234" s="251"/>
      <c r="W234" s="251"/>
      <c r="X234" s="251"/>
      <c r="Y234" s="251"/>
      <c r="Z234" s="251"/>
      <c r="AA234" s="251"/>
      <c r="AB234" s="251"/>
      <c r="AC234" s="253"/>
      <c r="AD234" s="253"/>
      <c r="AE234" s="14"/>
      <c r="AF234" s="14"/>
      <c r="AG234" s="14"/>
      <c r="AH234" s="14"/>
      <c r="AI234" s="14"/>
      <c r="AJ234" s="14"/>
    </row>
    <row r="235" spans="1:36">
      <c r="A235" s="247"/>
      <c r="S235" s="228"/>
      <c r="T235" s="228"/>
      <c r="U235" s="228"/>
      <c r="V235" s="228"/>
      <c r="W235" s="228"/>
      <c r="X235" s="228"/>
      <c r="Y235" s="228"/>
      <c r="Z235" s="228"/>
      <c r="AA235" s="228"/>
      <c r="AB235" s="228"/>
      <c r="AC235" s="85"/>
      <c r="AD235" s="85"/>
    </row>
    <row r="236" spans="1:36">
      <c r="A236" s="247"/>
      <c r="S236" s="228"/>
      <c r="T236" s="228"/>
      <c r="U236" s="228"/>
      <c r="V236" s="228"/>
      <c r="W236" s="228"/>
      <c r="X236" s="228"/>
      <c r="Y236" s="228"/>
      <c r="Z236" s="228"/>
      <c r="AA236" s="228"/>
      <c r="AB236" s="228"/>
      <c r="AC236" s="85"/>
      <c r="AD236" s="85"/>
    </row>
    <row r="237" spans="1:36">
      <c r="A237" s="247"/>
      <c r="S237" s="228"/>
      <c r="T237" s="228"/>
      <c r="U237" s="228"/>
      <c r="V237" s="228"/>
      <c r="W237" s="228"/>
      <c r="X237" s="228"/>
      <c r="Y237" s="228"/>
      <c r="Z237" s="228"/>
      <c r="AA237" s="228"/>
      <c r="AB237" s="228"/>
      <c r="AC237" s="85"/>
      <c r="AD237" s="85"/>
    </row>
    <row r="238" spans="1:36">
      <c r="A238" s="247"/>
      <c r="S238" s="228"/>
      <c r="T238" s="228"/>
      <c r="U238" s="228"/>
      <c r="V238" s="228"/>
      <c r="W238" s="228"/>
      <c r="X238" s="228"/>
      <c r="Y238" s="228"/>
      <c r="Z238" s="228"/>
      <c r="AA238" s="228"/>
      <c r="AB238" s="228"/>
    </row>
    <row r="239" spans="1:36">
      <c r="A239" s="247"/>
      <c r="S239" s="228"/>
      <c r="T239" s="228"/>
      <c r="U239" s="228"/>
      <c r="V239" s="228"/>
      <c r="W239" s="228"/>
      <c r="X239" s="228"/>
      <c r="Y239" s="228"/>
      <c r="Z239" s="228"/>
      <c r="AA239" s="228"/>
      <c r="AB239" s="228"/>
    </row>
    <row r="240" spans="1:36">
      <c r="A240" s="247"/>
      <c r="S240" s="228"/>
      <c r="T240" s="228"/>
      <c r="U240" s="228"/>
      <c r="V240" s="228"/>
      <c r="W240" s="228"/>
      <c r="X240" s="228"/>
      <c r="Y240" s="228"/>
      <c r="Z240" s="228"/>
      <c r="AA240" s="228"/>
      <c r="AB240" s="228"/>
    </row>
    <row r="241" spans="1:28">
      <c r="A241" s="247"/>
      <c r="S241" s="228"/>
      <c r="T241" s="228"/>
      <c r="U241" s="228"/>
      <c r="V241" s="228"/>
      <c r="W241" s="228"/>
      <c r="X241" s="228"/>
      <c r="Y241" s="228"/>
      <c r="Z241" s="228"/>
      <c r="AA241" s="228"/>
      <c r="AB241" s="228"/>
    </row>
    <row r="242" spans="1:28">
      <c r="A242" s="247"/>
      <c r="S242" s="228"/>
      <c r="T242" s="228"/>
      <c r="U242" s="228"/>
      <c r="V242" s="228"/>
      <c r="W242" s="228"/>
      <c r="X242" s="228"/>
      <c r="Y242" s="228"/>
      <c r="Z242" s="228"/>
      <c r="AA242" s="228"/>
      <c r="AB242" s="228"/>
    </row>
    <row r="243" spans="1:28">
      <c r="A243" s="247"/>
      <c r="S243" s="228"/>
      <c r="T243" s="228"/>
      <c r="U243" s="228"/>
      <c r="V243" s="228"/>
      <c r="W243" s="228"/>
      <c r="X243" s="228"/>
      <c r="Y243" s="228"/>
      <c r="Z243" s="228"/>
      <c r="AA243" s="228"/>
      <c r="AB243" s="228"/>
    </row>
    <row r="244" spans="1:28">
      <c r="A244" s="247"/>
      <c r="S244" s="228"/>
      <c r="T244" s="228"/>
      <c r="U244" s="228"/>
      <c r="V244" s="228"/>
      <c r="W244" s="228"/>
      <c r="X244" s="228"/>
      <c r="Y244" s="228"/>
      <c r="Z244" s="228"/>
      <c r="AA244" s="228"/>
      <c r="AB244" s="228"/>
    </row>
    <row r="245" spans="1:28">
      <c r="A245" s="247"/>
      <c r="S245" s="228"/>
      <c r="T245" s="228"/>
      <c r="U245" s="228"/>
      <c r="V245" s="228"/>
      <c r="W245" s="228"/>
      <c r="X245" s="228"/>
      <c r="Y245" s="228"/>
      <c r="Z245" s="228"/>
      <c r="AA245" s="228"/>
      <c r="AB245" s="228"/>
    </row>
    <row r="246" spans="1:28">
      <c r="A246" s="247"/>
      <c r="S246" s="228"/>
      <c r="T246" s="228"/>
      <c r="U246" s="228"/>
      <c r="V246" s="228"/>
      <c r="W246" s="228"/>
      <c r="X246" s="228"/>
      <c r="Y246" s="228"/>
      <c r="Z246" s="228"/>
      <c r="AA246" s="228"/>
      <c r="AB246" s="228"/>
    </row>
    <row r="247" spans="1:28">
      <c r="A247" s="247"/>
      <c r="S247" s="228"/>
      <c r="T247" s="228"/>
      <c r="U247" s="228"/>
      <c r="V247" s="228"/>
      <c r="W247" s="228"/>
      <c r="X247" s="228"/>
      <c r="Y247" s="228"/>
      <c r="Z247" s="228"/>
      <c r="AA247" s="228"/>
      <c r="AB247" s="228"/>
    </row>
    <row r="248" spans="1:28">
      <c r="S248" s="228"/>
      <c r="T248" s="228"/>
      <c r="U248" s="228"/>
      <c r="V248" s="228"/>
      <c r="W248" s="228"/>
      <c r="X248" s="228"/>
      <c r="Y248" s="228"/>
      <c r="Z248" s="228"/>
      <c r="AA248" s="228"/>
      <c r="AB248" s="228"/>
    </row>
    <row r="249" spans="1:28">
      <c r="S249" s="228"/>
      <c r="T249" s="228"/>
      <c r="U249" s="228"/>
      <c r="V249" s="228"/>
      <c r="W249" s="228"/>
      <c r="X249" s="228"/>
      <c r="Y249" s="228"/>
      <c r="Z249" s="228"/>
      <c r="AA249" s="228"/>
      <c r="AB249" s="228"/>
    </row>
    <row r="250" spans="1:28">
      <c r="S250" s="228"/>
      <c r="T250" s="228"/>
      <c r="U250" s="228"/>
      <c r="V250" s="228"/>
      <c r="W250" s="228"/>
      <c r="X250" s="228"/>
      <c r="Y250" s="228"/>
      <c r="Z250" s="228"/>
      <c r="AA250" s="228"/>
      <c r="AB250" s="228"/>
    </row>
    <row r="251" spans="1:28">
      <c r="S251" s="228"/>
      <c r="T251" s="228"/>
      <c r="U251" s="228"/>
      <c r="V251" s="228"/>
      <c r="W251" s="228"/>
      <c r="X251" s="228"/>
      <c r="Y251" s="228"/>
      <c r="Z251" s="228"/>
      <c r="AA251" s="228"/>
      <c r="AB251" s="228"/>
    </row>
    <row r="252" spans="1:28">
      <c r="S252" s="228"/>
      <c r="T252" s="228"/>
      <c r="U252" s="228"/>
      <c r="V252" s="228"/>
      <c r="W252" s="228"/>
      <c r="X252" s="228"/>
      <c r="Y252" s="228"/>
      <c r="Z252" s="228"/>
      <c r="AA252" s="228"/>
      <c r="AB252" s="228"/>
    </row>
    <row r="253" spans="1:28">
      <c r="S253" s="228"/>
      <c r="T253" s="228"/>
      <c r="U253" s="228"/>
      <c r="V253" s="228"/>
      <c r="W253" s="228"/>
      <c r="X253" s="228"/>
      <c r="Y253" s="228"/>
      <c r="Z253" s="228"/>
      <c r="AA253" s="228"/>
      <c r="AB253" s="228"/>
    </row>
    <row r="254" spans="1:28">
      <c r="S254" s="228"/>
      <c r="T254" s="228"/>
      <c r="U254" s="228"/>
      <c r="V254" s="228"/>
      <c r="W254" s="228"/>
      <c r="X254" s="228"/>
      <c r="Y254" s="228"/>
      <c r="Z254" s="228"/>
      <c r="AA254" s="228"/>
      <c r="AB254" s="228"/>
    </row>
    <row r="255" spans="1:28">
      <c r="S255" s="228"/>
      <c r="T255" s="228"/>
      <c r="U255" s="228"/>
      <c r="V255" s="228"/>
      <c r="W255" s="228"/>
      <c r="X255" s="228"/>
      <c r="Y255" s="228"/>
      <c r="Z255" s="228"/>
      <c r="AA255" s="228"/>
      <c r="AB255" s="228"/>
    </row>
    <row r="256" spans="1:28">
      <c r="S256" s="228"/>
      <c r="T256" s="228"/>
      <c r="U256" s="228"/>
      <c r="V256" s="228"/>
      <c r="W256" s="228"/>
      <c r="X256" s="228"/>
      <c r="Y256" s="228"/>
      <c r="Z256" s="228"/>
      <c r="AA256" s="228"/>
      <c r="AB256" s="228"/>
    </row>
    <row r="257" spans="19:28">
      <c r="S257" s="228"/>
      <c r="T257" s="228"/>
      <c r="U257" s="228"/>
      <c r="V257" s="228"/>
      <c r="W257" s="228"/>
      <c r="X257" s="228"/>
      <c r="Y257" s="228"/>
      <c r="Z257" s="228"/>
      <c r="AA257" s="228"/>
      <c r="AB257" s="228"/>
    </row>
    <row r="258" spans="19:28">
      <c r="S258" s="228"/>
      <c r="T258" s="228"/>
      <c r="U258" s="228"/>
      <c r="V258" s="228"/>
      <c r="W258" s="228"/>
      <c r="X258" s="228"/>
      <c r="Y258" s="228"/>
      <c r="Z258" s="228"/>
      <c r="AA258" s="228"/>
      <c r="AB258" s="228"/>
    </row>
    <row r="259" spans="19:28">
      <c r="S259" s="228"/>
      <c r="T259" s="228"/>
      <c r="U259" s="228"/>
      <c r="V259" s="228"/>
      <c r="W259" s="228"/>
      <c r="X259" s="228"/>
      <c r="Y259" s="228"/>
      <c r="Z259" s="228"/>
      <c r="AA259" s="228"/>
      <c r="AB259" s="228"/>
    </row>
    <row r="260" spans="19:28">
      <c r="S260" s="228"/>
      <c r="T260" s="228"/>
      <c r="U260" s="228"/>
      <c r="V260" s="228"/>
      <c r="W260" s="228"/>
      <c r="X260" s="228"/>
      <c r="Y260" s="228"/>
      <c r="Z260" s="228"/>
      <c r="AA260" s="228"/>
      <c r="AB260" s="228"/>
    </row>
    <row r="261" spans="19:28">
      <c r="S261" s="228"/>
      <c r="T261" s="228"/>
      <c r="U261" s="228"/>
      <c r="V261" s="228"/>
      <c r="W261" s="228"/>
      <c r="X261" s="228"/>
      <c r="Y261" s="228"/>
      <c r="Z261" s="228"/>
      <c r="AA261" s="228"/>
      <c r="AB261" s="228"/>
    </row>
    <row r="262" spans="19:28">
      <c r="S262" s="228"/>
      <c r="T262" s="228"/>
      <c r="U262" s="228"/>
      <c r="V262" s="228"/>
      <c r="W262" s="228"/>
      <c r="X262" s="228"/>
      <c r="Y262" s="228"/>
      <c r="Z262" s="228"/>
      <c r="AA262" s="228"/>
      <c r="AB262" s="228"/>
    </row>
    <row r="263" spans="19:28">
      <c r="S263" s="228"/>
      <c r="T263" s="228"/>
      <c r="U263" s="228"/>
      <c r="V263" s="228"/>
      <c r="W263" s="228"/>
      <c r="X263" s="228"/>
      <c r="Y263" s="228"/>
      <c r="Z263" s="228"/>
      <c r="AA263" s="228"/>
      <c r="AB263" s="228"/>
    </row>
  </sheetData>
  <pageMargins left="0.19685039370078741" right="0.19685039370078741" top="0.19685039370078741" bottom="0.19685039370078741" header="0.51181102362204722" footer="0.51181102362204722"/>
  <pageSetup paperSize="9" scale="55" orientation="landscape"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3:Z50"/>
  <sheetViews>
    <sheetView zoomScale="85" zoomScaleNormal="85" workbookViewId="0"/>
  </sheetViews>
  <sheetFormatPr defaultColWidth="11.42578125" defaultRowHeight="13.9" customHeight="1"/>
  <cols>
    <col min="1" max="1" width="12.7109375" style="10" customWidth="1"/>
    <col min="2" max="2" width="49" style="10" bestFit="1" customWidth="1"/>
    <col min="3" max="3" width="18.28515625" style="25" customWidth="1"/>
    <col min="4" max="25" width="12.7109375" style="10" customWidth="1"/>
    <col min="26" max="27" width="10.140625" style="10" customWidth="1"/>
    <col min="28" max="32" width="10.7109375" style="10" customWidth="1"/>
    <col min="33" max="16384" width="11.42578125" style="10"/>
  </cols>
  <sheetData>
    <row r="3" spans="1:26" ht="13.9" customHeight="1">
      <c r="B3" s="30" t="s">
        <v>257</v>
      </c>
      <c r="C3" s="31"/>
      <c r="D3" s="20" t="s">
        <v>181</v>
      </c>
      <c r="F3" s="14"/>
      <c r="G3" s="14"/>
      <c r="H3" s="14"/>
    </row>
    <row r="5" spans="1:26" ht="13.9" customHeight="1">
      <c r="A5" s="48" t="s">
        <v>113</v>
      </c>
      <c r="B5" s="112" t="s">
        <v>0</v>
      </c>
      <c r="C5" s="124" t="s">
        <v>1</v>
      </c>
      <c r="D5" s="114">
        <v>2004</v>
      </c>
      <c r="E5" s="114">
        <v>2005</v>
      </c>
      <c r="F5" s="114">
        <v>2006</v>
      </c>
      <c r="G5" s="114">
        <v>2007</v>
      </c>
      <c r="H5" s="114">
        <v>2008</v>
      </c>
      <c r="I5" s="114">
        <v>2009</v>
      </c>
      <c r="J5" s="114">
        <v>2010</v>
      </c>
      <c r="K5" s="114">
        <v>2011</v>
      </c>
      <c r="L5" s="114">
        <v>2012</v>
      </c>
      <c r="M5" s="114">
        <v>2013</v>
      </c>
      <c r="N5" s="114">
        <v>2014</v>
      </c>
      <c r="O5" s="114">
        <v>2015</v>
      </c>
    </row>
    <row r="6" spans="1:26" ht="13.9" customHeight="1">
      <c r="A6" s="330"/>
      <c r="B6" s="114" t="s">
        <v>3</v>
      </c>
      <c r="C6" s="124" t="s">
        <v>96</v>
      </c>
      <c r="D6" s="223">
        <v>272490.2</v>
      </c>
      <c r="E6" s="223">
        <v>272490.2</v>
      </c>
      <c r="F6" s="223">
        <v>272490.2</v>
      </c>
      <c r="G6" s="223">
        <v>272490.2</v>
      </c>
      <c r="H6" s="223">
        <v>272490.2</v>
      </c>
      <c r="I6" s="223">
        <v>272490.2</v>
      </c>
      <c r="J6" s="223">
        <v>272490.2</v>
      </c>
      <c r="K6" s="223">
        <v>272490.2</v>
      </c>
      <c r="L6" s="223">
        <v>272490.2</v>
      </c>
      <c r="M6" s="223">
        <v>272490.2</v>
      </c>
      <c r="N6" s="223">
        <v>272490.2</v>
      </c>
      <c r="O6" s="223">
        <v>272490.2</v>
      </c>
    </row>
    <row r="7" spans="1:26" ht="13.9" customHeight="1">
      <c r="A7" s="330"/>
      <c r="B7" s="126" t="s">
        <v>241</v>
      </c>
      <c r="C7" s="124" t="s">
        <v>96</v>
      </c>
      <c r="D7" s="223">
        <v>23348.400000000001</v>
      </c>
      <c r="E7" s="223">
        <v>23408.799999999999</v>
      </c>
      <c r="F7" s="223">
        <v>23426.400000000001</v>
      </c>
      <c r="G7" s="223">
        <v>23245.5</v>
      </c>
      <c r="H7" s="223">
        <v>23279.3</v>
      </c>
      <c r="I7" s="223">
        <v>23285.5</v>
      </c>
      <c r="J7" s="223">
        <v>23048.400000000001</v>
      </c>
      <c r="K7" s="223">
        <v>23029</v>
      </c>
      <c r="L7" s="223">
        <v>23059.9</v>
      </c>
      <c r="M7" s="223">
        <v>22943.599999999999</v>
      </c>
      <c r="N7" s="223" t="s">
        <v>321</v>
      </c>
      <c r="O7" s="223" t="s">
        <v>321</v>
      </c>
      <c r="P7" s="249"/>
      <c r="Q7" s="249"/>
      <c r="R7" s="249"/>
      <c r="S7" s="249"/>
      <c r="T7" s="249"/>
      <c r="U7" s="249"/>
      <c r="V7" s="249"/>
      <c r="W7" s="249"/>
      <c r="X7" s="249"/>
      <c r="Y7" s="249"/>
      <c r="Z7" s="249"/>
    </row>
    <row r="8" spans="1:26" ht="13.9" customHeight="1">
      <c r="A8" s="351" t="s">
        <v>316</v>
      </c>
      <c r="B8" s="126" t="s">
        <v>126</v>
      </c>
      <c r="C8" s="124" t="s">
        <v>96</v>
      </c>
      <c r="D8" s="223">
        <v>82214.2</v>
      </c>
      <c r="E8" s="223">
        <v>82214.7</v>
      </c>
      <c r="F8" s="223">
        <v>82214.7</v>
      </c>
      <c r="G8" s="223">
        <v>87324.1</v>
      </c>
      <c r="H8" s="223">
        <v>88959</v>
      </c>
      <c r="I8" s="223">
        <v>91704.5</v>
      </c>
      <c r="J8" s="223">
        <v>93387.6</v>
      </c>
      <c r="K8" s="223">
        <v>93727.4</v>
      </c>
      <c r="L8" s="223">
        <v>93428.2</v>
      </c>
      <c r="M8" s="223">
        <v>96278.300000000017</v>
      </c>
      <c r="N8" s="223" t="s">
        <v>321</v>
      </c>
      <c r="O8" s="223" t="s">
        <v>321</v>
      </c>
      <c r="P8" s="249"/>
      <c r="Q8" s="250"/>
      <c r="R8" s="250"/>
      <c r="S8" s="250"/>
      <c r="T8" s="250"/>
      <c r="U8" s="250"/>
      <c r="V8" s="250"/>
      <c r="W8" s="250"/>
      <c r="X8" s="250"/>
      <c r="Y8" s="250"/>
      <c r="Z8" s="250"/>
    </row>
    <row r="9" spans="1:26" ht="13.9" customHeight="1">
      <c r="A9" s="351" t="s">
        <v>328</v>
      </c>
      <c r="B9" s="127" t="s">
        <v>177</v>
      </c>
      <c r="C9" s="124" t="s">
        <v>96</v>
      </c>
      <c r="D9" s="223" t="s">
        <v>321</v>
      </c>
      <c r="E9" s="223" t="s">
        <v>321</v>
      </c>
      <c r="F9" s="223">
        <v>21954</v>
      </c>
      <c r="G9" s="223">
        <v>21924.6</v>
      </c>
      <c r="H9" s="223">
        <v>22511.7</v>
      </c>
      <c r="I9" s="223">
        <v>23210.799999999999</v>
      </c>
      <c r="J9" s="223">
        <v>23386.3</v>
      </c>
      <c r="K9" s="223">
        <v>23835.7</v>
      </c>
      <c r="L9" s="223">
        <v>24202.5</v>
      </c>
      <c r="M9" s="223">
        <v>24191.1</v>
      </c>
      <c r="N9" s="223" t="s">
        <v>321</v>
      </c>
      <c r="O9" s="223" t="s">
        <v>321</v>
      </c>
      <c r="P9" s="248"/>
      <c r="Q9" s="247"/>
      <c r="R9" s="247"/>
      <c r="S9" s="247"/>
      <c r="T9" s="247"/>
      <c r="U9" s="247"/>
      <c r="V9" s="247"/>
      <c r="W9" s="247"/>
      <c r="X9" s="247"/>
      <c r="Y9" s="247"/>
      <c r="Z9" s="247"/>
    </row>
    <row r="10" spans="1:26" ht="13.9" customHeight="1">
      <c r="A10" s="330"/>
      <c r="B10" s="128" t="s">
        <v>222</v>
      </c>
      <c r="C10" s="129" t="s">
        <v>96</v>
      </c>
      <c r="D10" s="125" t="s">
        <v>321</v>
      </c>
      <c r="E10" s="125" t="s">
        <v>321</v>
      </c>
      <c r="F10" s="125" t="s">
        <v>321</v>
      </c>
      <c r="G10" s="125" t="s">
        <v>321</v>
      </c>
      <c r="H10" s="125" t="s">
        <v>321</v>
      </c>
      <c r="I10" s="125" t="s">
        <v>321</v>
      </c>
      <c r="J10" s="125" t="s">
        <v>321</v>
      </c>
      <c r="K10" s="125" t="s">
        <v>321</v>
      </c>
      <c r="L10" s="125" t="s">
        <v>321</v>
      </c>
      <c r="M10" s="125" t="s">
        <v>321</v>
      </c>
      <c r="N10" s="125" t="s">
        <v>321</v>
      </c>
      <c r="O10" s="125" t="s">
        <v>321</v>
      </c>
      <c r="Q10" s="247"/>
      <c r="R10" s="247"/>
      <c r="S10" s="247"/>
      <c r="T10" s="247"/>
      <c r="U10" s="247"/>
      <c r="V10" s="247"/>
      <c r="W10" s="247"/>
      <c r="X10" s="247"/>
      <c r="Y10" s="247"/>
      <c r="Z10" s="247"/>
    </row>
    <row r="11" spans="1:26" ht="13.9" customHeight="1">
      <c r="A11" s="330"/>
      <c r="B11" s="127" t="s">
        <v>178</v>
      </c>
      <c r="C11" s="124" t="s">
        <v>96</v>
      </c>
      <c r="D11" s="223" t="s">
        <v>321</v>
      </c>
      <c r="E11" s="223" t="s">
        <v>321</v>
      </c>
      <c r="F11" s="223">
        <v>70.400000000000006</v>
      </c>
      <c r="G11" s="223">
        <v>66.2</v>
      </c>
      <c r="H11" s="223">
        <v>67.2</v>
      </c>
      <c r="I11" s="223">
        <v>69.7</v>
      </c>
      <c r="J11" s="223">
        <v>70.099999999999994</v>
      </c>
      <c r="K11" s="223">
        <v>70.2</v>
      </c>
      <c r="L11" s="223">
        <v>70.400000000000006</v>
      </c>
      <c r="M11" s="223">
        <v>74.8</v>
      </c>
      <c r="N11" s="223" t="s">
        <v>321</v>
      </c>
      <c r="O11" s="223" t="s">
        <v>321</v>
      </c>
      <c r="Q11" s="247"/>
      <c r="R11" s="247"/>
      <c r="S11" s="247"/>
      <c r="T11" s="247"/>
      <c r="U11" s="247"/>
      <c r="V11" s="247"/>
      <c r="W11" s="247"/>
      <c r="X11" s="247"/>
      <c r="Y11" s="247"/>
      <c r="Z11" s="247"/>
    </row>
    <row r="12" spans="1:26" ht="13.9" customHeight="1">
      <c r="A12" s="330"/>
      <c r="B12" s="128" t="s">
        <v>182</v>
      </c>
      <c r="C12" s="129" t="s">
        <v>96</v>
      </c>
      <c r="D12" s="125" t="s">
        <v>321</v>
      </c>
      <c r="E12" s="125" t="s">
        <v>321</v>
      </c>
      <c r="F12" s="125" t="s">
        <v>321</v>
      </c>
      <c r="G12" s="125" t="s">
        <v>321</v>
      </c>
      <c r="H12" s="125" t="s">
        <v>321</v>
      </c>
      <c r="I12" s="125" t="s">
        <v>321</v>
      </c>
      <c r="J12" s="125" t="s">
        <v>321</v>
      </c>
      <c r="K12" s="125" t="s">
        <v>321</v>
      </c>
      <c r="L12" s="125" t="s">
        <v>321</v>
      </c>
      <c r="M12" s="125" t="s">
        <v>321</v>
      </c>
      <c r="N12" s="125" t="s">
        <v>321</v>
      </c>
      <c r="O12" s="125" t="s">
        <v>321</v>
      </c>
      <c r="Q12" s="247"/>
      <c r="R12" s="247"/>
      <c r="S12" s="247"/>
      <c r="T12" s="247"/>
      <c r="U12" s="247"/>
      <c r="V12" s="247"/>
      <c r="W12" s="247"/>
      <c r="X12" s="247"/>
      <c r="Y12" s="247"/>
      <c r="Z12" s="247"/>
    </row>
    <row r="13" spans="1:26" ht="13.9" customHeight="1">
      <c r="A13" s="330"/>
      <c r="B13" s="128" t="s">
        <v>183</v>
      </c>
      <c r="C13" s="129" t="s">
        <v>96</v>
      </c>
      <c r="D13" s="125" t="s">
        <v>321</v>
      </c>
      <c r="E13" s="125" t="s">
        <v>321</v>
      </c>
      <c r="F13" s="125" t="s">
        <v>321</v>
      </c>
      <c r="G13" s="125" t="s">
        <v>321</v>
      </c>
      <c r="H13" s="125" t="s">
        <v>321</v>
      </c>
      <c r="I13" s="125" t="s">
        <v>321</v>
      </c>
      <c r="J13" s="125" t="s">
        <v>321</v>
      </c>
      <c r="K13" s="125" t="s">
        <v>321</v>
      </c>
      <c r="L13" s="125" t="s">
        <v>321</v>
      </c>
      <c r="M13" s="125" t="s">
        <v>321</v>
      </c>
      <c r="N13" s="125" t="s">
        <v>321</v>
      </c>
      <c r="O13" s="125" t="s">
        <v>321</v>
      </c>
      <c r="Q13" s="247"/>
      <c r="R13" s="247"/>
      <c r="S13" s="247"/>
      <c r="T13" s="247"/>
      <c r="U13" s="247"/>
      <c r="V13" s="247"/>
      <c r="W13" s="247"/>
      <c r="X13" s="247"/>
      <c r="Y13" s="247"/>
      <c r="Z13" s="247"/>
    </row>
    <row r="14" spans="1:26" ht="13.9" customHeight="1">
      <c r="A14" s="330"/>
      <c r="B14" s="128" t="s">
        <v>184</v>
      </c>
      <c r="C14" s="129" t="s">
        <v>96</v>
      </c>
      <c r="D14" s="125" t="s">
        <v>321</v>
      </c>
      <c r="E14" s="125" t="s">
        <v>321</v>
      </c>
      <c r="F14" s="125" t="s">
        <v>321</v>
      </c>
      <c r="G14" s="125" t="s">
        <v>321</v>
      </c>
      <c r="H14" s="125" t="s">
        <v>321</v>
      </c>
      <c r="I14" s="125" t="s">
        <v>321</v>
      </c>
      <c r="J14" s="125" t="s">
        <v>321</v>
      </c>
      <c r="K14" s="125" t="s">
        <v>321</v>
      </c>
      <c r="L14" s="125" t="s">
        <v>321</v>
      </c>
      <c r="M14" s="125" t="s">
        <v>321</v>
      </c>
      <c r="N14" s="125" t="s">
        <v>321</v>
      </c>
      <c r="O14" s="125" t="s">
        <v>321</v>
      </c>
      <c r="Q14" s="247"/>
      <c r="R14" s="247"/>
      <c r="S14" s="247"/>
      <c r="T14" s="247"/>
      <c r="U14" s="247"/>
      <c r="V14" s="247"/>
      <c r="W14" s="247"/>
      <c r="X14" s="247"/>
      <c r="Y14" s="247"/>
      <c r="Z14" s="247"/>
    </row>
    <row r="15" spans="1:26" ht="13.9" customHeight="1">
      <c r="A15" s="330"/>
      <c r="B15" s="127" t="s">
        <v>179</v>
      </c>
      <c r="C15" s="124" t="s">
        <v>96</v>
      </c>
      <c r="D15" s="223" t="s">
        <v>321</v>
      </c>
      <c r="E15" s="223" t="s">
        <v>321</v>
      </c>
      <c r="F15" s="223" t="s">
        <v>321</v>
      </c>
      <c r="G15" s="223">
        <v>57645.1</v>
      </c>
      <c r="H15" s="223">
        <v>59333.9</v>
      </c>
      <c r="I15" s="223">
        <v>61589.799999999996</v>
      </c>
      <c r="J15" s="223">
        <v>63045.799999999996</v>
      </c>
      <c r="K15" s="223">
        <v>63230</v>
      </c>
      <c r="L15" s="223">
        <v>63163.600000000006</v>
      </c>
      <c r="M15" s="223">
        <v>65954.599999999991</v>
      </c>
      <c r="N15" s="223" t="s">
        <v>321</v>
      </c>
      <c r="O15" s="223" t="s">
        <v>321</v>
      </c>
      <c r="Q15" s="247"/>
      <c r="R15" s="247"/>
      <c r="S15" s="247"/>
      <c r="T15" s="247"/>
      <c r="U15" s="247"/>
      <c r="V15" s="247"/>
      <c r="W15" s="247"/>
      <c r="X15" s="247"/>
      <c r="Y15" s="247"/>
      <c r="Z15" s="247"/>
    </row>
    <row r="16" spans="1:26" ht="13.9" customHeight="1">
      <c r="A16" s="330"/>
      <c r="B16" s="128" t="s">
        <v>185</v>
      </c>
      <c r="C16" s="129" t="s">
        <v>96</v>
      </c>
      <c r="D16" s="125" t="s">
        <v>321</v>
      </c>
      <c r="E16" s="125" t="s">
        <v>321</v>
      </c>
      <c r="F16" s="125">
        <v>51558.7</v>
      </c>
      <c r="G16" s="125">
        <v>55839.5</v>
      </c>
      <c r="H16" s="125">
        <v>57467.8</v>
      </c>
      <c r="I16" s="125">
        <v>59628.2</v>
      </c>
      <c r="J16" s="125">
        <v>60943.7</v>
      </c>
      <c r="K16" s="125">
        <v>61171.4</v>
      </c>
      <c r="L16" s="125">
        <v>61123.3</v>
      </c>
      <c r="M16" s="125">
        <v>63908.7</v>
      </c>
      <c r="N16" s="125" t="s">
        <v>321</v>
      </c>
      <c r="O16" s="125" t="s">
        <v>321</v>
      </c>
      <c r="Q16" s="247"/>
      <c r="R16" s="247"/>
      <c r="S16" s="247"/>
      <c r="T16" s="247"/>
      <c r="U16" s="247"/>
      <c r="V16" s="247"/>
      <c r="W16" s="247"/>
      <c r="X16" s="247"/>
      <c r="Y16" s="247"/>
      <c r="Z16" s="247"/>
    </row>
    <row r="17" spans="1:26" ht="13.9" customHeight="1">
      <c r="A17" s="330"/>
      <c r="B17" s="128" t="s">
        <v>186</v>
      </c>
      <c r="C17" s="129" t="s">
        <v>96</v>
      </c>
      <c r="D17" s="125" t="s">
        <v>321</v>
      </c>
      <c r="E17" s="125" t="s">
        <v>321</v>
      </c>
      <c r="F17" s="125">
        <v>1735.6</v>
      </c>
      <c r="G17" s="125">
        <v>1805.6</v>
      </c>
      <c r="H17" s="125">
        <v>1866.1</v>
      </c>
      <c r="I17" s="125">
        <v>1961.6</v>
      </c>
      <c r="J17" s="125">
        <v>2102.1</v>
      </c>
      <c r="K17" s="125">
        <v>2058.6</v>
      </c>
      <c r="L17" s="125">
        <v>2040.3</v>
      </c>
      <c r="M17" s="125">
        <v>2045.8999999999999</v>
      </c>
      <c r="N17" s="125" t="s">
        <v>321</v>
      </c>
      <c r="O17" s="125" t="s">
        <v>321</v>
      </c>
      <c r="Q17" s="247"/>
      <c r="R17" s="247"/>
      <c r="S17" s="247"/>
      <c r="T17" s="247"/>
      <c r="U17" s="247"/>
      <c r="V17" s="247"/>
      <c r="W17" s="247"/>
      <c r="X17" s="247"/>
      <c r="Y17" s="247"/>
      <c r="Z17" s="247"/>
    </row>
    <row r="18" spans="1:26" ht="13.9" customHeight="1">
      <c r="A18" s="330"/>
      <c r="B18" s="128" t="s">
        <v>188</v>
      </c>
      <c r="C18" s="129" t="s">
        <v>96</v>
      </c>
      <c r="D18" s="125" t="s">
        <v>228</v>
      </c>
      <c r="E18" s="125" t="s">
        <v>228</v>
      </c>
      <c r="F18" s="125" t="s">
        <v>228</v>
      </c>
      <c r="G18" s="125">
        <v>0</v>
      </c>
      <c r="H18" s="125">
        <v>0</v>
      </c>
      <c r="I18" s="125">
        <v>0</v>
      </c>
      <c r="J18" s="125">
        <v>0</v>
      </c>
      <c r="K18" s="125">
        <v>0</v>
      </c>
      <c r="L18" s="125">
        <v>0</v>
      </c>
      <c r="M18" s="125">
        <v>0</v>
      </c>
      <c r="N18" s="125" t="s">
        <v>321</v>
      </c>
      <c r="O18" s="125" t="s">
        <v>321</v>
      </c>
      <c r="Q18" s="247"/>
      <c r="R18" s="247"/>
      <c r="S18" s="247"/>
      <c r="T18" s="247"/>
      <c r="U18" s="247"/>
      <c r="V18" s="247"/>
      <c r="W18" s="247"/>
      <c r="X18" s="247"/>
      <c r="Y18" s="247"/>
      <c r="Z18" s="247"/>
    </row>
    <row r="19" spans="1:26" ht="13.9" customHeight="1">
      <c r="A19" s="351" t="s">
        <v>329</v>
      </c>
      <c r="B19" s="127" t="s">
        <v>180</v>
      </c>
      <c r="C19" s="124" t="s">
        <v>96</v>
      </c>
      <c r="D19" s="223" t="s">
        <v>321</v>
      </c>
      <c r="E19" s="223" t="s">
        <v>321</v>
      </c>
      <c r="F19" s="223" t="s">
        <v>321</v>
      </c>
      <c r="G19" s="223">
        <v>7688.2000000000116</v>
      </c>
      <c r="H19" s="223">
        <v>7046.2000000000044</v>
      </c>
      <c r="I19" s="223">
        <v>6834.2000000000044</v>
      </c>
      <c r="J19" s="223">
        <v>6885.4000000000015</v>
      </c>
      <c r="K19" s="223">
        <v>6591.5</v>
      </c>
      <c r="L19" s="223">
        <v>5991.6999999999971</v>
      </c>
      <c r="M19" s="223">
        <v>6057.8000000000175</v>
      </c>
      <c r="N19" s="223" t="s">
        <v>321</v>
      </c>
      <c r="O19" s="223" t="s">
        <v>321</v>
      </c>
      <c r="Q19" s="247"/>
      <c r="R19" s="247"/>
      <c r="S19" s="247"/>
      <c r="T19" s="247"/>
      <c r="U19" s="247"/>
      <c r="V19" s="247"/>
      <c r="W19" s="247"/>
      <c r="X19" s="247"/>
      <c r="Y19" s="247"/>
      <c r="Z19" s="247"/>
    </row>
    <row r="20" spans="1:26" ht="13.9" customHeight="1">
      <c r="A20" s="330"/>
      <c r="B20" s="128"/>
      <c r="C20" s="129"/>
      <c r="D20" s="223" t="s">
        <v>228</v>
      </c>
      <c r="E20" s="223" t="s">
        <v>228</v>
      </c>
      <c r="F20" s="223" t="s">
        <v>228</v>
      </c>
      <c r="G20" s="223" t="s">
        <v>228</v>
      </c>
      <c r="H20" s="223" t="s">
        <v>228</v>
      </c>
      <c r="I20" s="223" t="s">
        <v>228</v>
      </c>
      <c r="J20" s="223" t="s">
        <v>228</v>
      </c>
      <c r="K20" s="223" t="s">
        <v>228</v>
      </c>
      <c r="L20" s="223" t="s">
        <v>228</v>
      </c>
      <c r="M20" s="223" t="s">
        <v>228</v>
      </c>
      <c r="N20" s="223" t="s">
        <v>228</v>
      </c>
      <c r="O20" s="223" t="s">
        <v>228</v>
      </c>
      <c r="Q20" s="247"/>
      <c r="R20" s="247"/>
      <c r="S20" s="247"/>
      <c r="T20" s="247"/>
      <c r="U20" s="247"/>
      <c r="V20" s="247"/>
      <c r="W20" s="247"/>
      <c r="X20" s="247"/>
      <c r="Y20" s="247"/>
      <c r="Z20" s="247"/>
    </row>
    <row r="21" spans="1:26" ht="13.9" customHeight="1">
      <c r="A21" s="330"/>
      <c r="B21" s="124" t="s">
        <v>187</v>
      </c>
      <c r="C21" s="124" t="s">
        <v>96</v>
      </c>
      <c r="D21" s="223" t="s">
        <v>321</v>
      </c>
      <c r="E21" s="223" t="s">
        <v>321</v>
      </c>
      <c r="F21" s="223" t="s">
        <v>321</v>
      </c>
      <c r="G21" s="223">
        <v>79635.899999999994</v>
      </c>
      <c r="H21" s="223">
        <v>81912.799999999988</v>
      </c>
      <c r="I21" s="223">
        <v>84870.299999999988</v>
      </c>
      <c r="J21" s="223">
        <v>86502.200000000012</v>
      </c>
      <c r="K21" s="223">
        <v>87135.9</v>
      </c>
      <c r="L21" s="223">
        <v>87436.5</v>
      </c>
      <c r="M21" s="223">
        <v>90220.5</v>
      </c>
      <c r="N21" s="223" t="s">
        <v>321</v>
      </c>
      <c r="O21" s="223" t="s">
        <v>321</v>
      </c>
      <c r="Q21" s="247"/>
      <c r="R21" s="247"/>
      <c r="S21" s="247"/>
      <c r="T21" s="247"/>
      <c r="U21" s="247"/>
      <c r="V21" s="247"/>
      <c r="W21" s="247"/>
      <c r="X21" s="247"/>
      <c r="Y21" s="247"/>
      <c r="Z21" s="247"/>
    </row>
    <row r="22" spans="1:26" s="14" customFormat="1" ht="13.9" customHeight="1">
      <c r="A22" s="331"/>
      <c r="B22" s="130"/>
      <c r="C22" s="124"/>
      <c r="D22" s="414"/>
      <c r="E22" s="414"/>
      <c r="F22" s="414"/>
      <c r="G22" s="414"/>
      <c r="H22" s="414"/>
      <c r="I22" s="414"/>
      <c r="J22" s="414"/>
      <c r="K22" s="414"/>
      <c r="L22" s="414"/>
      <c r="M22" s="414"/>
      <c r="N22" s="414"/>
      <c r="O22" s="414"/>
      <c r="P22" s="10"/>
      <c r="Q22" s="247"/>
      <c r="R22" s="247"/>
      <c r="S22" s="247"/>
      <c r="T22" s="247"/>
      <c r="U22" s="247"/>
      <c r="V22" s="247"/>
      <c r="W22" s="247"/>
      <c r="X22" s="247"/>
      <c r="Y22" s="247"/>
      <c r="Z22" s="247"/>
    </row>
    <row r="23" spans="1:26" s="14" customFormat="1" ht="13.9" customHeight="1">
      <c r="A23" s="331"/>
      <c r="B23" s="131" t="s">
        <v>127</v>
      </c>
      <c r="C23" s="132" t="s">
        <v>2</v>
      </c>
      <c r="D23" s="224">
        <v>30.171433688257409</v>
      </c>
      <c r="E23" s="224">
        <v>30.171617181094952</v>
      </c>
      <c r="F23" s="224">
        <v>30.171617181094952</v>
      </c>
      <c r="G23" s="224">
        <v>32.046693789354627</v>
      </c>
      <c r="H23" s="224">
        <v>32.646678669544812</v>
      </c>
      <c r="I23" s="224">
        <v>33.654237840480135</v>
      </c>
      <c r="J23" s="224">
        <v>34.271911430209236</v>
      </c>
      <c r="K23" s="224">
        <v>34.39661316260181</v>
      </c>
      <c r="L23" s="224">
        <v>34.28681104861753</v>
      </c>
      <c r="M23" s="224">
        <v>35.332756921166343</v>
      </c>
      <c r="N23" s="224" t="s">
        <v>321</v>
      </c>
      <c r="O23" s="224" t="s">
        <v>321</v>
      </c>
      <c r="P23" s="10"/>
      <c r="Q23" s="247"/>
      <c r="R23" s="247"/>
      <c r="S23" s="247"/>
      <c r="T23" s="247"/>
      <c r="U23" s="247"/>
      <c r="V23" s="247"/>
      <c r="W23" s="247"/>
      <c r="X23" s="247"/>
      <c r="Y23" s="247"/>
      <c r="Z23" s="247"/>
    </row>
    <row r="24" spans="1:26" s="14" customFormat="1" ht="13.9" customHeight="1">
      <c r="A24" s="331"/>
      <c r="B24" s="133" t="s">
        <v>189</v>
      </c>
      <c r="C24" s="120" t="s">
        <v>2</v>
      </c>
      <c r="D24" s="125" t="s">
        <v>321</v>
      </c>
      <c r="E24" s="125" t="s">
        <v>321</v>
      </c>
      <c r="F24" s="125">
        <v>26.703253797678517</v>
      </c>
      <c r="G24" s="125">
        <v>25.107158275894054</v>
      </c>
      <c r="H24" s="125">
        <v>25.305702627052913</v>
      </c>
      <c r="I24" s="125">
        <v>25.310426424003186</v>
      </c>
      <c r="J24" s="125">
        <v>25.042189755385081</v>
      </c>
      <c r="K24" s="125">
        <v>25.430877203464519</v>
      </c>
      <c r="L24" s="125">
        <v>25.90491949967997</v>
      </c>
      <c r="M24" s="125">
        <v>25.126222627528733</v>
      </c>
      <c r="N24" s="125" t="s">
        <v>321</v>
      </c>
      <c r="O24" s="125" t="s">
        <v>321</v>
      </c>
      <c r="P24" s="10"/>
      <c r="Q24" s="247"/>
      <c r="R24" s="247"/>
      <c r="S24" s="247"/>
      <c r="T24" s="247"/>
      <c r="U24" s="247"/>
      <c r="V24" s="247"/>
      <c r="W24" s="247"/>
      <c r="X24" s="247"/>
      <c r="Y24" s="247"/>
      <c r="Z24" s="247"/>
    </row>
    <row r="25" spans="1:26" s="14" customFormat="1" ht="13.9" customHeight="1">
      <c r="A25" s="331"/>
      <c r="B25" s="133" t="s">
        <v>191</v>
      </c>
      <c r="C25" s="120" t="s">
        <v>2</v>
      </c>
      <c r="D25" s="125" t="s">
        <v>321</v>
      </c>
      <c r="E25" s="125" t="s">
        <v>321</v>
      </c>
      <c r="F25" s="125">
        <v>8.5629455559650541E-2</v>
      </c>
      <c r="G25" s="125">
        <v>7.5809541695820507E-2</v>
      </c>
      <c r="H25" s="125">
        <v>7.5540417495700271E-2</v>
      </c>
      <c r="I25" s="125">
        <v>7.6004994302351581E-2</v>
      </c>
      <c r="J25" s="125">
        <v>7.506349879427246E-2</v>
      </c>
      <c r="K25" s="125">
        <v>7.489805542456103E-2</v>
      </c>
      <c r="L25" s="125">
        <v>7.5351981521639078E-2</v>
      </c>
      <c r="M25" s="125">
        <v>7.769144241225695E-2</v>
      </c>
      <c r="N25" s="125" t="s">
        <v>321</v>
      </c>
      <c r="O25" s="125" t="s">
        <v>321</v>
      </c>
      <c r="Q25" s="18"/>
      <c r="R25" s="18"/>
      <c r="S25" s="18"/>
      <c r="T25" s="18"/>
      <c r="U25" s="18"/>
      <c r="V25" s="18"/>
      <c r="W25" s="18"/>
      <c r="X25" s="18"/>
      <c r="Y25" s="18"/>
      <c r="Z25" s="18"/>
    </row>
    <row r="26" spans="1:26" ht="13.9" customHeight="1">
      <c r="A26" s="330"/>
      <c r="B26" s="133" t="s">
        <v>190</v>
      </c>
      <c r="C26" s="120" t="s">
        <v>2</v>
      </c>
      <c r="D26" s="125" t="s">
        <v>321</v>
      </c>
      <c r="E26" s="125" t="s">
        <v>321</v>
      </c>
      <c r="F26" s="125" t="s">
        <v>321</v>
      </c>
      <c r="G26" s="125">
        <v>66.012818912533874</v>
      </c>
      <c r="H26" s="125">
        <v>66.698029429287658</v>
      </c>
      <c r="I26" s="125">
        <v>67.161153487560583</v>
      </c>
      <c r="J26" s="125">
        <v>67.509819290783781</v>
      </c>
      <c r="K26" s="125">
        <v>67.461596075427252</v>
      </c>
      <c r="L26" s="125">
        <v>67.606568466480155</v>
      </c>
      <c r="M26" s="125">
        <v>68.504117750313398</v>
      </c>
      <c r="N26" s="125" t="s">
        <v>321</v>
      </c>
      <c r="O26" s="125" t="s">
        <v>321</v>
      </c>
      <c r="P26" s="14"/>
      <c r="Q26" s="18"/>
      <c r="R26" s="18"/>
      <c r="S26" s="18"/>
      <c r="T26" s="18"/>
      <c r="U26" s="18"/>
      <c r="V26" s="18"/>
      <c r="W26" s="18"/>
      <c r="X26" s="18"/>
      <c r="Y26" s="18"/>
      <c r="Z26" s="18"/>
    </row>
    <row r="27" spans="1:26" ht="13.9" customHeight="1">
      <c r="A27" s="330"/>
      <c r="B27" s="131" t="s">
        <v>192</v>
      </c>
      <c r="C27" s="132" t="s">
        <v>124</v>
      </c>
      <c r="D27" s="223">
        <v>5453.7625689339011</v>
      </c>
      <c r="E27" s="223">
        <v>5402.0059147301936</v>
      </c>
      <c r="F27" s="223">
        <v>5339.6993858105516</v>
      </c>
      <c r="G27" s="223">
        <v>5607.9418394084687</v>
      </c>
      <c r="H27" s="223">
        <v>5566.070614057865</v>
      </c>
      <c r="I27" s="223">
        <v>5659.7109331856082</v>
      </c>
      <c r="J27" s="223">
        <v>5680.4681035252534</v>
      </c>
      <c r="K27" s="223">
        <v>5621.4818656448351</v>
      </c>
      <c r="L27" s="223">
        <v>5525.0998002575543</v>
      </c>
      <c r="M27" s="223">
        <v>5610.3704879511852</v>
      </c>
      <c r="N27" s="223" t="s">
        <v>321</v>
      </c>
      <c r="O27" s="223" t="s">
        <v>321</v>
      </c>
      <c r="Q27" s="247"/>
      <c r="R27" s="247"/>
      <c r="S27" s="247"/>
      <c r="T27" s="247"/>
      <c r="U27" s="247"/>
      <c r="V27" s="247"/>
      <c r="W27" s="247"/>
      <c r="X27" s="247"/>
      <c r="Y27" s="247"/>
      <c r="Z27" s="247"/>
    </row>
    <row r="28" spans="1:26" ht="13.9" customHeight="1">
      <c r="A28" s="330"/>
      <c r="B28" s="133" t="s">
        <v>125</v>
      </c>
      <c r="C28" s="120" t="s">
        <v>124</v>
      </c>
      <c r="D28" s="125" t="s">
        <v>321</v>
      </c>
      <c r="E28" s="125" t="s">
        <v>321</v>
      </c>
      <c r="F28" s="125">
        <v>1425.8734790260726</v>
      </c>
      <c r="G28" s="125">
        <v>1407.9948336403686</v>
      </c>
      <c r="H28" s="125">
        <v>1408.5332776052612</v>
      </c>
      <c r="I28" s="125">
        <v>1432.4969715552072</v>
      </c>
      <c r="J28" s="125">
        <v>1422.5136014789182</v>
      </c>
      <c r="K28" s="125">
        <v>1429.5921502671642</v>
      </c>
      <c r="L28" s="125">
        <v>1431.2726555336983</v>
      </c>
      <c r="M28" s="125">
        <v>1409.6741790317849</v>
      </c>
      <c r="N28" s="125" t="s">
        <v>321</v>
      </c>
      <c r="O28" s="125" t="s">
        <v>321</v>
      </c>
      <c r="Q28" s="247"/>
      <c r="R28" s="247"/>
      <c r="S28" s="247"/>
      <c r="T28" s="247"/>
      <c r="U28" s="247"/>
      <c r="V28" s="247"/>
      <c r="W28" s="247"/>
      <c r="X28" s="247"/>
      <c r="Y28" s="247"/>
      <c r="Z28" s="247"/>
    </row>
    <row r="29" spans="1:26" ht="13.9" customHeight="1">
      <c r="A29" s="330"/>
      <c r="T29" s="85"/>
      <c r="U29" s="85"/>
      <c r="V29" s="85"/>
      <c r="W29" s="85"/>
      <c r="X29" s="85"/>
      <c r="Y29" s="85"/>
      <c r="Z29" s="85"/>
    </row>
    <row r="30" spans="1:26" ht="13.9" customHeight="1">
      <c r="A30" s="330"/>
      <c r="B30" s="369" t="s">
        <v>265</v>
      </c>
      <c r="E30" s="225"/>
      <c r="F30" s="225"/>
      <c r="G30" s="225"/>
      <c r="H30" s="225"/>
      <c r="I30" s="225"/>
      <c r="J30" s="225"/>
      <c r="K30" s="225"/>
      <c r="L30" s="225"/>
      <c r="M30" s="225"/>
      <c r="N30" s="225"/>
      <c r="O30" s="225"/>
      <c r="T30" s="85"/>
      <c r="U30" s="85"/>
      <c r="V30" s="85"/>
      <c r="W30" s="85"/>
      <c r="X30" s="85"/>
      <c r="Y30" s="85"/>
      <c r="Z30" s="85"/>
    </row>
    <row r="31" spans="1:26" ht="13.9" customHeight="1">
      <c r="A31" s="330"/>
      <c r="B31" s="367" t="s">
        <v>316</v>
      </c>
      <c r="C31" s="361" t="s">
        <v>332</v>
      </c>
      <c r="E31" s="11"/>
      <c r="F31" s="11"/>
      <c r="G31" s="11"/>
      <c r="H31" s="11"/>
      <c r="I31" s="11"/>
      <c r="J31" s="11"/>
      <c r="K31" s="11"/>
      <c r="L31" s="11"/>
      <c r="M31" s="11"/>
      <c r="N31" s="11"/>
      <c r="O31" s="11"/>
      <c r="T31" s="85"/>
      <c r="U31" s="85"/>
      <c r="V31" s="85"/>
      <c r="W31" s="85"/>
      <c r="X31" s="85"/>
      <c r="Y31" s="85"/>
      <c r="Z31" s="85"/>
    </row>
    <row r="32" spans="1:26" ht="13.9" customHeight="1">
      <c r="A32" s="330"/>
      <c r="B32" s="367" t="s">
        <v>328</v>
      </c>
      <c r="C32" s="359" t="s">
        <v>366</v>
      </c>
      <c r="E32" s="11"/>
      <c r="F32" s="11"/>
      <c r="G32" s="11"/>
      <c r="H32" s="11"/>
      <c r="I32" s="11"/>
      <c r="J32" s="11"/>
      <c r="K32" s="11"/>
      <c r="L32" s="11"/>
      <c r="M32" s="11"/>
      <c r="N32" s="11"/>
      <c r="O32" s="11"/>
      <c r="T32" s="85"/>
      <c r="U32" s="85"/>
      <c r="V32" s="85"/>
      <c r="W32" s="85"/>
      <c r="X32" s="85"/>
      <c r="Y32" s="85"/>
      <c r="Z32" s="85"/>
    </row>
    <row r="33" spans="1:26" ht="13.9" customHeight="1">
      <c r="A33" s="330"/>
      <c r="B33" s="367" t="s">
        <v>329</v>
      </c>
      <c r="C33" s="359" t="s">
        <v>367</v>
      </c>
      <c r="E33" s="11"/>
      <c r="F33" s="11"/>
      <c r="G33" s="11"/>
      <c r="H33" s="11"/>
      <c r="I33" s="11"/>
      <c r="J33" s="11"/>
      <c r="K33" s="11"/>
      <c r="L33" s="11"/>
      <c r="M33" s="11"/>
      <c r="N33" s="11"/>
      <c r="O33" s="11"/>
      <c r="T33" s="85"/>
      <c r="U33" s="85"/>
      <c r="V33" s="85"/>
      <c r="W33" s="85"/>
      <c r="X33" s="85"/>
      <c r="Y33" s="85"/>
      <c r="Z33" s="85"/>
    </row>
    <row r="34" spans="1:26" ht="13.9" customHeight="1">
      <c r="A34" s="330"/>
      <c r="B34" s="369" t="s">
        <v>123</v>
      </c>
      <c r="C34" s="361"/>
      <c r="E34" s="11"/>
      <c r="F34" s="11"/>
      <c r="G34" s="11"/>
      <c r="H34" s="11"/>
      <c r="I34" s="11"/>
      <c r="J34" s="11"/>
      <c r="K34" s="11"/>
      <c r="L34" s="11"/>
      <c r="M34" s="11"/>
      <c r="N34" s="11"/>
      <c r="O34" s="11"/>
      <c r="T34" s="85"/>
      <c r="U34" s="85"/>
      <c r="V34" s="85"/>
      <c r="W34" s="85"/>
      <c r="X34" s="85"/>
      <c r="Y34" s="85"/>
      <c r="Z34" s="85"/>
    </row>
    <row r="35" spans="1:26" ht="13.9" customHeight="1">
      <c r="A35" s="359"/>
      <c r="B35" s="359"/>
      <c r="C35" s="25" t="s">
        <v>368</v>
      </c>
      <c r="E35" s="11"/>
      <c r="F35" s="11"/>
      <c r="G35" s="11"/>
      <c r="H35" s="11"/>
      <c r="I35" s="11"/>
      <c r="J35" s="11"/>
      <c r="K35" s="11"/>
      <c r="L35" s="11"/>
      <c r="M35" s="11"/>
      <c r="N35" s="11"/>
      <c r="O35" s="11"/>
      <c r="T35" s="85"/>
      <c r="U35" s="85"/>
      <c r="V35" s="85"/>
      <c r="W35" s="85"/>
      <c r="X35" s="85"/>
      <c r="Y35" s="85"/>
      <c r="Z35" s="85"/>
    </row>
    <row r="36" spans="1:26" ht="13.9" customHeight="1">
      <c r="A36" s="359"/>
      <c r="B36" s="359"/>
      <c r="E36" s="11"/>
      <c r="F36" s="11"/>
      <c r="G36" s="11"/>
      <c r="H36" s="11"/>
      <c r="I36" s="11"/>
      <c r="J36" s="11"/>
      <c r="K36" s="11"/>
      <c r="L36" s="11"/>
      <c r="M36" s="11"/>
      <c r="N36" s="11"/>
      <c r="O36" s="11"/>
      <c r="T36" s="85"/>
      <c r="U36" s="85"/>
      <c r="V36" s="85"/>
      <c r="W36" s="85"/>
      <c r="X36" s="85"/>
      <c r="Y36" s="85"/>
      <c r="Z36" s="85"/>
    </row>
    <row r="37" spans="1:26" ht="13.9" customHeight="1">
      <c r="A37" s="359"/>
      <c r="B37" s="359"/>
      <c r="E37" s="11"/>
      <c r="F37" s="11"/>
      <c r="G37" s="11"/>
      <c r="H37" s="11"/>
      <c r="I37" s="11"/>
      <c r="J37" s="11"/>
      <c r="K37" s="11"/>
      <c r="L37" s="11"/>
      <c r="M37" s="11"/>
      <c r="N37" s="11"/>
      <c r="O37" s="11"/>
      <c r="T37" s="85"/>
      <c r="U37" s="85"/>
      <c r="V37" s="85"/>
      <c r="W37" s="85"/>
      <c r="X37" s="85"/>
      <c r="Y37" s="85"/>
      <c r="Z37" s="85"/>
    </row>
    <row r="38" spans="1:26" ht="13.9" customHeight="1">
      <c r="A38" s="359"/>
      <c r="C38" s="31"/>
      <c r="D38" s="20" t="s">
        <v>10</v>
      </c>
      <c r="G38" s="27"/>
      <c r="H38" s="14"/>
      <c r="T38" s="85"/>
      <c r="U38" s="85"/>
      <c r="V38" s="85"/>
      <c r="W38" s="85"/>
      <c r="X38" s="85"/>
      <c r="Y38" s="85"/>
      <c r="Z38" s="85"/>
    </row>
    <row r="39" spans="1:26" ht="13.9" customHeight="1">
      <c r="A39" s="359"/>
      <c r="T39" s="85"/>
      <c r="U39" s="85"/>
      <c r="V39" s="85"/>
      <c r="W39" s="85"/>
      <c r="X39" s="85"/>
      <c r="Y39" s="85"/>
      <c r="Z39" s="85"/>
    </row>
    <row r="40" spans="1:26" ht="13.9" customHeight="1">
      <c r="A40" s="344" t="s">
        <v>113</v>
      </c>
      <c r="B40" s="118"/>
      <c r="C40" s="132" t="s">
        <v>1</v>
      </c>
      <c r="D40" s="114">
        <v>2004</v>
      </c>
      <c r="E40" s="114">
        <v>2005</v>
      </c>
      <c r="F40" s="114">
        <v>2006</v>
      </c>
      <c r="G40" s="114">
        <v>2007</v>
      </c>
      <c r="H40" s="114">
        <v>2008</v>
      </c>
      <c r="I40" s="114">
        <v>2009</v>
      </c>
      <c r="J40" s="114">
        <v>2010</v>
      </c>
      <c r="K40" s="114">
        <v>2011</v>
      </c>
      <c r="L40" s="114">
        <v>2012</v>
      </c>
      <c r="M40" s="114">
        <v>2013</v>
      </c>
      <c r="N40" s="114">
        <v>2014</v>
      </c>
      <c r="O40" s="114">
        <v>2015</v>
      </c>
      <c r="T40" s="85"/>
      <c r="U40" s="85"/>
      <c r="V40" s="85"/>
      <c r="W40" s="85"/>
      <c r="X40" s="85"/>
      <c r="Y40" s="85"/>
      <c r="Z40" s="85"/>
    </row>
    <row r="41" spans="1:26" ht="13.9" customHeight="1">
      <c r="A41" s="349"/>
      <c r="B41" s="176" t="s">
        <v>10</v>
      </c>
      <c r="C41" s="245" t="s">
        <v>97</v>
      </c>
      <c r="D41" s="223" t="s">
        <v>321</v>
      </c>
      <c r="E41" s="223" t="s">
        <v>321</v>
      </c>
      <c r="F41" s="223" t="s">
        <v>321</v>
      </c>
      <c r="G41" s="223" t="s">
        <v>321</v>
      </c>
      <c r="H41" s="223" t="s">
        <v>321</v>
      </c>
      <c r="I41" s="223" t="s">
        <v>321</v>
      </c>
      <c r="J41" s="223" t="s">
        <v>321</v>
      </c>
      <c r="K41" s="223" t="s">
        <v>321</v>
      </c>
      <c r="L41" s="223" t="s">
        <v>321</v>
      </c>
      <c r="M41" s="223" t="s">
        <v>321</v>
      </c>
      <c r="N41" s="223" t="s">
        <v>321</v>
      </c>
      <c r="O41" s="223" t="s">
        <v>321</v>
      </c>
      <c r="T41" s="85"/>
      <c r="U41" s="85"/>
      <c r="V41" s="85"/>
      <c r="W41" s="85"/>
      <c r="X41" s="85"/>
      <c r="Y41" s="85"/>
      <c r="Z41" s="85"/>
    </row>
    <row r="42" spans="1:26" ht="13.9" customHeight="1">
      <c r="A42" s="349"/>
      <c r="B42" s="176" t="s">
        <v>43</v>
      </c>
      <c r="C42" s="245" t="s">
        <v>97</v>
      </c>
      <c r="D42" s="125" t="s">
        <v>321</v>
      </c>
      <c r="E42" s="125" t="s">
        <v>321</v>
      </c>
      <c r="F42" s="125" t="s">
        <v>321</v>
      </c>
      <c r="G42" s="125" t="s">
        <v>321</v>
      </c>
      <c r="H42" s="125" t="s">
        <v>321</v>
      </c>
      <c r="I42" s="125" t="s">
        <v>321</v>
      </c>
      <c r="J42" s="125">
        <v>58.75394</v>
      </c>
      <c r="K42" s="125">
        <v>87.411872999999986</v>
      </c>
      <c r="L42" s="125">
        <v>129.65724499999999</v>
      </c>
      <c r="M42" s="125">
        <v>84.908554159999994</v>
      </c>
      <c r="N42" s="125">
        <v>116.48719951999999</v>
      </c>
      <c r="O42" s="125">
        <v>127.15007527</v>
      </c>
    </row>
    <row r="43" spans="1:26" ht="13.9" customHeight="1">
      <c r="A43" s="349"/>
      <c r="B43" s="135" t="s">
        <v>107</v>
      </c>
      <c r="C43" s="246" t="s">
        <v>97</v>
      </c>
      <c r="D43" s="125" t="s">
        <v>321</v>
      </c>
      <c r="E43" s="125" t="s">
        <v>321</v>
      </c>
      <c r="F43" s="125" t="s">
        <v>321</v>
      </c>
      <c r="G43" s="125" t="s">
        <v>321</v>
      </c>
      <c r="H43" s="125" t="s">
        <v>321</v>
      </c>
      <c r="I43" s="125" t="s">
        <v>321</v>
      </c>
      <c r="J43" s="125">
        <v>40.743319999999997</v>
      </c>
      <c r="K43" s="125">
        <v>47.523164999999999</v>
      </c>
      <c r="L43" s="125">
        <v>105.26430400000001</v>
      </c>
      <c r="M43" s="125">
        <v>55.741577769999999</v>
      </c>
      <c r="N43" s="125">
        <v>80.654449060000005</v>
      </c>
      <c r="O43" s="125">
        <v>91.532117790000001</v>
      </c>
    </row>
    <row r="44" spans="1:26" ht="13.9" customHeight="1">
      <c r="A44" s="349"/>
      <c r="B44" s="135" t="s">
        <v>108</v>
      </c>
      <c r="C44" s="246" t="s">
        <v>97</v>
      </c>
      <c r="D44" s="125" t="s">
        <v>321</v>
      </c>
      <c r="E44" s="125" t="s">
        <v>321</v>
      </c>
      <c r="F44" s="125" t="s">
        <v>321</v>
      </c>
      <c r="G44" s="125" t="s">
        <v>321</v>
      </c>
      <c r="H44" s="125" t="s">
        <v>321</v>
      </c>
      <c r="I44" s="125" t="s">
        <v>321</v>
      </c>
      <c r="J44" s="125">
        <v>14.793439999999997</v>
      </c>
      <c r="K44" s="125">
        <v>35.530148000000004</v>
      </c>
      <c r="L44" s="125">
        <v>20.783659</v>
      </c>
      <c r="M44" s="125">
        <v>25.626227139999997</v>
      </c>
      <c r="N44" s="125">
        <v>32.354592910000001</v>
      </c>
      <c r="O44" s="125">
        <v>33.111221969999995</v>
      </c>
    </row>
    <row r="45" spans="1:26" ht="13.9" customHeight="1">
      <c r="A45" s="349"/>
      <c r="B45" s="136" t="s">
        <v>109</v>
      </c>
      <c r="C45" s="246" t="s">
        <v>97</v>
      </c>
      <c r="D45" s="125" t="s">
        <v>321</v>
      </c>
      <c r="E45" s="125" t="s">
        <v>321</v>
      </c>
      <c r="F45" s="125" t="s">
        <v>321</v>
      </c>
      <c r="G45" s="125" t="s">
        <v>321</v>
      </c>
      <c r="H45" s="125" t="s">
        <v>321</v>
      </c>
      <c r="I45" s="125" t="s">
        <v>321</v>
      </c>
      <c r="J45" s="125">
        <v>3.2171799999999999</v>
      </c>
      <c r="K45" s="125">
        <v>4.3585599999999998</v>
      </c>
      <c r="L45" s="125">
        <v>3.6092820000000003</v>
      </c>
      <c r="M45" s="125">
        <v>3.5407492499999997</v>
      </c>
      <c r="N45" s="125">
        <v>3.4781575499999997</v>
      </c>
      <c r="O45" s="125">
        <v>2.5067355099999999</v>
      </c>
      <c r="P45" s="16"/>
    </row>
    <row r="46" spans="1:26" ht="13.9" customHeight="1">
      <c r="A46" s="349"/>
      <c r="B46" s="177" t="s">
        <v>110</v>
      </c>
      <c r="C46" s="245" t="s">
        <v>96</v>
      </c>
      <c r="D46" s="223" t="s">
        <v>321</v>
      </c>
      <c r="E46" s="223" t="s">
        <v>321</v>
      </c>
      <c r="F46" s="223" t="s">
        <v>321</v>
      </c>
      <c r="G46" s="223" t="s">
        <v>321</v>
      </c>
      <c r="H46" s="223" t="s">
        <v>321</v>
      </c>
      <c r="I46" s="223" t="s">
        <v>321</v>
      </c>
      <c r="J46" s="223">
        <v>793.64619999999991</v>
      </c>
      <c r="K46" s="223">
        <v>973.25688000000002</v>
      </c>
      <c r="L46" s="223">
        <v>1461.4549299999999</v>
      </c>
      <c r="M46" s="223">
        <v>1397.4571270000001</v>
      </c>
      <c r="N46" s="223">
        <v>1582.0895500000001</v>
      </c>
      <c r="O46" s="223">
        <v>1459.8859</v>
      </c>
      <c r="P46" s="16"/>
    </row>
    <row r="47" spans="1:26" ht="13.9" customHeight="1">
      <c r="A47" s="349"/>
      <c r="B47" s="33"/>
      <c r="C47" s="26"/>
      <c r="D47" s="78"/>
      <c r="E47" s="78"/>
      <c r="F47" s="78"/>
      <c r="G47" s="78"/>
      <c r="H47" s="78"/>
      <c r="I47" s="78"/>
      <c r="J47" s="78"/>
      <c r="K47" s="84"/>
      <c r="L47" s="83"/>
      <c r="M47" s="83"/>
      <c r="N47" s="83"/>
      <c r="O47" s="83"/>
      <c r="P47" s="16"/>
    </row>
    <row r="48" spans="1:26" ht="13.9" customHeight="1">
      <c r="A48" s="359"/>
      <c r="B48" s="363" t="s">
        <v>265</v>
      </c>
      <c r="D48" s="19"/>
      <c r="E48" s="19"/>
      <c r="F48" s="398"/>
      <c r="G48" s="399"/>
      <c r="H48" s="13"/>
      <c r="I48" s="13"/>
      <c r="J48" s="13"/>
      <c r="K48" s="19"/>
      <c r="L48" s="19"/>
      <c r="M48" s="19"/>
      <c r="N48" s="19"/>
      <c r="O48" s="19"/>
      <c r="P48" s="19"/>
    </row>
    <row r="49" spans="1:16" ht="13.9" customHeight="1">
      <c r="A49" s="359"/>
      <c r="B49" s="363" t="s">
        <v>123</v>
      </c>
      <c r="C49" s="10"/>
      <c r="D49" s="19"/>
      <c r="E49" s="19"/>
      <c r="F49" s="398"/>
      <c r="G49" s="399"/>
      <c r="H49" s="13"/>
      <c r="I49" s="13"/>
      <c r="J49" s="13"/>
      <c r="K49" s="19"/>
      <c r="L49" s="19"/>
      <c r="M49" s="19"/>
      <c r="N49" s="19"/>
      <c r="O49" s="19"/>
      <c r="P49" s="19"/>
    </row>
    <row r="50" spans="1:16" ht="13.9" customHeight="1">
      <c r="B50" s="82"/>
      <c r="C50" s="25" t="s">
        <v>369</v>
      </c>
    </row>
  </sheetData>
  <pageMargins left="0.19685039370078741" right="0.19685039370078741" top="0.19685039370078741" bottom="0.19685039370078741" header="0.51181102362204722" footer="0.51181102362204722"/>
  <pageSetup paperSize="9" scale="62" orientation="landscape"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2:AH132"/>
  <sheetViews>
    <sheetView zoomScale="85" zoomScaleNormal="85" workbookViewId="0"/>
  </sheetViews>
  <sheetFormatPr defaultColWidth="11.42578125" defaultRowHeight="12"/>
  <cols>
    <col min="1" max="1" width="12.7109375" style="28" customWidth="1"/>
    <col min="2" max="2" width="23.5703125" style="28" bestFit="1" customWidth="1"/>
    <col min="3" max="3" width="12.7109375" style="39" customWidth="1"/>
    <col min="4" max="11" width="12.7109375" style="42" customWidth="1"/>
    <col min="12" max="28" width="12.7109375" style="28" customWidth="1"/>
    <col min="29" max="16384" width="11.42578125" style="28"/>
  </cols>
  <sheetData>
    <row r="2" spans="1:34">
      <c r="A2" s="66"/>
    </row>
    <row r="3" spans="1:34">
      <c r="A3" s="66"/>
      <c r="B3" s="34" t="s">
        <v>257</v>
      </c>
      <c r="C3" s="35"/>
      <c r="D3" s="40" t="s">
        <v>31</v>
      </c>
      <c r="F3" s="37"/>
      <c r="G3" s="37"/>
      <c r="H3" s="37"/>
      <c r="I3" s="37"/>
      <c r="J3" s="37"/>
      <c r="K3" s="37"/>
      <c r="L3" s="37"/>
      <c r="Q3" s="37"/>
      <c r="R3" s="37"/>
      <c r="S3" s="37"/>
      <c r="T3" s="37"/>
      <c r="U3" s="37"/>
      <c r="V3" s="37"/>
      <c r="W3" s="37"/>
      <c r="X3" s="37"/>
      <c r="Y3" s="37"/>
      <c r="Z3" s="37"/>
      <c r="AA3" s="37"/>
      <c r="AB3" s="37"/>
      <c r="AC3" s="37"/>
      <c r="AD3" s="37"/>
      <c r="AE3" s="37"/>
      <c r="AF3" s="37"/>
      <c r="AG3" s="37"/>
      <c r="AH3" s="37"/>
    </row>
    <row r="4" spans="1:34">
      <c r="A4" s="66"/>
      <c r="D4" s="278"/>
      <c r="E4" s="278"/>
      <c r="F4" s="278"/>
      <c r="G4" s="278"/>
      <c r="H4" s="278"/>
      <c r="I4" s="278"/>
      <c r="J4" s="278"/>
      <c r="K4" s="278"/>
      <c r="L4" s="278"/>
      <c r="M4" s="278"/>
      <c r="N4" s="278"/>
      <c r="O4" s="278"/>
      <c r="Q4" s="37"/>
      <c r="R4" s="37"/>
      <c r="S4" s="37"/>
      <c r="T4" s="37"/>
      <c r="U4" s="37"/>
      <c r="V4" s="37"/>
      <c r="W4" s="37"/>
      <c r="X4" s="37"/>
      <c r="Y4" s="37"/>
      <c r="Z4" s="37"/>
      <c r="AA4" s="37"/>
      <c r="AB4" s="37"/>
      <c r="AC4" s="37"/>
      <c r="AD4" s="37"/>
      <c r="AE4" s="37"/>
      <c r="AF4" s="37"/>
      <c r="AG4" s="37"/>
      <c r="AH4" s="37"/>
    </row>
    <row r="5" spans="1:34">
      <c r="A5" s="61" t="s">
        <v>113</v>
      </c>
      <c r="B5" s="138" t="s">
        <v>0</v>
      </c>
      <c r="C5" s="139" t="s">
        <v>1</v>
      </c>
      <c r="D5" s="140">
        <v>2004</v>
      </c>
      <c r="E5" s="140">
        <v>2005</v>
      </c>
      <c r="F5" s="140">
        <v>2006</v>
      </c>
      <c r="G5" s="140">
        <v>2007</v>
      </c>
      <c r="H5" s="140">
        <v>2008</v>
      </c>
      <c r="I5" s="140">
        <v>2009</v>
      </c>
      <c r="J5" s="140">
        <v>2010</v>
      </c>
      <c r="K5" s="140">
        <v>2011</v>
      </c>
      <c r="L5" s="140">
        <v>2012</v>
      </c>
      <c r="M5" s="140">
        <v>2013</v>
      </c>
      <c r="N5" s="140">
        <v>2014</v>
      </c>
      <c r="O5" s="140">
        <v>2015</v>
      </c>
      <c r="Q5" s="37"/>
      <c r="R5" s="37"/>
      <c r="S5" s="37"/>
      <c r="T5" s="37"/>
      <c r="U5" s="37"/>
      <c r="V5" s="37"/>
      <c r="W5" s="37"/>
      <c r="X5" s="37"/>
      <c r="Y5" s="37"/>
      <c r="Z5" s="37"/>
      <c r="AA5" s="37"/>
      <c r="AB5" s="37"/>
      <c r="AC5" s="37"/>
      <c r="AD5" s="37"/>
      <c r="AE5" s="37"/>
      <c r="AF5" s="37"/>
      <c r="AG5" s="37"/>
      <c r="AH5" s="37"/>
    </row>
    <row r="6" spans="1:34">
      <c r="A6" s="66"/>
      <c r="B6" s="145" t="s">
        <v>341</v>
      </c>
      <c r="C6" s="139" t="s">
        <v>96</v>
      </c>
      <c r="D6" s="233">
        <v>14045.4</v>
      </c>
      <c r="E6" s="233">
        <v>13824.1</v>
      </c>
      <c r="F6" s="233">
        <v>14113.9</v>
      </c>
      <c r="G6" s="233">
        <v>15162.6</v>
      </c>
      <c r="H6" s="233">
        <v>15400.1</v>
      </c>
      <c r="I6" s="233">
        <v>16570</v>
      </c>
      <c r="J6" s="233">
        <v>15155.9</v>
      </c>
      <c r="K6" s="233">
        <v>15992.875599999999</v>
      </c>
      <c r="L6" s="233">
        <v>14919.9586</v>
      </c>
      <c r="M6" s="233">
        <v>15688.441699999999</v>
      </c>
      <c r="N6" s="233">
        <v>14654.866</v>
      </c>
      <c r="O6" s="233">
        <v>14660.485199999999</v>
      </c>
      <c r="Q6" s="37"/>
      <c r="R6" s="75"/>
      <c r="S6" s="75"/>
      <c r="T6" s="75"/>
      <c r="U6" s="75"/>
      <c r="V6" s="75"/>
      <c r="W6" s="75"/>
      <c r="X6" s="75"/>
      <c r="Y6" s="75"/>
      <c r="Z6" s="75"/>
      <c r="AA6" s="75"/>
      <c r="AB6" s="75"/>
      <c r="AC6" s="37"/>
      <c r="AD6" s="37"/>
      <c r="AE6" s="37"/>
      <c r="AF6" s="37"/>
      <c r="AG6" s="37"/>
      <c r="AH6" s="37"/>
    </row>
    <row r="7" spans="1:34">
      <c r="A7" s="66"/>
      <c r="B7" s="168" t="s">
        <v>193</v>
      </c>
      <c r="C7" s="142" t="s">
        <v>96</v>
      </c>
      <c r="D7" s="171">
        <v>11785.2</v>
      </c>
      <c r="E7" s="171">
        <v>11813.2</v>
      </c>
      <c r="F7" s="171">
        <v>11861.2</v>
      </c>
      <c r="G7" s="171">
        <v>12683</v>
      </c>
      <c r="H7" s="171">
        <v>12906.3</v>
      </c>
      <c r="I7" s="171">
        <v>14279.8</v>
      </c>
      <c r="J7" s="171">
        <v>13138</v>
      </c>
      <c r="K7" s="171">
        <v>13686.4283</v>
      </c>
      <c r="L7" s="171">
        <v>12410.935100000001</v>
      </c>
      <c r="M7" s="171">
        <v>12953.5317</v>
      </c>
      <c r="N7" s="171">
        <v>11923.4449</v>
      </c>
      <c r="O7" s="171">
        <v>11570.703100000001</v>
      </c>
      <c r="Q7" s="37"/>
      <c r="R7" s="75"/>
      <c r="S7" s="75"/>
      <c r="T7" s="75"/>
      <c r="U7" s="75"/>
      <c r="V7" s="75"/>
      <c r="W7" s="75"/>
      <c r="X7" s="75"/>
      <c r="Y7" s="75"/>
      <c r="Z7" s="75"/>
      <c r="AA7" s="75"/>
      <c r="AB7" s="75"/>
      <c r="AC7" s="37"/>
      <c r="AD7" s="37"/>
      <c r="AE7" s="37"/>
      <c r="AF7" s="37"/>
      <c r="AG7" s="37"/>
      <c r="AH7" s="37"/>
    </row>
    <row r="8" spans="1:34">
      <c r="A8" s="66"/>
      <c r="B8" s="168" t="s">
        <v>194</v>
      </c>
      <c r="C8" s="142" t="s">
        <v>96</v>
      </c>
      <c r="D8" s="171">
        <v>102.7</v>
      </c>
      <c r="E8" s="171">
        <v>104</v>
      </c>
      <c r="F8" s="171">
        <v>89.3</v>
      </c>
      <c r="G8" s="171">
        <v>92.3</v>
      </c>
      <c r="H8" s="171">
        <v>95.4</v>
      </c>
      <c r="I8" s="171">
        <v>99.2</v>
      </c>
      <c r="J8" s="171">
        <v>95.6</v>
      </c>
      <c r="K8" s="171">
        <v>96.654300000000006</v>
      </c>
      <c r="L8" s="171">
        <v>100.3203</v>
      </c>
      <c r="M8" s="171">
        <v>107.857</v>
      </c>
      <c r="N8" s="171">
        <v>125.71</v>
      </c>
      <c r="O8" s="171">
        <v>137.73660000000001</v>
      </c>
      <c r="Q8" s="37"/>
      <c r="R8" s="75"/>
      <c r="S8" s="75"/>
      <c r="T8" s="75"/>
      <c r="U8" s="75"/>
      <c r="V8" s="75"/>
      <c r="W8" s="75"/>
      <c r="X8" s="75"/>
      <c r="Y8" s="75"/>
      <c r="Z8" s="75"/>
      <c r="AA8" s="75"/>
      <c r="AB8" s="75"/>
      <c r="AC8" s="37"/>
      <c r="AD8" s="37"/>
      <c r="AE8" s="37"/>
      <c r="AF8" s="37"/>
      <c r="AG8" s="37"/>
      <c r="AH8" s="37"/>
    </row>
    <row r="9" spans="1:34">
      <c r="A9" s="66"/>
      <c r="B9" s="145" t="s">
        <v>44</v>
      </c>
      <c r="C9" s="139" t="s">
        <v>96</v>
      </c>
      <c r="D9" s="233">
        <v>643.20000000000005</v>
      </c>
      <c r="E9" s="233">
        <v>629.29999999999995</v>
      </c>
      <c r="F9" s="233">
        <v>691.3</v>
      </c>
      <c r="G9" s="233">
        <v>640.20000000000005</v>
      </c>
      <c r="H9" s="233">
        <v>752</v>
      </c>
      <c r="I9" s="233">
        <v>1090.7</v>
      </c>
      <c r="J9" s="233">
        <v>1553.2</v>
      </c>
      <c r="K9" s="233">
        <v>1708.3384000000001</v>
      </c>
      <c r="L9" s="233">
        <v>1608.8779999999999</v>
      </c>
      <c r="M9" s="233">
        <v>1869.2579000000001</v>
      </c>
      <c r="N9" s="233">
        <v>1981.8798999999999</v>
      </c>
      <c r="O9" s="233">
        <v>1918.7330999999999</v>
      </c>
      <c r="Q9" s="37"/>
      <c r="R9" s="75"/>
      <c r="S9" s="75"/>
      <c r="T9" s="75"/>
      <c r="U9" s="75"/>
      <c r="V9" s="75"/>
      <c r="W9" s="75"/>
      <c r="X9" s="75"/>
      <c r="Y9" s="75"/>
      <c r="Z9" s="75"/>
      <c r="AA9" s="75"/>
      <c r="AB9" s="75"/>
      <c r="AC9" s="37"/>
      <c r="AD9" s="37"/>
      <c r="AE9" s="37"/>
      <c r="AF9" s="37"/>
      <c r="AG9" s="37"/>
      <c r="AH9" s="37"/>
    </row>
    <row r="10" spans="1:34">
      <c r="A10" s="66"/>
      <c r="B10" s="145" t="s">
        <v>45</v>
      </c>
      <c r="C10" s="139" t="s">
        <v>96</v>
      </c>
      <c r="D10" s="233">
        <v>20</v>
      </c>
      <c r="E10" s="233">
        <v>14.7</v>
      </c>
      <c r="F10" s="233">
        <v>13.8</v>
      </c>
      <c r="G10" s="233">
        <v>12.4</v>
      </c>
      <c r="H10" s="233">
        <v>6.2</v>
      </c>
      <c r="I10" s="233">
        <v>9.6</v>
      </c>
      <c r="J10" s="233">
        <v>8.8000000000000007</v>
      </c>
      <c r="K10" s="233">
        <v>10.6496</v>
      </c>
      <c r="L10" s="233">
        <v>9.0155999999999992</v>
      </c>
      <c r="M10" s="233">
        <v>2.4131</v>
      </c>
      <c r="N10" s="233">
        <v>0.99250000000000005</v>
      </c>
      <c r="O10" s="233">
        <v>7.4913999999999996</v>
      </c>
      <c r="Q10" s="37"/>
      <c r="R10" s="37"/>
      <c r="S10" s="79"/>
      <c r="T10" s="79"/>
      <c r="U10" s="79"/>
      <c r="V10" s="79"/>
      <c r="W10" s="79"/>
      <c r="X10" s="79"/>
      <c r="Y10" s="79"/>
      <c r="Z10" s="79"/>
      <c r="AA10" s="79"/>
      <c r="AB10" s="79"/>
      <c r="AC10" s="37"/>
      <c r="AD10" s="37"/>
      <c r="AE10" s="37"/>
      <c r="AF10" s="37"/>
      <c r="AG10" s="37"/>
      <c r="AH10" s="37"/>
    </row>
    <row r="11" spans="1:34">
      <c r="A11" s="66"/>
      <c r="B11" s="145" t="s">
        <v>4</v>
      </c>
      <c r="C11" s="139" t="s">
        <v>96</v>
      </c>
      <c r="D11" s="233">
        <v>168.1</v>
      </c>
      <c r="E11" s="233">
        <v>167.9</v>
      </c>
      <c r="F11" s="233">
        <v>153.5</v>
      </c>
      <c r="G11" s="233">
        <v>155</v>
      </c>
      <c r="H11" s="233">
        <v>163.1</v>
      </c>
      <c r="I11" s="233">
        <v>170</v>
      </c>
      <c r="J11" s="233">
        <v>178.4</v>
      </c>
      <c r="K11" s="233">
        <v>184.00550000000001</v>
      </c>
      <c r="L11" s="233">
        <v>188.42240000000001</v>
      </c>
      <c r="M11" s="233">
        <v>184.19800000000001</v>
      </c>
      <c r="N11" s="233">
        <v>185.10309999999998</v>
      </c>
      <c r="O11" s="233">
        <v>189.81409999999997</v>
      </c>
      <c r="Q11" s="37"/>
      <c r="R11" s="75"/>
      <c r="S11" s="209"/>
      <c r="T11" s="209"/>
      <c r="U11" s="209"/>
      <c r="V11" s="209"/>
      <c r="W11" s="209"/>
      <c r="X11" s="209"/>
      <c r="Y11" s="209"/>
      <c r="Z11" s="209"/>
      <c r="AA11" s="209"/>
      <c r="AB11" s="209"/>
      <c r="AC11" s="37"/>
      <c r="AD11" s="37"/>
      <c r="AE11" s="37"/>
      <c r="AF11" s="37"/>
      <c r="AG11" s="37"/>
      <c r="AH11" s="37"/>
    </row>
    <row r="12" spans="1:34">
      <c r="A12" s="66"/>
      <c r="B12" s="145" t="s">
        <v>198</v>
      </c>
      <c r="C12" s="139" t="s">
        <v>96</v>
      </c>
      <c r="D12" s="233">
        <v>9.1999999999999993</v>
      </c>
      <c r="E12" s="233">
        <v>10.199999999999999</v>
      </c>
      <c r="F12" s="233">
        <v>9.8000000000000007</v>
      </c>
      <c r="G12" s="233">
        <v>10.3</v>
      </c>
      <c r="H12" s="233">
        <v>11.3</v>
      </c>
      <c r="I12" s="233">
        <v>12</v>
      </c>
      <c r="J12" s="233">
        <v>12.8</v>
      </c>
      <c r="K12" s="233">
        <v>13.284599999999999</v>
      </c>
      <c r="L12" s="233">
        <v>14.783200000000001</v>
      </c>
      <c r="M12" s="233">
        <v>13.9482</v>
      </c>
      <c r="N12" s="233">
        <v>14.596500000000002</v>
      </c>
      <c r="O12" s="233">
        <v>14.616199999999999</v>
      </c>
      <c r="Q12" s="37"/>
      <c r="R12" s="75"/>
      <c r="S12" s="37"/>
      <c r="T12" s="37"/>
      <c r="U12" s="37"/>
      <c r="V12" s="37"/>
      <c r="W12" s="37"/>
      <c r="X12" s="37"/>
      <c r="Y12" s="37"/>
      <c r="Z12" s="37"/>
      <c r="AA12" s="37"/>
      <c r="AB12" s="37"/>
      <c r="AC12" s="37"/>
      <c r="AD12" s="37"/>
      <c r="AE12" s="37"/>
      <c r="AF12" s="37"/>
      <c r="AG12" s="37"/>
      <c r="AH12" s="37"/>
    </row>
    <row r="13" spans="1:34">
      <c r="A13" s="66"/>
      <c r="B13" s="145" t="s">
        <v>92</v>
      </c>
      <c r="C13" s="139" t="s">
        <v>96</v>
      </c>
      <c r="D13" s="233">
        <v>50</v>
      </c>
      <c r="E13" s="233">
        <v>47.5</v>
      </c>
      <c r="F13" s="233">
        <v>34.6</v>
      </c>
      <c r="G13" s="233">
        <v>31.9</v>
      </c>
      <c r="H13" s="233">
        <v>33.5</v>
      </c>
      <c r="I13" s="233">
        <v>31.300000000000004</v>
      </c>
      <c r="J13" s="233">
        <v>37</v>
      </c>
      <c r="K13" s="233">
        <v>38.481700000000011</v>
      </c>
      <c r="L13" s="233">
        <v>40.488300000000002</v>
      </c>
      <c r="M13" s="233">
        <v>39.881</v>
      </c>
      <c r="N13" s="233">
        <v>40.101400000000005</v>
      </c>
      <c r="O13" s="233">
        <v>40.871599999999994</v>
      </c>
      <c r="Q13" s="37"/>
      <c r="R13" s="75"/>
      <c r="S13" s="37"/>
      <c r="T13" s="37"/>
      <c r="U13" s="37"/>
      <c r="V13" s="37"/>
      <c r="W13" s="37"/>
      <c r="X13" s="37"/>
      <c r="Y13" s="37"/>
      <c r="Z13" s="37"/>
      <c r="AA13" s="37"/>
      <c r="AB13" s="37"/>
      <c r="AC13" s="37"/>
      <c r="AD13" s="37"/>
      <c r="AE13" s="37"/>
      <c r="AF13" s="37"/>
      <c r="AG13" s="37"/>
      <c r="AH13" s="37"/>
    </row>
    <row r="14" spans="1:34">
      <c r="A14" s="66"/>
      <c r="B14" s="145" t="s">
        <v>86</v>
      </c>
      <c r="C14" s="139" t="s">
        <v>96</v>
      </c>
      <c r="D14" s="233">
        <v>154.01505376344085</v>
      </c>
      <c r="E14" s="233">
        <v>153.74795918367346</v>
      </c>
      <c r="F14" s="233">
        <v>143.94776119402985</v>
      </c>
      <c r="G14" s="233">
        <v>142.3947867298578</v>
      </c>
      <c r="H14" s="233">
        <v>166.16470588235293</v>
      </c>
      <c r="I14" s="233">
        <v>164.05482395976225</v>
      </c>
      <c r="J14" s="233">
        <v>183.39123134328358</v>
      </c>
      <c r="K14" s="233">
        <v>196.16673665320766</v>
      </c>
      <c r="L14" s="233">
        <v>210.63444307851168</v>
      </c>
      <c r="M14" s="233">
        <v>216.44776986696257</v>
      </c>
      <c r="N14" s="233">
        <v>225.3109</v>
      </c>
      <c r="O14" s="233">
        <v>233.49849999999998</v>
      </c>
      <c r="Q14" s="37"/>
      <c r="R14" s="37"/>
      <c r="S14" s="37"/>
      <c r="T14" s="37"/>
      <c r="U14" s="37"/>
      <c r="V14" s="37"/>
      <c r="W14" s="37"/>
      <c r="X14" s="37"/>
      <c r="Y14" s="37"/>
      <c r="Z14" s="37"/>
      <c r="AA14" s="37"/>
      <c r="AB14" s="37"/>
      <c r="AC14" s="37"/>
      <c r="AD14" s="37"/>
      <c r="AE14" s="37"/>
      <c r="AF14" s="37"/>
      <c r="AG14" s="37"/>
      <c r="AH14" s="37"/>
    </row>
    <row r="15" spans="1:34">
      <c r="A15" s="66"/>
      <c r="B15" s="145" t="s">
        <v>79</v>
      </c>
      <c r="C15" s="139"/>
      <c r="D15" s="233"/>
      <c r="E15" s="233"/>
      <c r="F15" s="233"/>
      <c r="G15" s="233"/>
      <c r="H15" s="233"/>
      <c r="I15" s="233"/>
      <c r="J15" s="233"/>
      <c r="K15" s="233"/>
      <c r="L15" s="233"/>
      <c r="M15" s="233"/>
      <c r="N15" s="233"/>
      <c r="O15" s="233"/>
      <c r="Q15" s="404"/>
      <c r="R15" s="405"/>
      <c r="S15" s="405"/>
      <c r="T15" s="405"/>
      <c r="U15" s="405"/>
      <c r="V15" s="405"/>
      <c r="W15" s="405"/>
      <c r="X15" s="405"/>
      <c r="Y15" s="405"/>
      <c r="Z15" s="405"/>
      <c r="AA15" s="405"/>
      <c r="AB15" s="37"/>
      <c r="AC15" s="37"/>
      <c r="AD15" s="37"/>
      <c r="AE15" s="37"/>
      <c r="AF15" s="37"/>
      <c r="AG15" s="37"/>
      <c r="AH15" s="37"/>
    </row>
    <row r="16" spans="1:34">
      <c r="A16" s="66"/>
      <c r="B16" s="172" t="s">
        <v>195</v>
      </c>
      <c r="C16" s="142" t="s">
        <v>96</v>
      </c>
      <c r="D16" s="171">
        <v>6.8</v>
      </c>
      <c r="E16" s="171">
        <v>7.5</v>
      </c>
      <c r="F16" s="171">
        <v>6.8</v>
      </c>
      <c r="G16" s="171">
        <v>4.9000000000000004</v>
      </c>
      <c r="H16" s="171">
        <v>4.2</v>
      </c>
      <c r="I16" s="171">
        <v>4</v>
      </c>
      <c r="J16" s="171">
        <v>1.6</v>
      </c>
      <c r="K16" s="171">
        <v>1.242</v>
      </c>
      <c r="L16" s="171">
        <v>1.2750999999999999</v>
      </c>
      <c r="M16" s="171">
        <v>1.1890000000000001</v>
      </c>
      <c r="N16" s="171">
        <v>0.54139999999999999</v>
      </c>
      <c r="O16" s="171">
        <v>0.46089999999999998</v>
      </c>
      <c r="Q16" s="406"/>
      <c r="R16" s="407"/>
      <c r="S16" s="407"/>
      <c r="T16" s="407"/>
      <c r="U16" s="407"/>
      <c r="V16" s="407"/>
      <c r="W16" s="407"/>
      <c r="X16" s="407"/>
      <c r="Y16" s="407"/>
      <c r="Z16" s="407"/>
      <c r="AA16" s="408"/>
      <c r="AB16" s="408"/>
      <c r="AC16" s="37"/>
      <c r="AD16" s="37"/>
      <c r="AE16" s="37"/>
      <c r="AF16" s="37"/>
      <c r="AG16" s="37"/>
      <c r="AH16" s="37"/>
    </row>
    <row r="17" spans="1:34">
      <c r="A17" s="66"/>
      <c r="B17" s="168" t="s">
        <v>133</v>
      </c>
      <c r="C17" s="142" t="s">
        <v>96</v>
      </c>
      <c r="D17" s="171">
        <v>219.8</v>
      </c>
      <c r="E17" s="171">
        <v>201.1</v>
      </c>
      <c r="F17" s="171">
        <v>196.4</v>
      </c>
      <c r="G17" s="171">
        <v>199.9</v>
      </c>
      <c r="H17" s="171">
        <v>174.6</v>
      </c>
      <c r="I17" s="171">
        <v>137.5</v>
      </c>
      <c r="J17" s="171">
        <v>134.19999999999999</v>
      </c>
      <c r="K17" s="171">
        <v>154.25</v>
      </c>
      <c r="L17" s="171">
        <v>144.68039999999999</v>
      </c>
      <c r="M17" s="171">
        <v>138.0093</v>
      </c>
      <c r="N17" s="171">
        <v>127.55329999999999</v>
      </c>
      <c r="O17" s="171">
        <v>98.614699999999999</v>
      </c>
      <c r="Q17" s="409"/>
      <c r="R17" s="410"/>
      <c r="S17" s="410"/>
      <c r="T17" s="410"/>
      <c r="U17" s="410"/>
      <c r="V17" s="410"/>
      <c r="W17" s="410"/>
      <c r="X17" s="410"/>
      <c r="Y17" s="410"/>
      <c r="Z17" s="410"/>
      <c r="AA17" s="410"/>
      <c r="AB17" s="209"/>
      <c r="AC17" s="37"/>
      <c r="AD17" s="37"/>
      <c r="AE17" s="37"/>
      <c r="AF17" s="37"/>
      <c r="AG17" s="37"/>
      <c r="AH17" s="37"/>
    </row>
    <row r="18" spans="1:34">
      <c r="A18" s="64"/>
      <c r="B18" s="173" t="s">
        <v>196</v>
      </c>
      <c r="C18" s="142" t="s">
        <v>96</v>
      </c>
      <c r="D18" s="171">
        <v>32.299999999999997</v>
      </c>
      <c r="E18" s="171">
        <v>30</v>
      </c>
      <c r="F18" s="171">
        <v>31.2</v>
      </c>
      <c r="G18" s="171">
        <v>37.299999999999997</v>
      </c>
      <c r="H18" s="171">
        <v>43.5</v>
      </c>
      <c r="I18" s="171">
        <v>62.7</v>
      </c>
      <c r="J18" s="171">
        <v>87.5</v>
      </c>
      <c r="K18" s="171">
        <v>106.6484</v>
      </c>
      <c r="L18" s="171">
        <v>136.5257</v>
      </c>
      <c r="M18" s="171">
        <v>101.476</v>
      </c>
      <c r="N18" s="171">
        <v>63.905800000000006</v>
      </c>
      <c r="O18" s="171">
        <v>88.274100000000004</v>
      </c>
      <c r="Q18" s="37"/>
      <c r="R18" s="37"/>
      <c r="S18" s="37"/>
      <c r="T18" s="37"/>
      <c r="U18" s="37"/>
      <c r="V18" s="37"/>
      <c r="W18" s="37"/>
      <c r="X18" s="37"/>
      <c r="Y18" s="37"/>
      <c r="Z18" s="37"/>
      <c r="AA18" s="37"/>
      <c r="AB18" s="37"/>
      <c r="AC18" s="37"/>
      <c r="AD18" s="37"/>
      <c r="AE18" s="37"/>
      <c r="AF18" s="37"/>
      <c r="AG18" s="37"/>
      <c r="AH18" s="37"/>
    </row>
    <row r="19" spans="1:34">
      <c r="A19" s="66"/>
      <c r="B19" s="168" t="s">
        <v>197</v>
      </c>
      <c r="C19" s="142" t="s">
        <v>96</v>
      </c>
      <c r="D19" s="171">
        <v>2073.5</v>
      </c>
      <c r="E19" s="171">
        <v>1989.8999999999999</v>
      </c>
      <c r="F19" s="171">
        <v>1956.9</v>
      </c>
      <c r="G19" s="171">
        <v>1973.6999999999998</v>
      </c>
      <c r="H19" s="171">
        <v>2254.2000000000003</v>
      </c>
      <c r="I19" s="171">
        <v>2160.9</v>
      </c>
      <c r="J19" s="171">
        <v>2031.5000000000002</v>
      </c>
      <c r="K19" s="171">
        <v>2064.1512000000002</v>
      </c>
      <c r="L19" s="171">
        <v>2104.8137999999999</v>
      </c>
      <c r="M19" s="171">
        <v>2442.2500999999997</v>
      </c>
      <c r="N19" s="171">
        <v>2579.1746999999996</v>
      </c>
      <c r="O19" s="171">
        <v>2827.8831</v>
      </c>
      <c r="Q19" s="37"/>
      <c r="R19" s="79"/>
      <c r="S19" s="79"/>
      <c r="T19" s="79"/>
      <c r="U19" s="79"/>
      <c r="V19" s="79"/>
      <c r="W19" s="79"/>
      <c r="X19" s="79"/>
      <c r="Y19" s="79"/>
      <c r="Z19" s="79"/>
      <c r="AA19" s="79"/>
      <c r="AB19" s="79"/>
      <c r="AC19" s="37"/>
      <c r="AD19" s="37"/>
      <c r="AE19" s="37"/>
      <c r="AF19" s="37"/>
      <c r="AG19" s="37"/>
      <c r="AH19" s="37"/>
    </row>
    <row r="20" spans="1:34" ht="11.25" customHeight="1">
      <c r="A20" s="66"/>
      <c r="C20" s="29"/>
      <c r="D20" s="58"/>
      <c r="E20" s="58"/>
      <c r="F20" s="58"/>
      <c r="G20" s="58"/>
      <c r="H20" s="58"/>
      <c r="I20" s="58"/>
      <c r="J20" s="58"/>
      <c r="K20" s="58"/>
      <c r="L20" s="58"/>
      <c r="M20" s="58"/>
      <c r="N20" s="58"/>
      <c r="O20" s="58"/>
      <c r="Q20" s="37"/>
      <c r="R20" s="37"/>
      <c r="S20" s="37"/>
      <c r="T20" s="37"/>
      <c r="U20" s="37"/>
      <c r="V20" s="37"/>
      <c r="W20" s="37"/>
      <c r="X20" s="37"/>
      <c r="Y20" s="37"/>
      <c r="Z20" s="37"/>
      <c r="AA20" s="37"/>
      <c r="AB20" s="37"/>
      <c r="AC20" s="37"/>
      <c r="AD20" s="37"/>
      <c r="AE20" s="37"/>
      <c r="AF20" s="37"/>
      <c r="AG20" s="37"/>
      <c r="AH20" s="37"/>
    </row>
    <row r="21" spans="1:34">
      <c r="A21" s="66"/>
      <c r="B21" s="356" t="s">
        <v>265</v>
      </c>
      <c r="C21" s="72"/>
      <c r="D21" s="79"/>
      <c r="E21" s="79"/>
      <c r="F21" s="79"/>
      <c r="G21" s="79"/>
      <c r="H21" s="79"/>
      <c r="I21" s="79"/>
      <c r="J21" s="79"/>
      <c r="K21" s="79"/>
      <c r="L21" s="79"/>
      <c r="M21" s="79"/>
      <c r="N21" s="79"/>
      <c r="O21" s="79"/>
      <c r="Q21" s="37"/>
      <c r="R21" s="37"/>
      <c r="S21" s="79"/>
      <c r="T21" s="79"/>
      <c r="U21" s="79"/>
      <c r="V21" s="79"/>
      <c r="W21" s="79"/>
      <c r="X21" s="79"/>
      <c r="Y21" s="79"/>
      <c r="Z21" s="79"/>
      <c r="AA21" s="79"/>
      <c r="AB21" s="79"/>
      <c r="AC21" s="37"/>
      <c r="AD21" s="37"/>
      <c r="AE21" s="37"/>
      <c r="AF21" s="37"/>
      <c r="AG21" s="37"/>
      <c r="AH21" s="37"/>
    </row>
    <row r="22" spans="1:34">
      <c r="A22" s="66"/>
      <c r="B22" s="356" t="s">
        <v>123</v>
      </c>
      <c r="C22" s="28"/>
      <c r="D22" s="79"/>
      <c r="E22" s="58"/>
      <c r="F22" s="58"/>
      <c r="G22" s="58"/>
      <c r="H22" s="58"/>
      <c r="I22" s="58"/>
      <c r="J22" s="58"/>
      <c r="K22" s="58"/>
      <c r="L22" s="58"/>
      <c r="M22" s="58"/>
      <c r="N22" s="58"/>
      <c r="O22" s="58"/>
      <c r="Q22" s="37"/>
      <c r="R22" s="37"/>
      <c r="S22" s="79"/>
      <c r="T22" s="79"/>
      <c r="U22" s="79"/>
      <c r="V22" s="79"/>
      <c r="W22" s="79"/>
      <c r="X22" s="79"/>
      <c r="Y22" s="79"/>
      <c r="Z22" s="79"/>
      <c r="AA22" s="79"/>
      <c r="AB22" s="79"/>
      <c r="AC22" s="37"/>
      <c r="AD22" s="37"/>
      <c r="AE22" s="37"/>
      <c r="AF22" s="37"/>
      <c r="AG22" s="37"/>
      <c r="AH22" s="37"/>
    </row>
    <row r="23" spans="1:34">
      <c r="A23" s="66"/>
      <c r="B23" s="356"/>
      <c r="C23" s="39" t="s">
        <v>369</v>
      </c>
      <c r="D23" s="79"/>
      <c r="E23" s="58"/>
      <c r="F23" s="58"/>
      <c r="G23" s="58"/>
      <c r="H23" s="58"/>
      <c r="I23" s="58"/>
      <c r="J23" s="58"/>
      <c r="K23" s="58"/>
      <c r="L23" s="58"/>
      <c r="M23" s="58"/>
      <c r="N23" s="58"/>
      <c r="O23" s="58"/>
      <c r="Q23" s="37"/>
      <c r="R23" s="37"/>
      <c r="S23" s="79"/>
      <c r="T23" s="79"/>
      <c r="U23" s="79"/>
      <c r="V23" s="79"/>
      <c r="W23" s="79"/>
      <c r="X23" s="79"/>
      <c r="Y23" s="79"/>
      <c r="Z23" s="79"/>
      <c r="AA23" s="79"/>
      <c r="AB23" s="79"/>
      <c r="AC23" s="37"/>
      <c r="AD23" s="37"/>
      <c r="AE23" s="37"/>
      <c r="AF23" s="37"/>
      <c r="AG23" s="37"/>
      <c r="AH23" s="37"/>
    </row>
    <row r="24" spans="1:34">
      <c r="A24" s="66"/>
      <c r="B24" s="82"/>
      <c r="C24" s="72"/>
      <c r="D24" s="79"/>
      <c r="E24" s="58"/>
      <c r="F24" s="58"/>
      <c r="G24" s="58"/>
      <c r="H24" s="58"/>
      <c r="I24" s="58"/>
      <c r="J24" s="58"/>
      <c r="K24" s="58"/>
      <c r="L24" s="58"/>
      <c r="M24" s="58"/>
      <c r="N24" s="58"/>
      <c r="O24" s="58"/>
      <c r="Q24" s="37"/>
      <c r="R24" s="37"/>
      <c r="S24" s="79"/>
      <c r="T24" s="79"/>
      <c r="U24" s="79"/>
      <c r="V24" s="79"/>
      <c r="W24" s="79"/>
      <c r="X24" s="79"/>
      <c r="Y24" s="79"/>
      <c r="Z24" s="79"/>
      <c r="AA24" s="79"/>
      <c r="AB24" s="79"/>
      <c r="AC24" s="37"/>
      <c r="AD24" s="37"/>
      <c r="AE24" s="37"/>
      <c r="AF24" s="37"/>
      <c r="AG24" s="37"/>
      <c r="AH24" s="37"/>
    </row>
    <row r="25" spans="1:34">
      <c r="A25" s="66"/>
      <c r="B25" s="82"/>
      <c r="C25" s="72"/>
      <c r="D25" s="79"/>
      <c r="E25" s="58"/>
      <c r="F25" s="58"/>
      <c r="G25" s="58"/>
      <c r="H25" s="58"/>
      <c r="I25" s="58"/>
      <c r="J25" s="58"/>
      <c r="K25" s="58"/>
      <c r="L25" s="58"/>
      <c r="M25" s="58"/>
      <c r="N25" s="58"/>
      <c r="O25" s="58"/>
      <c r="Q25" s="37"/>
      <c r="R25" s="37"/>
      <c r="S25" s="79"/>
      <c r="T25" s="79"/>
      <c r="U25" s="79"/>
      <c r="V25" s="79"/>
      <c r="W25" s="79"/>
      <c r="X25" s="79"/>
      <c r="Y25" s="79"/>
      <c r="Z25" s="79"/>
      <c r="AA25" s="79"/>
      <c r="AB25" s="79"/>
      <c r="AC25" s="37"/>
      <c r="AD25" s="37"/>
      <c r="AE25" s="37"/>
      <c r="AF25" s="37"/>
      <c r="AG25" s="37"/>
      <c r="AH25" s="37"/>
    </row>
    <row r="26" spans="1:34">
      <c r="A26" s="66"/>
      <c r="B26" s="37"/>
      <c r="C26" s="72"/>
      <c r="D26" s="40" t="s">
        <v>199</v>
      </c>
      <c r="F26" s="58"/>
      <c r="G26" s="58"/>
      <c r="H26" s="58"/>
      <c r="I26" s="58"/>
      <c r="J26" s="58"/>
      <c r="K26" s="58"/>
      <c r="L26" s="58"/>
      <c r="M26" s="58"/>
      <c r="N26" s="58"/>
      <c r="O26" s="58"/>
      <c r="Q26" s="37"/>
      <c r="R26" s="37"/>
      <c r="S26" s="79"/>
      <c r="T26" s="79"/>
      <c r="U26" s="79"/>
      <c r="V26" s="79"/>
      <c r="W26" s="79"/>
      <c r="X26" s="79"/>
      <c r="Y26" s="79"/>
      <c r="Z26" s="79"/>
      <c r="AA26" s="79"/>
      <c r="AB26" s="79"/>
      <c r="AC26" s="37"/>
      <c r="AD26" s="37"/>
      <c r="AE26" s="37"/>
      <c r="AF26" s="37"/>
      <c r="AG26" s="37"/>
      <c r="AH26" s="37"/>
    </row>
    <row r="27" spans="1:34">
      <c r="A27" s="66"/>
      <c r="C27" s="29"/>
      <c r="D27" s="58"/>
      <c r="E27" s="58"/>
      <c r="F27" s="58"/>
      <c r="G27" s="58"/>
      <c r="H27" s="58"/>
      <c r="I27" s="58"/>
      <c r="J27" s="58"/>
      <c r="K27" s="58"/>
      <c r="L27" s="58"/>
      <c r="M27" s="58"/>
      <c r="N27" s="58"/>
      <c r="O27" s="58"/>
      <c r="Q27" s="37"/>
      <c r="R27" s="37"/>
      <c r="S27" s="79"/>
      <c r="T27" s="79"/>
      <c r="U27" s="79"/>
      <c r="V27" s="79"/>
      <c r="W27" s="79"/>
      <c r="X27" s="79"/>
      <c r="Y27" s="79"/>
      <c r="Z27" s="79"/>
      <c r="AA27" s="79"/>
      <c r="AB27" s="79"/>
      <c r="AC27" s="37"/>
      <c r="AD27" s="37"/>
      <c r="AE27" s="37"/>
      <c r="AF27" s="37"/>
      <c r="AG27" s="37"/>
      <c r="AH27" s="37"/>
    </row>
    <row r="28" spans="1:34">
      <c r="A28" s="66"/>
      <c r="B28" s="145"/>
      <c r="C28" s="139" t="s">
        <v>1</v>
      </c>
      <c r="D28" s="140">
        <v>2004</v>
      </c>
      <c r="E28" s="140">
        <v>2005</v>
      </c>
      <c r="F28" s="140">
        <v>2006</v>
      </c>
      <c r="G28" s="140">
        <v>2007</v>
      </c>
      <c r="H28" s="140">
        <v>2008</v>
      </c>
      <c r="I28" s="140">
        <v>2009</v>
      </c>
      <c r="J28" s="140">
        <v>2010</v>
      </c>
      <c r="K28" s="140">
        <v>2011</v>
      </c>
      <c r="L28" s="140">
        <v>2012</v>
      </c>
      <c r="M28" s="140">
        <v>2013</v>
      </c>
      <c r="N28" s="140">
        <v>2014</v>
      </c>
      <c r="O28" s="140">
        <v>2015</v>
      </c>
      <c r="Q28" s="37"/>
      <c r="R28" s="37"/>
      <c r="S28" s="79"/>
      <c r="T28" s="79"/>
      <c r="U28" s="79"/>
      <c r="V28" s="79"/>
      <c r="W28" s="79"/>
      <c r="X28" s="79"/>
      <c r="Y28" s="79"/>
      <c r="Z28" s="79"/>
      <c r="AA28" s="79"/>
      <c r="AB28" s="79"/>
      <c r="AC28" s="37"/>
      <c r="AD28" s="37"/>
      <c r="AE28" s="37"/>
      <c r="AF28" s="37"/>
      <c r="AG28" s="37"/>
      <c r="AH28" s="37"/>
    </row>
    <row r="29" spans="1:34">
      <c r="A29" s="66"/>
      <c r="B29" s="145" t="s">
        <v>341</v>
      </c>
      <c r="C29" s="139" t="s">
        <v>97</v>
      </c>
      <c r="D29" s="233">
        <v>12374.210000000001</v>
      </c>
      <c r="E29" s="233">
        <v>13781.400000000003</v>
      </c>
      <c r="F29" s="233">
        <v>16511.48</v>
      </c>
      <c r="G29" s="233">
        <v>20137.79</v>
      </c>
      <c r="H29" s="233">
        <v>15578.24</v>
      </c>
      <c r="I29" s="233">
        <v>20830.53</v>
      </c>
      <c r="J29" s="233">
        <v>12185.189999999999</v>
      </c>
      <c r="K29" s="233">
        <v>26960.48545</v>
      </c>
      <c r="L29" s="233">
        <v>12864.80647</v>
      </c>
      <c r="M29" s="233">
        <v>18981.126469999996</v>
      </c>
      <c r="N29" s="233">
        <v>17162.196329999999</v>
      </c>
      <c r="O29" s="233">
        <v>18673.665150000001</v>
      </c>
      <c r="Q29" s="37"/>
      <c r="R29" s="37"/>
      <c r="S29" s="37"/>
      <c r="T29" s="37"/>
      <c r="U29" s="37"/>
      <c r="V29" s="37"/>
      <c r="W29" s="37"/>
      <c r="X29" s="37"/>
      <c r="Y29" s="37"/>
      <c r="Z29" s="37"/>
      <c r="AA29" s="37"/>
      <c r="AB29" s="37"/>
      <c r="AC29" s="37"/>
      <c r="AD29" s="37"/>
      <c r="AE29" s="37"/>
      <c r="AF29" s="37"/>
      <c r="AG29" s="37"/>
      <c r="AH29" s="37"/>
    </row>
    <row r="30" spans="1:34">
      <c r="A30" s="66"/>
      <c r="B30" s="168" t="s">
        <v>193</v>
      </c>
      <c r="C30" s="142" t="s">
        <v>97</v>
      </c>
      <c r="D30" s="171">
        <v>9936.9699999999993</v>
      </c>
      <c r="E30" s="171">
        <v>11198.33</v>
      </c>
      <c r="F30" s="171">
        <v>13460.48</v>
      </c>
      <c r="G30" s="171">
        <v>16466.870000000003</v>
      </c>
      <c r="H30" s="171">
        <v>12538.189999999999</v>
      </c>
      <c r="I30" s="171">
        <v>17052.019999999997</v>
      </c>
      <c r="J30" s="171">
        <v>9638.3999999999978</v>
      </c>
      <c r="K30" s="171">
        <v>22732.066510000001</v>
      </c>
      <c r="L30" s="171">
        <v>9841.1276199999993</v>
      </c>
      <c r="M30" s="171">
        <v>14595.576729999997</v>
      </c>
      <c r="N30" s="171">
        <v>12996.864740000001</v>
      </c>
      <c r="O30" s="171">
        <v>13747.586930000001</v>
      </c>
      <c r="Q30" s="37"/>
      <c r="R30" s="37"/>
      <c r="S30" s="37"/>
      <c r="T30" s="37"/>
      <c r="U30" s="37"/>
      <c r="V30" s="37"/>
      <c r="W30" s="37"/>
      <c r="X30" s="37"/>
      <c r="Y30" s="37"/>
      <c r="Z30" s="37"/>
      <c r="AA30" s="37"/>
      <c r="AB30" s="37"/>
      <c r="AC30" s="37"/>
      <c r="AD30" s="37"/>
      <c r="AE30" s="37"/>
      <c r="AF30" s="37"/>
      <c r="AG30" s="37"/>
      <c r="AH30" s="37"/>
    </row>
    <row r="31" spans="1:34">
      <c r="A31" s="66"/>
      <c r="B31" s="168" t="s">
        <v>194</v>
      </c>
      <c r="C31" s="142" t="s">
        <v>97</v>
      </c>
      <c r="D31" s="171">
        <v>457.78999999999996</v>
      </c>
      <c r="E31" s="171">
        <v>432.08000000000004</v>
      </c>
      <c r="F31" s="171">
        <v>413.61</v>
      </c>
      <c r="G31" s="171">
        <v>421.21999999999997</v>
      </c>
      <c r="H31" s="171">
        <v>420.16</v>
      </c>
      <c r="I31" s="171">
        <v>471.2</v>
      </c>
      <c r="J31" s="171">
        <v>462.04000000000008</v>
      </c>
      <c r="K31" s="171">
        <v>481.96062000000001</v>
      </c>
      <c r="L31" s="171">
        <v>520.42912000000001</v>
      </c>
      <c r="M31" s="171">
        <v>569.26222000000007</v>
      </c>
      <c r="N31" s="171">
        <v>663.99401999999998</v>
      </c>
      <c r="O31" s="171">
        <v>734.09262999999987</v>
      </c>
      <c r="Q31" s="37"/>
      <c r="R31" s="37"/>
      <c r="S31" s="37"/>
      <c r="T31" s="37"/>
      <c r="U31" s="37"/>
      <c r="V31" s="37"/>
      <c r="W31" s="37"/>
      <c r="X31" s="37"/>
      <c r="Y31" s="37"/>
      <c r="Z31" s="37"/>
      <c r="AA31" s="37"/>
      <c r="AB31" s="37"/>
      <c r="AC31" s="37"/>
      <c r="AD31" s="37"/>
      <c r="AE31" s="37"/>
      <c r="AF31" s="37"/>
      <c r="AG31" s="37"/>
      <c r="AH31" s="37"/>
    </row>
    <row r="32" spans="1:34">
      <c r="A32" s="66"/>
      <c r="B32" s="145" t="s">
        <v>44</v>
      </c>
      <c r="C32" s="139" t="s">
        <v>97</v>
      </c>
      <c r="D32" s="233">
        <v>395.79</v>
      </c>
      <c r="E32" s="233">
        <v>439.77</v>
      </c>
      <c r="F32" s="233">
        <v>458.91999999999996</v>
      </c>
      <c r="G32" s="233">
        <v>459.43999999999994</v>
      </c>
      <c r="H32" s="233">
        <v>413.98999999999995</v>
      </c>
      <c r="I32" s="233">
        <v>703.61</v>
      </c>
      <c r="J32" s="233">
        <v>775.44999999999982</v>
      </c>
      <c r="K32" s="233">
        <v>1141.94316</v>
      </c>
      <c r="L32" s="233">
        <v>976.79608000000007</v>
      </c>
      <c r="M32" s="233">
        <v>1497.95992</v>
      </c>
      <c r="N32" s="233">
        <v>1547.6457500000001</v>
      </c>
      <c r="O32" s="233">
        <v>1547.5346700000002</v>
      </c>
      <c r="Q32" s="37"/>
      <c r="R32" s="37"/>
      <c r="S32" s="37"/>
      <c r="T32" s="37"/>
      <c r="U32" s="37"/>
      <c r="V32" s="37"/>
      <c r="W32" s="37"/>
      <c r="X32" s="37"/>
      <c r="Y32" s="37"/>
      <c r="Z32" s="37"/>
      <c r="AA32" s="37"/>
      <c r="AB32" s="37"/>
      <c r="AC32" s="37"/>
      <c r="AD32" s="37"/>
      <c r="AE32" s="37"/>
      <c r="AF32" s="37"/>
      <c r="AG32" s="37"/>
      <c r="AH32" s="37"/>
    </row>
    <row r="33" spans="1:34">
      <c r="A33" s="66"/>
      <c r="B33" s="145" t="s">
        <v>45</v>
      </c>
      <c r="C33" s="139" t="s">
        <v>97</v>
      </c>
      <c r="D33" s="233">
        <v>397.90999999999997</v>
      </c>
      <c r="E33" s="233">
        <v>310.84000000000003</v>
      </c>
      <c r="F33" s="233">
        <v>338.98</v>
      </c>
      <c r="G33" s="233">
        <v>309.38</v>
      </c>
      <c r="H33" s="233">
        <v>130.19999999999999</v>
      </c>
      <c r="I33" s="233">
        <v>181.27</v>
      </c>
      <c r="J33" s="233">
        <v>151.97000000000003</v>
      </c>
      <c r="K33" s="233">
        <v>200.41346000000001</v>
      </c>
      <c r="L33" s="233">
        <v>151.66322</v>
      </c>
      <c r="M33" s="233">
        <v>64.608860000000007</v>
      </c>
      <c r="N33" s="233">
        <v>23.882349999999999</v>
      </c>
      <c r="O33" s="233">
        <v>174.13972999999999</v>
      </c>
      <c r="Q33" s="37"/>
      <c r="R33" s="37"/>
      <c r="S33" s="37"/>
      <c r="T33" s="37"/>
      <c r="U33" s="37"/>
      <c r="V33" s="37"/>
      <c r="W33" s="37"/>
      <c r="X33" s="37"/>
      <c r="Y33" s="37"/>
      <c r="Z33" s="37"/>
      <c r="AA33" s="37"/>
      <c r="AB33" s="37"/>
      <c r="AC33" s="37"/>
      <c r="AD33" s="37"/>
      <c r="AE33" s="37"/>
      <c r="AF33" s="37"/>
      <c r="AG33" s="37"/>
      <c r="AH33" s="37"/>
    </row>
    <row r="34" spans="1:34">
      <c r="A34" s="66"/>
      <c r="B34" s="145" t="s">
        <v>4</v>
      </c>
      <c r="C34" s="139" t="s">
        <v>97</v>
      </c>
      <c r="D34" s="233">
        <v>2260.69</v>
      </c>
      <c r="E34" s="233">
        <v>2520.77</v>
      </c>
      <c r="F34" s="233">
        <v>2361.62</v>
      </c>
      <c r="G34" s="233">
        <v>2414.77</v>
      </c>
      <c r="H34" s="233">
        <v>2354.44</v>
      </c>
      <c r="I34" s="233">
        <v>2755.5699999999997</v>
      </c>
      <c r="J34" s="233">
        <v>2554.58</v>
      </c>
      <c r="K34" s="233">
        <v>3076.13465</v>
      </c>
      <c r="L34" s="233">
        <v>3126.4365299999999</v>
      </c>
      <c r="M34" s="233">
        <v>3343.5936500000003</v>
      </c>
      <c r="N34" s="233">
        <v>3410.5367200000001</v>
      </c>
      <c r="O34" s="233">
        <v>3521.0481599999998</v>
      </c>
    </row>
    <row r="35" spans="1:34">
      <c r="A35" s="66"/>
      <c r="B35" s="145" t="s">
        <v>198</v>
      </c>
      <c r="C35" s="139" t="s">
        <v>97</v>
      </c>
      <c r="D35" s="233">
        <v>53.21</v>
      </c>
      <c r="E35" s="233">
        <v>52.260000000000005</v>
      </c>
      <c r="F35" s="233">
        <v>48.71</v>
      </c>
      <c r="G35" s="233">
        <v>43.09</v>
      </c>
      <c r="H35" s="233">
        <v>33.46</v>
      </c>
      <c r="I35" s="233">
        <v>55.720000000000006</v>
      </c>
      <c r="J35" s="233">
        <v>56.35</v>
      </c>
      <c r="K35" s="233">
        <v>57.095039999999997</v>
      </c>
      <c r="L35" s="233">
        <v>71.687910000000002</v>
      </c>
      <c r="M35" s="233">
        <v>68.049520000000015</v>
      </c>
      <c r="N35" s="233">
        <v>70.326740000000001</v>
      </c>
      <c r="O35" s="233">
        <v>63.401440000000001</v>
      </c>
    </row>
    <row r="36" spans="1:34">
      <c r="A36" s="66"/>
      <c r="B36" s="145" t="s">
        <v>92</v>
      </c>
      <c r="C36" s="139" t="s">
        <v>97</v>
      </c>
      <c r="D36" s="233">
        <v>215.7</v>
      </c>
      <c r="E36" s="233">
        <v>214.7</v>
      </c>
      <c r="F36" s="233">
        <v>165.55</v>
      </c>
      <c r="G36" s="233">
        <v>148.25000000000003</v>
      </c>
      <c r="H36" s="233">
        <v>130.68</v>
      </c>
      <c r="I36" s="233">
        <v>166.13</v>
      </c>
      <c r="J36" s="233">
        <v>154.08000000000001</v>
      </c>
      <c r="K36" s="233">
        <v>162.09293</v>
      </c>
      <c r="L36" s="233">
        <v>188.8946</v>
      </c>
      <c r="M36" s="233">
        <v>198.08539999999996</v>
      </c>
      <c r="N36" s="233">
        <v>216.42723999999998</v>
      </c>
      <c r="O36" s="233">
        <v>203.54221999999999</v>
      </c>
    </row>
    <row r="37" spans="1:34">
      <c r="A37" s="66"/>
      <c r="B37" s="145" t="s">
        <v>86</v>
      </c>
      <c r="C37" s="139" t="s">
        <v>97</v>
      </c>
      <c r="D37" s="233">
        <v>2726.27</v>
      </c>
      <c r="E37" s="233">
        <v>2852.54</v>
      </c>
      <c r="F37" s="233">
        <v>2756.6099999999997</v>
      </c>
      <c r="G37" s="233">
        <v>2858.19</v>
      </c>
      <c r="H37" s="233">
        <v>3149.66</v>
      </c>
      <c r="I37" s="233">
        <v>3309.5</v>
      </c>
      <c r="J37" s="233">
        <v>3695.09</v>
      </c>
      <c r="K37" s="233">
        <v>4125.6964399999997</v>
      </c>
      <c r="L37" s="233">
        <v>4711.4187099999999</v>
      </c>
      <c r="M37" s="233">
        <v>4954.4509699999999</v>
      </c>
      <c r="N37" s="233">
        <v>5397.87752</v>
      </c>
      <c r="O37" s="233">
        <v>5652.5266700000011</v>
      </c>
    </row>
    <row r="38" spans="1:34">
      <c r="A38" s="66"/>
      <c r="B38" s="145" t="s">
        <v>79</v>
      </c>
      <c r="C38" s="139"/>
      <c r="D38" s="233"/>
      <c r="E38" s="233"/>
      <c r="F38" s="233"/>
      <c r="G38" s="233"/>
      <c r="H38" s="233"/>
      <c r="I38" s="233"/>
      <c r="J38" s="233"/>
      <c r="K38" s="233"/>
      <c r="L38" s="233"/>
      <c r="M38" s="233"/>
      <c r="N38" s="233"/>
      <c r="O38" s="233"/>
    </row>
    <row r="39" spans="1:34">
      <c r="A39" s="66"/>
      <c r="B39" s="168" t="s">
        <v>195</v>
      </c>
      <c r="C39" s="142" t="s">
        <v>97</v>
      </c>
      <c r="D39" s="171">
        <v>14.309999999999999</v>
      </c>
      <c r="E39" s="171">
        <v>15.45</v>
      </c>
      <c r="F39" s="171">
        <v>14.059999999999999</v>
      </c>
      <c r="G39" s="171">
        <v>11.03</v>
      </c>
      <c r="H39" s="171">
        <v>8.98</v>
      </c>
      <c r="I39" s="171">
        <v>8.3699999999999992</v>
      </c>
      <c r="J39" s="171">
        <v>3.21</v>
      </c>
      <c r="K39" s="171">
        <v>2.7885400000000002</v>
      </c>
      <c r="L39" s="171">
        <v>2.78084</v>
      </c>
      <c r="M39" s="171">
        <v>2.6841699999999999</v>
      </c>
      <c r="N39" s="171">
        <v>1.60303</v>
      </c>
      <c r="O39" s="171">
        <v>1.40076</v>
      </c>
    </row>
    <row r="40" spans="1:34">
      <c r="A40" s="66"/>
      <c r="B40" s="168" t="s">
        <v>133</v>
      </c>
      <c r="C40" s="142" t="s">
        <v>97</v>
      </c>
      <c r="D40" s="171">
        <v>467.12</v>
      </c>
      <c r="E40" s="171">
        <v>465.02</v>
      </c>
      <c r="F40" s="171">
        <v>435.41999999999996</v>
      </c>
      <c r="G40" s="171">
        <v>441.73</v>
      </c>
      <c r="H40" s="171">
        <v>317.52</v>
      </c>
      <c r="I40" s="171">
        <v>270.01</v>
      </c>
      <c r="J40" s="171">
        <v>239.85</v>
      </c>
      <c r="K40" s="171">
        <v>336.05473000000001</v>
      </c>
      <c r="L40" s="171">
        <v>379.661</v>
      </c>
      <c r="M40" s="171">
        <v>396.72939000000002</v>
      </c>
      <c r="N40" s="171">
        <v>320.70560999999998</v>
      </c>
      <c r="O40" s="171">
        <v>276.13017000000002</v>
      </c>
    </row>
    <row r="41" spans="1:34">
      <c r="A41" s="66"/>
      <c r="B41" s="168" t="s">
        <v>196</v>
      </c>
      <c r="C41" s="142" t="s">
        <v>97</v>
      </c>
      <c r="D41" s="171">
        <v>36.549999999999997</v>
      </c>
      <c r="E41" s="171">
        <v>31.610000000000003</v>
      </c>
      <c r="F41" s="171">
        <v>38.79</v>
      </c>
      <c r="G41" s="171">
        <v>55.75</v>
      </c>
      <c r="H41" s="171">
        <v>48.21</v>
      </c>
      <c r="I41" s="171">
        <v>66.98</v>
      </c>
      <c r="J41" s="171">
        <v>69.28</v>
      </c>
      <c r="K41" s="171">
        <v>134.88504</v>
      </c>
      <c r="L41" s="171">
        <v>76.175449999999998</v>
      </c>
      <c r="M41" s="171">
        <v>74.088179999999994</v>
      </c>
      <c r="N41" s="171">
        <v>51.236649999999997</v>
      </c>
      <c r="O41" s="171">
        <v>87.650890000000004</v>
      </c>
    </row>
    <row r="42" spans="1:34">
      <c r="A42" s="66"/>
      <c r="B42" s="168" t="s">
        <v>197</v>
      </c>
      <c r="C42" s="142" t="s">
        <v>97</v>
      </c>
      <c r="D42" s="171">
        <v>3003.5600000000004</v>
      </c>
      <c r="E42" s="171">
        <v>3648.2699999999995</v>
      </c>
      <c r="F42" s="171">
        <v>3198.1800000000003</v>
      </c>
      <c r="G42" s="171">
        <v>3494.3199999999997</v>
      </c>
      <c r="H42" s="171">
        <v>3188.29</v>
      </c>
      <c r="I42" s="171">
        <v>4192.8500000000004</v>
      </c>
      <c r="J42" s="171">
        <v>3529.0200000000004</v>
      </c>
      <c r="K42" s="171">
        <v>4674.8093499999995</v>
      </c>
      <c r="L42" s="171">
        <v>4779.7411799999991</v>
      </c>
      <c r="M42" s="171">
        <v>5320.1476200000006</v>
      </c>
      <c r="N42" s="171">
        <v>5027.7811399999991</v>
      </c>
      <c r="O42" s="171">
        <v>5739.4044400000002</v>
      </c>
    </row>
    <row r="43" spans="1:34" ht="11.25" customHeight="1">
      <c r="A43" s="66"/>
      <c r="C43" s="29"/>
      <c r="D43" s="58"/>
      <c r="E43" s="58"/>
      <c r="F43" s="58"/>
      <c r="G43" s="58"/>
      <c r="H43" s="58"/>
      <c r="I43" s="58"/>
      <c r="J43" s="58"/>
      <c r="K43" s="58"/>
      <c r="L43" s="58"/>
      <c r="M43" s="58"/>
      <c r="N43" s="58"/>
      <c r="O43" s="58"/>
    </row>
    <row r="44" spans="1:34">
      <c r="A44" s="66"/>
      <c r="B44" s="356" t="s">
        <v>265</v>
      </c>
      <c r="C44" s="81"/>
      <c r="D44" s="58"/>
      <c r="E44" s="58"/>
      <c r="F44" s="58"/>
      <c r="G44" s="58"/>
      <c r="H44" s="58"/>
      <c r="I44" s="58"/>
      <c r="J44" s="58"/>
      <c r="K44" s="58"/>
      <c r="L44" s="58"/>
      <c r="M44" s="58"/>
      <c r="N44" s="58"/>
      <c r="O44" s="58"/>
      <c r="R44" s="58"/>
      <c r="S44" s="58"/>
      <c r="T44" s="58"/>
      <c r="U44" s="58"/>
      <c r="V44" s="58"/>
      <c r="W44" s="58"/>
      <c r="X44" s="58"/>
      <c r="Y44" s="58"/>
      <c r="Z44" s="58"/>
      <c r="AA44" s="58"/>
    </row>
    <row r="45" spans="1:34">
      <c r="A45" s="66"/>
      <c r="B45" s="356" t="s">
        <v>123</v>
      </c>
      <c r="C45" s="28"/>
      <c r="D45" s="58"/>
      <c r="E45" s="58"/>
      <c r="F45" s="58"/>
      <c r="G45" s="58"/>
      <c r="H45" s="58"/>
      <c r="I45" s="58"/>
      <c r="J45" s="58"/>
      <c r="K45" s="58"/>
      <c r="L45" s="58"/>
      <c r="M45" s="58"/>
      <c r="N45" s="58"/>
      <c r="O45" s="58"/>
      <c r="Q45" s="75"/>
      <c r="R45" s="209"/>
      <c r="S45" s="209"/>
      <c r="T45" s="209"/>
      <c r="U45" s="209"/>
      <c r="V45" s="209"/>
      <c r="W45" s="209"/>
      <c r="X45" s="209"/>
      <c r="Y45" s="209"/>
      <c r="Z45" s="209"/>
      <c r="AA45" s="209"/>
    </row>
    <row r="46" spans="1:34">
      <c r="A46" s="66"/>
      <c r="B46" s="356"/>
      <c r="C46" s="39" t="s">
        <v>370</v>
      </c>
      <c r="D46" s="58"/>
      <c r="E46" s="58"/>
      <c r="F46" s="58"/>
      <c r="G46" s="58"/>
      <c r="H46" s="58"/>
      <c r="I46" s="58"/>
      <c r="J46" s="58"/>
      <c r="K46" s="58"/>
      <c r="L46" s="58"/>
      <c r="M46" s="58"/>
      <c r="N46" s="58"/>
      <c r="O46" s="58"/>
      <c r="Q46" s="75"/>
      <c r="R46" s="209"/>
      <c r="S46" s="209"/>
      <c r="T46" s="209"/>
      <c r="U46" s="209"/>
      <c r="V46" s="209"/>
      <c r="W46" s="209"/>
      <c r="X46" s="209"/>
      <c r="Y46" s="209"/>
      <c r="Z46" s="209"/>
      <c r="AA46" s="209"/>
    </row>
    <row r="47" spans="1:34">
      <c r="A47" s="66"/>
      <c r="B47" s="3"/>
      <c r="D47" s="58"/>
      <c r="E47" s="58"/>
      <c r="F47" s="58"/>
      <c r="G47" s="58"/>
      <c r="H47" s="58"/>
      <c r="I47" s="58"/>
      <c r="J47" s="58"/>
      <c r="K47" s="58"/>
      <c r="L47" s="58"/>
      <c r="M47" s="58"/>
      <c r="N47" s="58"/>
      <c r="O47" s="58"/>
      <c r="Q47" s="42"/>
    </row>
    <row r="48" spans="1:34">
      <c r="A48" s="66"/>
      <c r="B48" s="3"/>
      <c r="D48" s="58"/>
      <c r="E48" s="58"/>
      <c r="F48" s="58"/>
      <c r="G48" s="58"/>
      <c r="H48" s="58"/>
      <c r="I48" s="58"/>
      <c r="J48" s="58"/>
      <c r="K48" s="58"/>
      <c r="L48" s="58"/>
      <c r="M48" s="58"/>
      <c r="N48" s="58"/>
      <c r="O48" s="58"/>
    </row>
    <row r="49" spans="1:28">
      <c r="A49" s="66"/>
      <c r="D49" s="80" t="s">
        <v>122</v>
      </c>
      <c r="F49" s="58"/>
      <c r="G49" s="58"/>
      <c r="H49" s="58"/>
      <c r="I49" s="58"/>
      <c r="J49" s="58"/>
      <c r="K49" s="58"/>
      <c r="L49" s="58"/>
      <c r="M49" s="58"/>
      <c r="N49" s="58"/>
      <c r="O49" s="58"/>
    </row>
    <row r="50" spans="1:28">
      <c r="A50" s="66"/>
      <c r="C50" s="29"/>
      <c r="D50" s="58"/>
      <c r="E50" s="58"/>
      <c r="F50" s="58"/>
      <c r="G50" s="58"/>
      <c r="H50" s="58"/>
      <c r="I50" s="58"/>
      <c r="J50" s="58"/>
      <c r="K50" s="58"/>
      <c r="L50" s="58"/>
      <c r="M50" s="58"/>
      <c r="N50" s="58"/>
      <c r="O50" s="58"/>
    </row>
    <row r="51" spans="1:28">
      <c r="A51" s="66"/>
      <c r="B51" s="174"/>
      <c r="C51" s="139" t="s">
        <v>1</v>
      </c>
      <c r="D51" s="140">
        <v>2004</v>
      </c>
      <c r="E51" s="140">
        <v>2005</v>
      </c>
      <c r="F51" s="140">
        <v>2006</v>
      </c>
      <c r="G51" s="140">
        <v>2007</v>
      </c>
      <c r="H51" s="140">
        <v>2008</v>
      </c>
      <c r="I51" s="140">
        <v>2009</v>
      </c>
      <c r="J51" s="140">
        <v>2010</v>
      </c>
      <c r="K51" s="140">
        <v>2011</v>
      </c>
      <c r="L51" s="140">
        <v>2012</v>
      </c>
      <c r="M51" s="140">
        <v>2013</v>
      </c>
      <c r="N51" s="140">
        <v>2014</v>
      </c>
      <c r="O51" s="140">
        <v>2015</v>
      </c>
    </row>
    <row r="52" spans="1:28">
      <c r="A52" s="66"/>
      <c r="B52" s="145" t="s">
        <v>341</v>
      </c>
      <c r="C52" s="139" t="s">
        <v>121</v>
      </c>
      <c r="D52" s="233">
        <v>0.88101513662836239</v>
      </c>
      <c r="E52" s="233">
        <v>0.99691119132529449</v>
      </c>
      <c r="F52" s="233">
        <v>1.1698736706367481</v>
      </c>
      <c r="G52" s="233">
        <v>1.3281224855895428</v>
      </c>
      <c r="H52" s="233">
        <v>1.0115674573541731</v>
      </c>
      <c r="I52" s="233">
        <v>1.2571231140615569</v>
      </c>
      <c r="J52" s="233">
        <v>0.80398986533297256</v>
      </c>
      <c r="K52" s="233">
        <v>1.6857809767494221</v>
      </c>
      <c r="L52" s="233">
        <v>0.86225483695377003</v>
      </c>
      <c r="M52" s="233">
        <v>1.2098796574550803</v>
      </c>
      <c r="N52" s="233">
        <v>1.1710919997494347</v>
      </c>
      <c r="O52" s="233">
        <v>1.2737412776761305</v>
      </c>
      <c r="Q52" s="37"/>
      <c r="R52" s="37"/>
      <c r="S52" s="37"/>
      <c r="T52" s="37"/>
      <c r="U52" s="37"/>
      <c r="V52" s="37"/>
      <c r="W52" s="37"/>
      <c r="X52" s="37"/>
      <c r="Y52" s="37"/>
      <c r="Z52" s="37"/>
      <c r="AA52" s="37"/>
    </row>
    <row r="53" spans="1:28">
      <c r="A53" s="66"/>
      <c r="B53" s="168" t="s">
        <v>193</v>
      </c>
      <c r="C53" s="142" t="s">
        <v>121</v>
      </c>
      <c r="D53" s="171">
        <v>0.84317364151647822</v>
      </c>
      <c r="E53" s="171">
        <v>0.9479505976365421</v>
      </c>
      <c r="F53" s="171">
        <v>1.1348329005496913</v>
      </c>
      <c r="G53" s="171">
        <v>1.2983418749507216</v>
      </c>
      <c r="H53" s="171">
        <v>0.97147827030210043</v>
      </c>
      <c r="I53" s="171">
        <v>1.1941357722096946</v>
      </c>
      <c r="J53" s="171">
        <v>0.73362764499923871</v>
      </c>
      <c r="K53" s="171">
        <v>1.6609202935728675</v>
      </c>
      <c r="L53" s="171">
        <v>0.7929400597703552</v>
      </c>
      <c r="M53" s="171">
        <v>1.1267642730978145</v>
      </c>
      <c r="N53" s="171">
        <v>1.0900259823400535</v>
      </c>
      <c r="O53" s="171">
        <v>1.188137558382256</v>
      </c>
      <c r="AB53" s="37"/>
    </row>
    <row r="54" spans="1:28" s="37" customFormat="1">
      <c r="A54" s="64"/>
      <c r="B54" s="168" t="s">
        <v>194</v>
      </c>
      <c r="C54" s="142" t="s">
        <v>121</v>
      </c>
      <c r="D54" s="171">
        <v>4.4575462512171367</v>
      </c>
      <c r="E54" s="171">
        <v>4.1546153846153846</v>
      </c>
      <c r="F54" s="171">
        <v>4.6316909294512882</v>
      </c>
      <c r="G54" s="171">
        <v>4.5635969664138676</v>
      </c>
      <c r="H54" s="171">
        <v>4.4041928721174006</v>
      </c>
      <c r="I54" s="171">
        <v>4.75</v>
      </c>
      <c r="J54" s="171">
        <v>4.8330543933054404</v>
      </c>
      <c r="K54" s="171">
        <v>4.986437437341122</v>
      </c>
      <c r="L54" s="171">
        <v>5.1876750767292359</v>
      </c>
      <c r="M54" s="171">
        <v>5.2779348581918661</v>
      </c>
      <c r="N54" s="171">
        <v>5.2819506801368226</v>
      </c>
      <c r="O54" s="171">
        <v>5.3296845573362477</v>
      </c>
      <c r="AB54" s="28"/>
    </row>
    <row r="55" spans="1:28">
      <c r="A55" s="66"/>
      <c r="B55" s="145" t="s">
        <v>44</v>
      </c>
      <c r="C55" s="139" t="s">
        <v>121</v>
      </c>
      <c r="D55" s="233">
        <v>0.61534514925373129</v>
      </c>
      <c r="E55" s="233">
        <v>0.69882409025901793</v>
      </c>
      <c r="F55" s="233">
        <v>0.66385071604223922</v>
      </c>
      <c r="G55" s="233">
        <v>0.71765073414557934</v>
      </c>
      <c r="H55" s="233">
        <v>0.55051861702127658</v>
      </c>
      <c r="I55" s="233">
        <v>0.64509947739983498</v>
      </c>
      <c r="J55" s="233">
        <v>0.4992595930981199</v>
      </c>
      <c r="K55" s="233">
        <v>0.66845255015048544</v>
      </c>
      <c r="L55" s="233">
        <v>0.60712874437962361</v>
      </c>
      <c r="M55" s="233">
        <v>0.80136610362861105</v>
      </c>
      <c r="N55" s="233">
        <v>0.78089784855278077</v>
      </c>
      <c r="O55" s="233">
        <v>0.80653983089154002</v>
      </c>
      <c r="Q55" s="37"/>
      <c r="R55" s="37"/>
      <c r="S55" s="37"/>
      <c r="T55" s="37"/>
      <c r="U55" s="37"/>
      <c r="V55" s="37"/>
      <c r="W55" s="37"/>
      <c r="X55" s="37"/>
      <c r="Y55" s="37"/>
      <c r="Z55" s="37"/>
      <c r="AA55" s="37"/>
      <c r="AB55" s="37"/>
    </row>
    <row r="56" spans="1:28" s="37" customFormat="1">
      <c r="A56" s="64"/>
      <c r="B56" s="145" t="s">
        <v>45</v>
      </c>
      <c r="C56" s="139" t="s">
        <v>121</v>
      </c>
      <c r="D56" s="233">
        <v>19.895499999999998</v>
      </c>
      <c r="E56" s="233">
        <v>21.145578231292522</v>
      </c>
      <c r="F56" s="233">
        <v>24.563768115942029</v>
      </c>
      <c r="G56" s="233">
        <v>24.95</v>
      </c>
      <c r="H56" s="233">
        <v>20.999999999999996</v>
      </c>
      <c r="I56" s="233">
        <v>18.882291666666667</v>
      </c>
      <c r="J56" s="233">
        <v>17.269318181818182</v>
      </c>
      <c r="K56" s="233">
        <v>18.818872070312501</v>
      </c>
      <c r="L56" s="233">
        <v>16.822310217844628</v>
      </c>
      <c r="M56" s="233">
        <v>26.774215739090799</v>
      </c>
      <c r="N56" s="233">
        <v>24.062821158690173</v>
      </c>
      <c r="O56" s="233">
        <v>23.24528526043196</v>
      </c>
    </row>
    <row r="57" spans="1:28" s="37" customFormat="1">
      <c r="A57" s="64"/>
      <c r="B57" s="145" t="s">
        <v>4</v>
      </c>
      <c r="C57" s="139" t="s">
        <v>121</v>
      </c>
      <c r="D57" s="233">
        <v>13.448483045806068</v>
      </c>
      <c r="E57" s="233">
        <v>15.01351995235259</v>
      </c>
      <c r="F57" s="233">
        <v>15.385146579804559</v>
      </c>
      <c r="G57" s="233">
        <v>15.579161290322581</v>
      </c>
      <c r="H57" s="233">
        <v>14.435561005518087</v>
      </c>
      <c r="I57" s="233">
        <v>16.209235294117644</v>
      </c>
      <c r="J57" s="233">
        <v>14.31939461883408</v>
      </c>
      <c r="K57" s="233">
        <v>16.717623386257475</v>
      </c>
      <c r="L57" s="233">
        <v>16.592700920909614</v>
      </c>
      <c r="M57" s="233">
        <v>18.152171304791583</v>
      </c>
      <c r="N57" s="233">
        <v>18.425065382481442</v>
      </c>
      <c r="O57" s="233">
        <v>18.549982114078986</v>
      </c>
    </row>
    <row r="58" spans="1:28" s="37" customFormat="1">
      <c r="A58" s="64"/>
      <c r="B58" s="145" t="s">
        <v>198</v>
      </c>
      <c r="C58" s="139" t="s">
        <v>121</v>
      </c>
      <c r="D58" s="233">
        <v>5.7836956521739138</v>
      </c>
      <c r="E58" s="233">
        <v>5.1235294117647063</v>
      </c>
      <c r="F58" s="233">
        <v>4.9704081632653061</v>
      </c>
      <c r="G58" s="233">
        <v>4.1834951456310678</v>
      </c>
      <c r="H58" s="233">
        <v>2.9610619469026549</v>
      </c>
      <c r="I58" s="233">
        <v>4.6433333333333335</v>
      </c>
      <c r="J58" s="233">
        <v>4.40234375</v>
      </c>
      <c r="K58" s="233">
        <v>4.2978365927464885</v>
      </c>
      <c r="L58" s="233">
        <v>4.849282293414146</v>
      </c>
      <c r="M58" s="233">
        <v>4.878731305831578</v>
      </c>
      <c r="N58" s="233">
        <v>4.8180550131880926</v>
      </c>
      <c r="O58" s="233">
        <v>4.3377512622979983</v>
      </c>
    </row>
    <row r="59" spans="1:28" s="37" customFormat="1">
      <c r="A59" s="64"/>
      <c r="B59" s="145" t="s">
        <v>92</v>
      </c>
      <c r="C59" s="139" t="s">
        <v>121</v>
      </c>
      <c r="D59" s="233">
        <v>4.3140000000000001</v>
      </c>
      <c r="E59" s="233">
        <v>4.5199999999999996</v>
      </c>
      <c r="F59" s="233">
        <v>4.7846820809248554</v>
      </c>
      <c r="G59" s="233">
        <v>4.647335423197493</v>
      </c>
      <c r="H59" s="233">
        <v>3.9008955223880597</v>
      </c>
      <c r="I59" s="233">
        <v>5.3076677316293921</v>
      </c>
      <c r="J59" s="233">
        <v>4.1643243243243244</v>
      </c>
      <c r="K59" s="233">
        <v>4.2122081404927521</v>
      </c>
      <c r="L59" s="233">
        <v>4.6654119832149039</v>
      </c>
      <c r="M59" s="233">
        <v>4.9669115618966417</v>
      </c>
      <c r="N59" s="233">
        <v>5.3969996059987917</v>
      </c>
      <c r="O59" s="233">
        <v>4.9800404192642329</v>
      </c>
      <c r="Q59" s="28"/>
      <c r="R59" s="28"/>
      <c r="S59" s="28"/>
      <c r="T59" s="28"/>
      <c r="U59" s="28"/>
      <c r="V59" s="28"/>
      <c r="W59" s="28"/>
      <c r="X59" s="28"/>
      <c r="Y59" s="28"/>
      <c r="Z59" s="28"/>
      <c r="AA59" s="28"/>
    </row>
    <row r="60" spans="1:28" s="37" customFormat="1">
      <c r="A60" s="64"/>
      <c r="B60" s="145" t="s">
        <v>86</v>
      </c>
      <c r="C60" s="139" t="s">
        <v>121</v>
      </c>
      <c r="D60" s="233">
        <v>17.701321613583367</v>
      </c>
      <c r="E60" s="233">
        <v>18.553351960868902</v>
      </c>
      <c r="F60" s="233">
        <v>19.150072061796877</v>
      </c>
      <c r="G60" s="233">
        <v>20.072293836307178</v>
      </c>
      <c r="H60" s="233">
        <v>18.955048145001417</v>
      </c>
      <c r="I60" s="233">
        <v>20.173134322534288</v>
      </c>
      <c r="J60" s="233">
        <v>20.148673264989924</v>
      </c>
      <c r="K60" s="233">
        <v>21.031580126112768</v>
      </c>
      <c r="L60" s="233">
        <v>22.367750692339857</v>
      </c>
      <c r="M60" s="233">
        <v>22.889822209973349</v>
      </c>
      <c r="N60" s="233">
        <v>23.957462865755719</v>
      </c>
      <c r="O60" s="233">
        <v>24.207978509497927</v>
      </c>
    </row>
    <row r="61" spans="1:28" s="37" customFormat="1">
      <c r="A61" s="64"/>
      <c r="B61" s="145" t="s">
        <v>79</v>
      </c>
      <c r="C61" s="139"/>
      <c r="D61" s="171"/>
      <c r="E61" s="171"/>
      <c r="F61" s="171"/>
      <c r="G61" s="171"/>
      <c r="H61" s="171"/>
      <c r="I61" s="171"/>
      <c r="J61" s="171"/>
      <c r="K61" s="171"/>
      <c r="L61" s="171"/>
      <c r="M61" s="171"/>
      <c r="N61" s="171"/>
      <c r="O61" s="171"/>
      <c r="Q61" s="10"/>
      <c r="R61" s="10"/>
      <c r="S61" s="10"/>
      <c r="T61" s="10"/>
      <c r="U61" s="10"/>
      <c r="V61" s="10"/>
      <c r="W61" s="10"/>
      <c r="X61" s="10"/>
      <c r="Y61" s="10"/>
      <c r="Z61" s="10"/>
      <c r="AA61" s="10"/>
    </row>
    <row r="62" spans="1:28" s="37" customFormat="1">
      <c r="A62" s="64"/>
      <c r="B62" s="168" t="s">
        <v>195</v>
      </c>
      <c r="C62" s="142" t="s">
        <v>121</v>
      </c>
      <c r="D62" s="171">
        <v>2.1044117647058824</v>
      </c>
      <c r="E62" s="171">
        <v>2.06</v>
      </c>
      <c r="F62" s="171">
        <v>2.0676470588235292</v>
      </c>
      <c r="G62" s="171">
        <v>2.251020408163265</v>
      </c>
      <c r="H62" s="171">
        <v>2.138095238095238</v>
      </c>
      <c r="I62" s="171">
        <v>2.0924999999999998</v>
      </c>
      <c r="J62" s="171">
        <v>2.0062499999999996</v>
      </c>
      <c r="K62" s="171">
        <v>2.2452012882447665</v>
      </c>
      <c r="L62" s="171">
        <v>2.1808799309858053</v>
      </c>
      <c r="M62" s="171">
        <v>2.2575021026072326</v>
      </c>
      <c r="N62" s="171">
        <v>2.9608976727004062</v>
      </c>
      <c r="O62" s="171">
        <v>3.0391842048166633</v>
      </c>
      <c r="Q62" s="10"/>
      <c r="R62" s="10"/>
      <c r="S62" s="10"/>
      <c r="T62" s="10"/>
      <c r="U62" s="10"/>
      <c r="V62" s="10"/>
      <c r="W62" s="10"/>
      <c r="X62" s="10"/>
      <c r="Y62" s="10"/>
      <c r="Z62" s="10"/>
      <c r="AA62" s="10"/>
    </row>
    <row r="63" spans="1:28" s="37" customFormat="1">
      <c r="A63" s="64"/>
      <c r="B63" s="168" t="s">
        <v>133</v>
      </c>
      <c r="C63" s="142" t="s">
        <v>121</v>
      </c>
      <c r="D63" s="171">
        <v>2.1252047315741582</v>
      </c>
      <c r="E63" s="171">
        <v>2.3123818995524617</v>
      </c>
      <c r="F63" s="171">
        <v>2.217006109979633</v>
      </c>
      <c r="G63" s="171">
        <v>2.2097548774387192</v>
      </c>
      <c r="H63" s="171">
        <v>1.8185567010309278</v>
      </c>
      <c r="I63" s="171">
        <v>1.9637090909090908</v>
      </c>
      <c r="J63" s="171">
        <v>1.7872578241430701</v>
      </c>
      <c r="K63" s="171">
        <v>2.1786368233387359</v>
      </c>
      <c r="L63" s="171">
        <v>2.6241356811288883</v>
      </c>
      <c r="M63" s="171">
        <v>2.8746569252941652</v>
      </c>
      <c r="N63" s="171">
        <v>2.5142870470618948</v>
      </c>
      <c r="O63" s="171">
        <v>2.8000913656888886</v>
      </c>
      <c r="Q63" s="28"/>
      <c r="R63" s="28"/>
      <c r="S63" s="28"/>
      <c r="T63" s="28"/>
      <c r="U63" s="28"/>
      <c r="V63" s="28"/>
      <c r="W63" s="28"/>
      <c r="X63" s="28"/>
      <c r="Y63" s="28"/>
      <c r="Z63" s="28"/>
      <c r="AA63" s="28"/>
    </row>
    <row r="64" spans="1:28" s="37" customFormat="1">
      <c r="A64" s="64"/>
      <c r="B64" s="168" t="s">
        <v>196</v>
      </c>
      <c r="C64" s="142" t="s">
        <v>121</v>
      </c>
      <c r="D64" s="171">
        <v>1.131578947368421</v>
      </c>
      <c r="E64" s="171">
        <v>1.0536666666666668</v>
      </c>
      <c r="F64" s="171">
        <v>1.2432692307692308</v>
      </c>
      <c r="G64" s="171">
        <v>1.4946380697050941</v>
      </c>
      <c r="H64" s="171">
        <v>1.1082758620689654</v>
      </c>
      <c r="I64" s="171">
        <v>1.0682615629984051</v>
      </c>
      <c r="J64" s="171">
        <v>0.79177142857142857</v>
      </c>
      <c r="K64" s="171">
        <v>1.2647638408077384</v>
      </c>
      <c r="L64" s="171">
        <v>0.55795685354479041</v>
      </c>
      <c r="M64" s="171">
        <v>0.73010544365170083</v>
      </c>
      <c r="N64" s="171">
        <v>0.80175273605838582</v>
      </c>
      <c r="O64" s="171">
        <v>0.99294005829569487</v>
      </c>
      <c r="Q64" s="28"/>
      <c r="R64" s="28"/>
      <c r="S64" s="28"/>
      <c r="T64" s="28"/>
      <c r="U64" s="28"/>
      <c r="V64" s="28"/>
      <c r="W64" s="28"/>
      <c r="X64" s="28"/>
      <c r="Y64" s="28"/>
      <c r="Z64" s="28"/>
      <c r="AA64" s="28"/>
    </row>
    <row r="65" spans="1:34" s="37" customFormat="1">
      <c r="A65" s="64"/>
      <c r="B65" s="168" t="s">
        <v>197</v>
      </c>
      <c r="C65" s="142" t="s">
        <v>121</v>
      </c>
      <c r="D65" s="171">
        <v>1.448545936821799</v>
      </c>
      <c r="E65" s="171">
        <v>1.8333936378712496</v>
      </c>
      <c r="F65" s="171">
        <v>1.6343093668557414</v>
      </c>
      <c r="G65" s="171">
        <v>1.7704413031362416</v>
      </c>
      <c r="H65" s="171">
        <v>1.4143776062461182</v>
      </c>
      <c r="I65" s="171">
        <v>1.9403257901800177</v>
      </c>
      <c r="J65" s="171">
        <v>1.7371498892444006</v>
      </c>
      <c r="K65" s="171">
        <v>2.2647611037408497</v>
      </c>
      <c r="L65" s="171">
        <v>2.2708617645893425</v>
      </c>
      <c r="M65" s="171">
        <v>2.1783795279607117</v>
      </c>
      <c r="N65" s="171">
        <v>1.9493759534784518</v>
      </c>
      <c r="O65" s="171">
        <v>2.0295762720884749</v>
      </c>
      <c r="Q65" s="28"/>
      <c r="R65" s="28"/>
      <c r="S65" s="28"/>
      <c r="T65" s="28"/>
      <c r="U65" s="28"/>
      <c r="V65" s="28"/>
      <c r="W65" s="28"/>
      <c r="X65" s="28"/>
      <c r="Y65" s="28"/>
      <c r="Z65" s="28"/>
      <c r="AA65" s="28"/>
    </row>
    <row r="66" spans="1:34">
      <c r="C66" s="76"/>
      <c r="D66" s="77"/>
      <c r="E66" s="77"/>
      <c r="F66" s="77"/>
      <c r="G66" s="77"/>
      <c r="H66" s="77"/>
      <c r="I66" s="77"/>
      <c r="J66" s="77"/>
      <c r="K66" s="77"/>
    </row>
    <row r="67" spans="1:34" s="106" customFormat="1">
      <c r="B67" s="105"/>
      <c r="C67" s="104"/>
      <c r="D67" s="103"/>
      <c r="P67" s="102"/>
      <c r="Q67" s="102"/>
      <c r="R67" s="102"/>
      <c r="S67" s="102"/>
      <c r="T67" s="102"/>
      <c r="U67" s="102"/>
      <c r="V67" s="102"/>
      <c r="W67" s="102"/>
    </row>
    <row r="68" spans="1:34" s="10" customFormat="1">
      <c r="C68" s="25"/>
      <c r="Q68" s="28"/>
      <c r="R68" s="28"/>
      <c r="S68" s="28"/>
      <c r="T68" s="28"/>
      <c r="U68" s="28"/>
      <c r="V68" s="28"/>
      <c r="W68" s="28"/>
      <c r="X68" s="28"/>
      <c r="Y68" s="28"/>
      <c r="Z68" s="28"/>
      <c r="AA68" s="28"/>
    </row>
    <row r="69" spans="1:34" s="417" customFormat="1">
      <c r="B69" s="416" t="s">
        <v>200</v>
      </c>
      <c r="C69" s="418"/>
      <c r="Q69" s="66"/>
      <c r="R69" s="66"/>
      <c r="S69" s="66"/>
      <c r="T69" s="66"/>
      <c r="U69" s="66"/>
      <c r="V69" s="66"/>
      <c r="W69" s="66"/>
      <c r="X69" s="66"/>
      <c r="Y69" s="66"/>
      <c r="Z69" s="66"/>
      <c r="AA69" s="66"/>
      <c r="AB69" s="66"/>
    </row>
    <row r="70" spans="1:34" s="66" customFormat="1">
      <c r="B70" s="419"/>
      <c r="C70" s="304"/>
      <c r="D70" s="420" t="s">
        <v>31</v>
      </c>
      <c r="E70" s="65"/>
      <c r="F70" s="64"/>
      <c r="G70" s="64"/>
      <c r="H70" s="64"/>
      <c r="I70" s="64"/>
      <c r="J70" s="64"/>
      <c r="K70" s="64"/>
      <c r="L70" s="64"/>
      <c r="Q70" s="64"/>
      <c r="R70" s="64"/>
      <c r="S70" s="64"/>
      <c r="T70" s="64"/>
      <c r="U70" s="64"/>
      <c r="V70" s="64"/>
      <c r="W70" s="64"/>
      <c r="X70" s="64"/>
      <c r="Y70" s="64"/>
      <c r="Z70" s="64"/>
      <c r="AA70" s="64"/>
      <c r="AB70" s="64"/>
      <c r="AC70" s="64"/>
      <c r="AD70" s="64"/>
      <c r="AE70" s="64"/>
      <c r="AF70" s="64"/>
      <c r="AG70" s="64"/>
      <c r="AH70" s="64"/>
    </row>
    <row r="71" spans="1:34" s="66" customFormat="1">
      <c r="C71" s="214"/>
      <c r="D71" s="200"/>
      <c r="E71" s="421"/>
      <c r="F71" s="421"/>
      <c r="G71" s="421"/>
      <c r="H71" s="421"/>
      <c r="I71" s="421"/>
      <c r="J71" s="421"/>
      <c r="K71" s="421"/>
      <c r="L71" s="64"/>
      <c r="Q71" s="64"/>
      <c r="R71" s="64"/>
      <c r="S71" s="64"/>
      <c r="T71" s="64"/>
      <c r="U71" s="64"/>
      <c r="V71" s="64"/>
      <c r="W71" s="64"/>
      <c r="X71" s="64"/>
      <c r="Y71" s="64"/>
      <c r="Z71" s="64"/>
      <c r="AA71" s="64"/>
      <c r="AB71" s="64"/>
      <c r="AC71" s="64"/>
      <c r="AD71" s="64"/>
      <c r="AE71" s="64"/>
      <c r="AF71" s="64"/>
      <c r="AG71" s="64"/>
      <c r="AH71" s="64"/>
    </row>
    <row r="72" spans="1:34" s="66" customFormat="1">
      <c r="A72" s="61" t="s">
        <v>113</v>
      </c>
      <c r="B72" s="321" t="s">
        <v>0</v>
      </c>
      <c r="C72" s="319" t="s">
        <v>1</v>
      </c>
      <c r="D72" s="422">
        <v>2004</v>
      </c>
      <c r="E72" s="422">
        <v>2005</v>
      </c>
      <c r="F72" s="422">
        <v>2006</v>
      </c>
      <c r="G72" s="422">
        <v>2007</v>
      </c>
      <c r="H72" s="422">
        <v>2008</v>
      </c>
      <c r="I72" s="422">
        <v>2009</v>
      </c>
      <c r="J72" s="422">
        <v>2010</v>
      </c>
      <c r="K72" s="422">
        <v>2011</v>
      </c>
      <c r="L72" s="422">
        <v>2012</v>
      </c>
      <c r="M72" s="422">
        <v>2013</v>
      </c>
      <c r="N72" s="422">
        <v>2014</v>
      </c>
      <c r="O72" s="422">
        <v>2015</v>
      </c>
      <c r="Q72" s="64"/>
      <c r="R72" s="64"/>
      <c r="S72" s="64"/>
      <c r="T72" s="64"/>
      <c r="U72" s="64"/>
      <c r="V72" s="64"/>
      <c r="W72" s="64"/>
      <c r="X72" s="64"/>
      <c r="Y72" s="64"/>
      <c r="Z72" s="64"/>
      <c r="AA72" s="64"/>
      <c r="AB72" s="64"/>
      <c r="AC72" s="64"/>
      <c r="AD72" s="64"/>
      <c r="AE72" s="64"/>
      <c r="AF72" s="64"/>
      <c r="AG72" s="64"/>
      <c r="AH72" s="64"/>
    </row>
    <row r="73" spans="1:34" s="66" customFormat="1">
      <c r="B73" s="423" t="s">
        <v>268</v>
      </c>
      <c r="C73" s="320" t="s">
        <v>96</v>
      </c>
      <c r="D73" s="322">
        <v>1642.3</v>
      </c>
      <c r="E73" s="322">
        <v>1450.6</v>
      </c>
      <c r="F73" s="322">
        <v>1671.3</v>
      </c>
      <c r="G73" s="322">
        <v>1837.8</v>
      </c>
      <c r="H73" s="322">
        <v>1966.7</v>
      </c>
      <c r="I73" s="322">
        <v>1709.3</v>
      </c>
      <c r="J73" s="322">
        <v>1332.8</v>
      </c>
      <c r="K73" s="322">
        <v>1515.3371</v>
      </c>
      <c r="L73" s="322">
        <v>1634.0108</v>
      </c>
      <c r="M73" s="322">
        <v>1836.6663000000001</v>
      </c>
      <c r="N73" s="322">
        <v>1909.3563999999999</v>
      </c>
      <c r="O73" s="322">
        <v>2038.4467999999999</v>
      </c>
      <c r="Q73" s="64"/>
      <c r="R73" s="421"/>
      <c r="S73" s="421"/>
      <c r="T73" s="421"/>
      <c r="U73" s="421"/>
      <c r="V73" s="421"/>
      <c r="W73" s="421"/>
      <c r="X73" s="421"/>
      <c r="Y73" s="421"/>
      <c r="Z73" s="421"/>
      <c r="AA73" s="421"/>
      <c r="AB73" s="421"/>
      <c r="AC73" s="64"/>
      <c r="AD73" s="64"/>
      <c r="AE73" s="64"/>
      <c r="AF73" s="64"/>
      <c r="AG73" s="64"/>
      <c r="AH73" s="64"/>
    </row>
    <row r="74" spans="1:34" s="66" customFormat="1">
      <c r="B74" s="423" t="s">
        <v>275</v>
      </c>
      <c r="C74" s="320" t="s">
        <v>96</v>
      </c>
      <c r="D74" s="322">
        <v>169.8</v>
      </c>
      <c r="E74" s="322">
        <v>135.9</v>
      </c>
      <c r="F74" s="322">
        <v>155.6</v>
      </c>
      <c r="G74" s="322">
        <v>169.8</v>
      </c>
      <c r="H74" s="322">
        <v>146.5</v>
      </c>
      <c r="I74" s="322">
        <v>149.19999999999999</v>
      </c>
      <c r="J74" s="322">
        <v>162.80000000000001</v>
      </c>
      <c r="K74" s="322">
        <v>143.40129999999999</v>
      </c>
      <c r="L74" s="322">
        <v>165.41069999999999</v>
      </c>
      <c r="M74" s="322">
        <v>220.54409999999999</v>
      </c>
      <c r="N74" s="322">
        <v>192.26079999999999</v>
      </c>
      <c r="O74" s="322">
        <v>204.33</v>
      </c>
      <c r="Q74" s="64"/>
      <c r="R74" s="421"/>
      <c r="S74" s="421"/>
      <c r="T74" s="421"/>
      <c r="U74" s="421"/>
      <c r="V74" s="421"/>
      <c r="W74" s="421"/>
      <c r="X74" s="421"/>
      <c r="Y74" s="421"/>
      <c r="Z74" s="421"/>
      <c r="AA74" s="421"/>
      <c r="AB74" s="421"/>
      <c r="AC74" s="64"/>
      <c r="AD74" s="64"/>
      <c r="AE74" s="64"/>
      <c r="AF74" s="64"/>
      <c r="AG74" s="64"/>
      <c r="AH74" s="64"/>
    </row>
    <row r="75" spans="1:34" s="66" customFormat="1">
      <c r="B75" s="423" t="s">
        <v>269</v>
      </c>
      <c r="C75" s="320" t="s">
        <v>96</v>
      </c>
      <c r="D75" s="322">
        <v>80.7</v>
      </c>
      <c r="E75" s="322">
        <v>84.9</v>
      </c>
      <c r="F75" s="322">
        <v>87.6</v>
      </c>
      <c r="G75" s="322">
        <v>87.4</v>
      </c>
      <c r="H75" s="322">
        <v>75.5</v>
      </c>
      <c r="I75" s="322">
        <v>86.9</v>
      </c>
      <c r="J75" s="322">
        <v>94</v>
      </c>
      <c r="K75" s="322">
        <v>93.335300000000004</v>
      </c>
      <c r="L75" s="322">
        <v>93.029799999999994</v>
      </c>
      <c r="M75" s="322">
        <v>89.429400000000001</v>
      </c>
      <c r="N75" s="322">
        <v>95.276899999999998</v>
      </c>
      <c r="O75" s="322">
        <v>98.753399999999999</v>
      </c>
      <c r="Q75" s="64"/>
      <c r="R75" s="421"/>
      <c r="S75" s="421"/>
      <c r="T75" s="421"/>
      <c r="U75" s="421"/>
      <c r="V75" s="421"/>
      <c r="W75" s="421"/>
      <c r="X75" s="421"/>
      <c r="Y75" s="421"/>
      <c r="Z75" s="421"/>
      <c r="AA75" s="421"/>
      <c r="AB75" s="421"/>
      <c r="AC75" s="64"/>
      <c r="AD75" s="64"/>
      <c r="AE75" s="64"/>
      <c r="AF75" s="64"/>
      <c r="AG75" s="64"/>
      <c r="AH75" s="64"/>
    </row>
    <row r="76" spans="1:34" s="66" customFormat="1">
      <c r="B76" s="423" t="s">
        <v>270</v>
      </c>
      <c r="C76" s="320" t="s">
        <v>96</v>
      </c>
      <c r="D76" s="322">
        <v>14.4</v>
      </c>
      <c r="E76" s="322">
        <v>41.4</v>
      </c>
      <c r="F76" s="322">
        <v>111.7</v>
      </c>
      <c r="G76" s="322">
        <v>160.69999999999999</v>
      </c>
      <c r="H76" s="322">
        <v>152.79999999999998</v>
      </c>
      <c r="I76" s="322">
        <v>180.8</v>
      </c>
      <c r="J76" s="322">
        <v>304.60000000000002</v>
      </c>
      <c r="K76" s="322">
        <v>154.57589999999999</v>
      </c>
      <c r="L76" s="322">
        <v>203.12370000000001</v>
      </c>
      <c r="M76" s="322">
        <v>254.34180000000001</v>
      </c>
      <c r="N76" s="322">
        <v>243.36260000000001</v>
      </c>
      <c r="O76" s="322">
        <v>220.62129999999999</v>
      </c>
      <c r="Q76" s="64"/>
      <c r="R76" s="421"/>
      <c r="S76" s="421"/>
      <c r="T76" s="421"/>
      <c r="U76" s="421"/>
      <c r="V76" s="421"/>
      <c r="W76" s="421"/>
      <c r="X76" s="421"/>
      <c r="Y76" s="421"/>
      <c r="Z76" s="421"/>
      <c r="AA76" s="421"/>
      <c r="AB76" s="421"/>
      <c r="AC76" s="64"/>
      <c r="AD76" s="64"/>
      <c r="AE76" s="64"/>
      <c r="AF76" s="64"/>
      <c r="AG76" s="64"/>
      <c r="AH76" s="64"/>
    </row>
    <row r="77" spans="1:34" s="66" customFormat="1">
      <c r="B77" s="423" t="s">
        <v>271</v>
      </c>
      <c r="C77" s="320" t="s">
        <v>96</v>
      </c>
      <c r="D77" s="322">
        <v>446.5</v>
      </c>
      <c r="E77" s="322">
        <v>422</v>
      </c>
      <c r="F77" s="322">
        <v>453.1</v>
      </c>
      <c r="G77" s="322">
        <v>349.7</v>
      </c>
      <c r="H77" s="322">
        <v>453.8</v>
      </c>
      <c r="I77" s="322">
        <v>646.79999999999995</v>
      </c>
      <c r="J77" s="322">
        <v>744.5</v>
      </c>
      <c r="K77" s="322">
        <v>882.46860000000004</v>
      </c>
      <c r="L77" s="322">
        <v>682.25649999999996</v>
      </c>
      <c r="M77" s="322">
        <v>822.4289</v>
      </c>
      <c r="N77" s="322">
        <v>768.73910000000001</v>
      </c>
      <c r="O77" s="322">
        <v>701.30690000000004</v>
      </c>
      <c r="Q77" s="64"/>
      <c r="R77" s="64"/>
      <c r="S77" s="424"/>
      <c r="T77" s="424"/>
      <c r="U77" s="424"/>
      <c r="V77" s="424"/>
      <c r="W77" s="424"/>
      <c r="X77" s="424"/>
      <c r="Y77" s="424"/>
      <c r="Z77" s="424"/>
      <c r="AA77" s="424"/>
      <c r="AB77" s="424"/>
      <c r="AC77" s="64"/>
      <c r="AD77" s="64"/>
      <c r="AE77" s="64"/>
      <c r="AF77" s="64"/>
      <c r="AG77" s="64"/>
      <c r="AH77" s="64"/>
    </row>
    <row r="78" spans="1:34" s="66" customFormat="1">
      <c r="B78" s="423" t="s">
        <v>272</v>
      </c>
      <c r="C78" s="320" t="s">
        <v>96</v>
      </c>
      <c r="D78" s="322">
        <v>31.9</v>
      </c>
      <c r="E78" s="322">
        <v>38.1</v>
      </c>
      <c r="F78" s="322">
        <v>46.4</v>
      </c>
      <c r="G78" s="322">
        <v>49.4</v>
      </c>
      <c r="H78" s="322">
        <v>51.2</v>
      </c>
      <c r="I78" s="322">
        <v>52.4</v>
      </c>
      <c r="J78" s="322">
        <v>61.6</v>
      </c>
      <c r="K78" s="322">
        <v>70.084900000000005</v>
      </c>
      <c r="L78" s="322">
        <v>84.340900000000005</v>
      </c>
      <c r="M78" s="322">
        <v>103.0521</v>
      </c>
      <c r="N78" s="322">
        <v>116.37360000000001</v>
      </c>
      <c r="O78" s="322">
        <v>106.03870000000001</v>
      </c>
      <c r="Q78" s="64"/>
      <c r="R78" s="421"/>
      <c r="S78" s="425"/>
      <c r="T78" s="425"/>
      <c r="U78" s="425"/>
      <c r="V78" s="425"/>
      <c r="W78" s="425"/>
      <c r="X78" s="425"/>
      <c r="Y78" s="425"/>
      <c r="Z78" s="425"/>
      <c r="AA78" s="425"/>
      <c r="AB78" s="425"/>
      <c r="AC78" s="64"/>
      <c r="AD78" s="64"/>
      <c r="AE78" s="64"/>
      <c r="AF78" s="64"/>
      <c r="AG78" s="64"/>
      <c r="AH78" s="64"/>
    </row>
    <row r="79" spans="1:34" s="66" customFormat="1">
      <c r="B79" s="423" t="s">
        <v>273</v>
      </c>
      <c r="C79" s="320" t="s">
        <v>96</v>
      </c>
      <c r="D79" s="322">
        <v>1</v>
      </c>
      <c r="E79" s="322">
        <v>1.1000000000000001</v>
      </c>
      <c r="F79" s="322">
        <v>5.0999999999999996</v>
      </c>
      <c r="G79" s="322">
        <v>4.5</v>
      </c>
      <c r="H79" s="322">
        <v>12.8</v>
      </c>
      <c r="I79" s="322">
        <v>58.4</v>
      </c>
      <c r="J79" s="322">
        <v>225.2</v>
      </c>
      <c r="K79" s="322">
        <v>309.67020000000002</v>
      </c>
      <c r="L79" s="322">
        <v>369.62880000000001</v>
      </c>
      <c r="M79" s="322">
        <v>384.33789999999999</v>
      </c>
      <c r="N79" s="322">
        <v>556.15200000000004</v>
      </c>
      <c r="O79" s="322">
        <v>622.54480000000001</v>
      </c>
      <c r="Q79" s="64"/>
      <c r="R79" s="421"/>
      <c r="S79" s="64"/>
      <c r="T79" s="64"/>
      <c r="U79" s="64"/>
      <c r="V79" s="64"/>
      <c r="W79" s="64"/>
      <c r="X79" s="64"/>
      <c r="Y79" s="64"/>
      <c r="Z79" s="64"/>
      <c r="AA79" s="64"/>
      <c r="AB79" s="64"/>
      <c r="AC79" s="64"/>
      <c r="AD79" s="64"/>
      <c r="AE79" s="64"/>
      <c r="AF79" s="64"/>
      <c r="AG79" s="64"/>
      <c r="AH79" s="64"/>
    </row>
    <row r="80" spans="1:34" s="66" customFormat="1">
      <c r="B80" s="423" t="s">
        <v>274</v>
      </c>
      <c r="C80" s="320" t="s">
        <v>96</v>
      </c>
      <c r="D80" s="322">
        <v>140.4</v>
      </c>
      <c r="E80" s="322">
        <v>122</v>
      </c>
      <c r="F80" s="322">
        <v>70.400000000000006</v>
      </c>
      <c r="G80" s="322">
        <v>74</v>
      </c>
      <c r="H80" s="322">
        <v>79.900000000000006</v>
      </c>
      <c r="I80" s="322">
        <v>147.69999999999999</v>
      </c>
      <c r="J80" s="322">
        <v>194</v>
      </c>
      <c r="K80" s="322">
        <v>241.54499999999999</v>
      </c>
      <c r="L80" s="322">
        <v>243.4171</v>
      </c>
      <c r="M80" s="322">
        <v>276.51209999999998</v>
      </c>
      <c r="N80" s="322">
        <v>251.08939999999998</v>
      </c>
      <c r="O80" s="322">
        <v>234.75899999999999</v>
      </c>
      <c r="Q80" s="64"/>
      <c r="R80" s="421"/>
      <c r="S80" s="64"/>
      <c r="T80" s="64"/>
      <c r="U80" s="64"/>
      <c r="V80" s="64"/>
      <c r="W80" s="64"/>
      <c r="X80" s="64"/>
      <c r="Y80" s="64"/>
      <c r="Z80" s="64"/>
      <c r="AA80" s="64"/>
      <c r="AB80" s="64"/>
      <c r="AC80" s="64"/>
      <c r="AD80" s="64"/>
      <c r="AE80" s="64"/>
      <c r="AF80" s="64"/>
      <c r="AG80" s="64"/>
      <c r="AH80" s="64"/>
    </row>
    <row r="81" spans="2:34" s="66" customFormat="1">
      <c r="B81" s="423" t="s">
        <v>280</v>
      </c>
      <c r="C81" s="320" t="s">
        <v>96</v>
      </c>
      <c r="D81" s="322">
        <v>67.3</v>
      </c>
      <c r="E81" s="322">
        <v>66.8</v>
      </c>
      <c r="F81" s="322">
        <v>56.2</v>
      </c>
      <c r="G81" s="322">
        <v>60.5</v>
      </c>
      <c r="H81" s="322">
        <v>61</v>
      </c>
      <c r="I81" s="322">
        <v>70</v>
      </c>
      <c r="J81" s="322">
        <v>69.2</v>
      </c>
      <c r="K81" s="322">
        <v>77.971999999999994</v>
      </c>
      <c r="L81" s="322">
        <v>72.432900000000004</v>
      </c>
      <c r="M81" s="322">
        <v>81.547799999999995</v>
      </c>
      <c r="N81" s="322">
        <v>75.180600000000013</v>
      </c>
      <c r="O81" s="322">
        <v>73.180999999999997</v>
      </c>
      <c r="Q81" s="64"/>
      <c r="R81" s="421"/>
      <c r="S81" s="64"/>
      <c r="T81" s="64"/>
      <c r="U81" s="64"/>
      <c r="V81" s="64"/>
      <c r="W81" s="64"/>
      <c r="X81" s="64"/>
      <c r="Y81" s="64"/>
      <c r="Z81" s="64"/>
      <c r="AA81" s="64"/>
      <c r="AB81" s="64"/>
      <c r="AC81" s="64"/>
      <c r="AD81" s="64"/>
      <c r="AE81" s="64"/>
      <c r="AF81" s="64"/>
      <c r="AG81" s="64"/>
      <c r="AH81" s="64"/>
    </row>
    <row r="82" spans="2:34" s="66" customFormat="1">
      <c r="B82" s="423" t="s">
        <v>281</v>
      </c>
      <c r="C82" s="320" t="s">
        <v>96</v>
      </c>
      <c r="D82" s="322">
        <v>0.4</v>
      </c>
      <c r="E82" s="322">
        <v>0.6</v>
      </c>
      <c r="F82" s="322">
        <v>0</v>
      </c>
      <c r="G82" s="322">
        <v>0.3</v>
      </c>
      <c r="H82" s="322">
        <v>5.4</v>
      </c>
      <c r="I82" s="322">
        <v>8.3000000000000007</v>
      </c>
      <c r="J82" s="322">
        <v>8.9</v>
      </c>
      <c r="K82" s="322">
        <v>8.8680000000000003</v>
      </c>
      <c r="L82" s="322">
        <v>3.5952000000000002</v>
      </c>
      <c r="M82" s="322">
        <v>2.2730999999999999</v>
      </c>
      <c r="N82" s="322">
        <v>0.86229999999999996</v>
      </c>
      <c r="O82" s="322">
        <v>0.28100000000000003</v>
      </c>
      <c r="Q82" s="64"/>
      <c r="R82" s="421"/>
      <c r="S82" s="64"/>
      <c r="T82" s="64"/>
      <c r="U82" s="64"/>
      <c r="V82" s="64"/>
      <c r="W82" s="64"/>
      <c r="X82" s="64"/>
      <c r="Y82" s="64"/>
      <c r="Z82" s="64"/>
      <c r="AA82" s="64"/>
      <c r="AB82" s="64"/>
      <c r="AC82" s="64"/>
      <c r="AD82" s="64"/>
      <c r="AE82" s="64"/>
      <c r="AF82" s="64"/>
      <c r="AG82" s="64"/>
      <c r="AH82" s="64"/>
    </row>
    <row r="83" spans="2:34" s="66" customFormat="1">
      <c r="B83" s="423" t="s">
        <v>276</v>
      </c>
      <c r="C83" s="320" t="s">
        <v>96</v>
      </c>
      <c r="D83" s="322">
        <v>36.4</v>
      </c>
      <c r="E83" s="322">
        <v>34.1</v>
      </c>
      <c r="F83" s="322">
        <v>26.2</v>
      </c>
      <c r="G83" s="322">
        <v>24.4</v>
      </c>
      <c r="H83" s="322">
        <v>25.8</v>
      </c>
      <c r="I83" s="322">
        <v>26.1</v>
      </c>
      <c r="J83" s="322">
        <v>29.7</v>
      </c>
      <c r="K83" s="322">
        <v>29.126799999999999</v>
      </c>
      <c r="L83" s="322">
        <v>30.281600000000001</v>
      </c>
      <c r="M83" s="322">
        <v>30.290299999999998</v>
      </c>
      <c r="N83" s="322">
        <v>30.352400000000003</v>
      </c>
      <c r="O83" s="322">
        <v>31.645199999999999</v>
      </c>
      <c r="Q83" s="64"/>
      <c r="R83" s="64"/>
      <c r="S83" s="64"/>
      <c r="T83" s="64"/>
      <c r="U83" s="64"/>
      <c r="V83" s="64"/>
      <c r="W83" s="64"/>
      <c r="X83" s="64"/>
      <c r="Y83" s="64"/>
      <c r="Z83" s="64"/>
      <c r="AA83" s="64"/>
      <c r="AB83" s="64"/>
      <c r="AC83" s="64"/>
      <c r="AD83" s="64"/>
      <c r="AE83" s="64"/>
      <c r="AF83" s="64"/>
      <c r="AG83" s="64"/>
      <c r="AH83" s="64"/>
    </row>
    <row r="84" spans="2:34" s="66" customFormat="1" ht="14.25" customHeight="1">
      <c r="B84" s="423" t="s">
        <v>277</v>
      </c>
      <c r="C84" s="320" t="s">
        <v>96</v>
      </c>
      <c r="D84" s="322">
        <v>43.3</v>
      </c>
      <c r="E84" s="322">
        <v>43.1</v>
      </c>
      <c r="F84" s="322">
        <v>41.5</v>
      </c>
      <c r="G84" s="322">
        <v>38.299999999999997</v>
      </c>
      <c r="H84" s="322">
        <v>54.4</v>
      </c>
      <c r="I84" s="322">
        <v>51.7</v>
      </c>
      <c r="J84" s="322">
        <v>63.2</v>
      </c>
      <c r="K84" s="322">
        <v>67.063999999999993</v>
      </c>
      <c r="L84" s="322">
        <v>79.785899999999998</v>
      </c>
      <c r="M84" s="322">
        <v>80.632400000000004</v>
      </c>
      <c r="N84" s="322">
        <v>88.804400000000015</v>
      </c>
      <c r="O84" s="322">
        <v>94.447500000000005</v>
      </c>
      <c r="Q84" s="426"/>
      <c r="R84" s="427"/>
      <c r="S84" s="427"/>
      <c r="T84" s="427"/>
      <c r="U84" s="427"/>
      <c r="V84" s="427"/>
      <c r="W84" s="427"/>
      <c r="X84" s="427"/>
      <c r="Y84" s="427"/>
      <c r="Z84" s="427"/>
      <c r="AA84" s="427"/>
      <c r="AB84" s="64"/>
      <c r="AC84" s="64"/>
      <c r="AD84" s="64"/>
      <c r="AE84" s="64"/>
      <c r="AF84" s="64"/>
      <c r="AG84" s="64"/>
      <c r="AH84" s="64"/>
    </row>
    <row r="85" spans="2:34" s="66" customFormat="1" ht="12" customHeight="1">
      <c r="B85" s="423" t="s">
        <v>278</v>
      </c>
      <c r="C85" s="320" t="s">
        <v>96</v>
      </c>
      <c r="D85" s="322">
        <v>25.1</v>
      </c>
      <c r="E85" s="322">
        <v>25.7</v>
      </c>
      <c r="F85" s="322">
        <v>23.2</v>
      </c>
      <c r="G85" s="322">
        <v>22.9</v>
      </c>
      <c r="H85" s="322">
        <v>25.2</v>
      </c>
      <c r="I85" s="322">
        <v>22.2</v>
      </c>
      <c r="J85" s="322">
        <v>25.7</v>
      </c>
      <c r="K85" s="322">
        <v>26.485900000000001</v>
      </c>
      <c r="L85" s="322">
        <v>27.4833</v>
      </c>
      <c r="M85" s="322">
        <v>27.931999999999999</v>
      </c>
      <c r="N85" s="322">
        <v>28.738699999999998</v>
      </c>
      <c r="O85" s="322">
        <v>28.622699999999998</v>
      </c>
      <c r="Q85" s="428"/>
      <c r="R85" s="429"/>
      <c r="S85" s="429"/>
      <c r="T85" s="429"/>
      <c r="U85" s="429"/>
      <c r="V85" s="429"/>
      <c r="W85" s="429"/>
      <c r="X85" s="429"/>
      <c r="Y85" s="429"/>
      <c r="Z85" s="429"/>
      <c r="AA85" s="429"/>
      <c r="AB85" s="429"/>
      <c r="AC85" s="64"/>
      <c r="AD85" s="64"/>
      <c r="AE85" s="64"/>
      <c r="AF85" s="64"/>
      <c r="AG85" s="64"/>
      <c r="AH85" s="64"/>
    </row>
    <row r="86" spans="2:34" s="66" customFormat="1" ht="11.25" customHeight="1">
      <c r="C86" s="74"/>
      <c r="D86" s="430"/>
      <c r="E86" s="430"/>
      <c r="F86" s="430"/>
      <c r="G86" s="430"/>
      <c r="H86" s="430"/>
      <c r="I86" s="430"/>
      <c r="J86" s="430"/>
      <c r="K86" s="430"/>
      <c r="L86" s="430"/>
      <c r="M86" s="430"/>
      <c r="N86" s="430"/>
      <c r="O86" s="430"/>
      <c r="Q86" s="64"/>
      <c r="R86" s="64"/>
      <c r="S86" s="64"/>
      <c r="T86" s="64"/>
      <c r="U86" s="64"/>
      <c r="V86" s="64"/>
      <c r="W86" s="64"/>
      <c r="X86" s="64"/>
      <c r="Y86" s="64"/>
      <c r="Z86" s="64"/>
      <c r="AA86" s="64"/>
      <c r="AB86" s="64"/>
      <c r="AC86" s="64"/>
      <c r="AD86" s="64"/>
      <c r="AE86" s="64"/>
      <c r="AF86" s="64"/>
      <c r="AG86" s="64"/>
      <c r="AH86" s="64"/>
    </row>
    <row r="87" spans="2:34" s="66" customFormat="1">
      <c r="B87" s="431" t="s">
        <v>348</v>
      </c>
      <c r="C87" s="200"/>
      <c r="D87" s="424"/>
      <c r="E87" s="430"/>
      <c r="F87" s="430"/>
      <c r="G87" s="430"/>
      <c r="H87" s="430"/>
      <c r="I87" s="430"/>
      <c r="J87" s="430"/>
      <c r="K87" s="430"/>
      <c r="L87" s="430"/>
      <c r="M87" s="430"/>
      <c r="N87" s="430"/>
      <c r="O87" s="430"/>
      <c r="Q87" s="64"/>
      <c r="R87" s="64"/>
      <c r="S87" s="424"/>
      <c r="T87" s="424"/>
      <c r="U87" s="424"/>
      <c r="V87" s="424"/>
      <c r="W87" s="424"/>
      <c r="X87" s="424"/>
      <c r="Y87" s="424"/>
      <c r="Z87" s="424"/>
      <c r="AA87" s="424"/>
      <c r="AB87" s="424"/>
      <c r="AC87" s="64"/>
      <c r="AD87" s="64"/>
      <c r="AE87" s="64"/>
      <c r="AF87" s="64"/>
      <c r="AG87" s="64"/>
      <c r="AH87" s="64"/>
    </row>
    <row r="88" spans="2:34" s="66" customFormat="1">
      <c r="B88" s="431" t="s">
        <v>349</v>
      </c>
      <c r="D88" s="424"/>
      <c r="E88" s="430"/>
      <c r="F88" s="430"/>
      <c r="G88" s="430"/>
      <c r="H88" s="430"/>
      <c r="I88" s="430"/>
      <c r="J88" s="430"/>
      <c r="K88" s="430"/>
      <c r="L88" s="430"/>
      <c r="M88" s="430"/>
      <c r="N88" s="430"/>
      <c r="O88" s="430"/>
      <c r="Q88" s="64"/>
      <c r="R88" s="64"/>
      <c r="S88" s="424"/>
      <c r="T88" s="424"/>
      <c r="U88" s="424"/>
      <c r="V88" s="424"/>
      <c r="W88" s="424"/>
      <c r="X88" s="424"/>
      <c r="Y88" s="424"/>
      <c r="Z88" s="424"/>
      <c r="AA88" s="424"/>
      <c r="AB88" s="424"/>
      <c r="AC88" s="64"/>
      <c r="AD88" s="64"/>
      <c r="AE88" s="64"/>
      <c r="AF88" s="64"/>
      <c r="AG88" s="64"/>
      <c r="AH88" s="64"/>
    </row>
    <row r="89" spans="2:34" s="66" customFormat="1">
      <c r="B89" s="431"/>
      <c r="C89" s="214" t="s">
        <v>369</v>
      </c>
      <c r="D89" s="424"/>
      <c r="E89" s="430"/>
      <c r="F89" s="430"/>
      <c r="G89" s="430"/>
      <c r="H89" s="430"/>
      <c r="I89" s="430"/>
      <c r="J89" s="430"/>
      <c r="K89" s="430"/>
      <c r="L89" s="430"/>
      <c r="M89" s="430"/>
      <c r="N89" s="430"/>
      <c r="O89" s="430"/>
      <c r="Q89" s="64"/>
      <c r="R89" s="64"/>
      <c r="S89" s="424"/>
      <c r="T89" s="424"/>
      <c r="U89" s="424"/>
      <c r="V89" s="424"/>
      <c r="W89" s="424"/>
      <c r="X89" s="424"/>
      <c r="Y89" s="424"/>
      <c r="Z89" s="424"/>
      <c r="AA89" s="424"/>
      <c r="AB89" s="424"/>
      <c r="AC89" s="64"/>
      <c r="AD89" s="64"/>
      <c r="AE89" s="64"/>
      <c r="AF89" s="64"/>
      <c r="AG89" s="64"/>
      <c r="AH89" s="64"/>
    </row>
    <row r="90" spans="2:34" s="66" customFormat="1">
      <c r="B90" s="432"/>
      <c r="C90" s="200"/>
      <c r="D90" s="424"/>
      <c r="E90" s="430"/>
      <c r="F90" s="430"/>
      <c r="G90" s="430"/>
      <c r="H90" s="430"/>
      <c r="I90" s="430"/>
      <c r="J90" s="430"/>
      <c r="K90" s="430"/>
      <c r="L90" s="430"/>
      <c r="M90" s="430"/>
      <c r="N90" s="430"/>
      <c r="O90" s="430"/>
      <c r="Q90" s="64"/>
      <c r="R90" s="64"/>
      <c r="S90" s="424"/>
      <c r="T90" s="424"/>
      <c r="U90" s="424"/>
      <c r="V90" s="424"/>
      <c r="W90" s="424"/>
      <c r="X90" s="424"/>
      <c r="Y90" s="424"/>
      <c r="Z90" s="424"/>
      <c r="AA90" s="424"/>
      <c r="AB90" s="424"/>
      <c r="AC90" s="64"/>
      <c r="AD90" s="64"/>
      <c r="AE90" s="64"/>
      <c r="AF90" s="64"/>
      <c r="AG90" s="64"/>
      <c r="AH90" s="64"/>
    </row>
    <row r="91" spans="2:34" s="66" customFormat="1">
      <c r="B91" s="432"/>
      <c r="C91" s="200"/>
      <c r="D91" s="424"/>
      <c r="E91" s="430"/>
      <c r="F91" s="430"/>
      <c r="G91" s="430"/>
      <c r="H91" s="430"/>
      <c r="I91" s="430"/>
      <c r="J91" s="430"/>
      <c r="K91" s="430"/>
      <c r="L91" s="430"/>
      <c r="M91" s="430"/>
      <c r="N91" s="430"/>
      <c r="O91" s="430"/>
      <c r="Q91" s="64"/>
      <c r="R91" s="64"/>
      <c r="S91" s="424"/>
      <c r="T91" s="424"/>
      <c r="U91" s="424"/>
      <c r="V91" s="424"/>
      <c r="W91" s="424"/>
      <c r="X91" s="424"/>
      <c r="Y91" s="424"/>
      <c r="Z91" s="424"/>
      <c r="AA91" s="424"/>
      <c r="AB91" s="424"/>
      <c r="AC91" s="64"/>
      <c r="AD91" s="64"/>
      <c r="AE91" s="64"/>
      <c r="AF91" s="64"/>
      <c r="AG91" s="64"/>
      <c r="AH91" s="64"/>
    </row>
    <row r="92" spans="2:34" s="66" customFormat="1">
      <c r="B92" s="64"/>
      <c r="C92" s="200"/>
      <c r="D92" s="420" t="s">
        <v>199</v>
      </c>
      <c r="E92" s="65"/>
      <c r="F92" s="430"/>
      <c r="G92" s="430"/>
      <c r="H92" s="430"/>
      <c r="I92" s="430"/>
      <c r="J92" s="430"/>
      <c r="K92" s="430"/>
      <c r="L92" s="430"/>
      <c r="M92" s="430"/>
      <c r="N92" s="430"/>
      <c r="O92" s="430"/>
      <c r="Q92" s="64"/>
      <c r="R92" s="64"/>
      <c r="S92" s="424"/>
      <c r="T92" s="424"/>
      <c r="U92" s="424"/>
      <c r="V92" s="424"/>
      <c r="W92" s="424"/>
      <c r="X92" s="424"/>
      <c r="Y92" s="424"/>
      <c r="Z92" s="424"/>
      <c r="AA92" s="424"/>
      <c r="AB92" s="424"/>
      <c r="AC92" s="64"/>
      <c r="AD92" s="64"/>
      <c r="AE92" s="64"/>
      <c r="AF92" s="64"/>
      <c r="AG92" s="64"/>
      <c r="AH92" s="64"/>
    </row>
    <row r="93" spans="2:34" s="66" customFormat="1">
      <c r="C93" s="74"/>
      <c r="D93" s="430"/>
      <c r="E93" s="430"/>
      <c r="F93" s="430"/>
      <c r="G93" s="430"/>
      <c r="H93" s="430"/>
      <c r="I93" s="430"/>
      <c r="J93" s="430"/>
      <c r="K93" s="430"/>
      <c r="L93" s="430"/>
      <c r="M93" s="430"/>
      <c r="N93" s="430"/>
      <c r="O93" s="430"/>
      <c r="Q93" s="64"/>
      <c r="R93" s="64"/>
      <c r="S93" s="424"/>
      <c r="T93" s="424"/>
      <c r="U93" s="424"/>
      <c r="V93" s="424"/>
      <c r="W93" s="424"/>
      <c r="X93" s="424"/>
      <c r="Y93" s="424"/>
      <c r="Z93" s="424"/>
      <c r="AA93" s="424"/>
      <c r="AB93" s="424"/>
      <c r="AC93" s="64"/>
      <c r="AD93" s="64"/>
      <c r="AE93" s="64"/>
      <c r="AF93" s="64"/>
      <c r="AG93" s="64"/>
      <c r="AH93" s="64"/>
    </row>
    <row r="94" spans="2:34" s="66" customFormat="1">
      <c r="B94" s="318"/>
      <c r="C94" s="319" t="s">
        <v>1</v>
      </c>
      <c r="D94" s="422">
        <v>2004</v>
      </c>
      <c r="E94" s="422">
        <v>2005</v>
      </c>
      <c r="F94" s="422">
        <v>2006</v>
      </c>
      <c r="G94" s="422">
        <v>2007</v>
      </c>
      <c r="H94" s="422">
        <v>2008</v>
      </c>
      <c r="I94" s="422">
        <v>2009</v>
      </c>
      <c r="J94" s="422">
        <v>2010</v>
      </c>
      <c r="K94" s="422">
        <v>2011</v>
      </c>
      <c r="L94" s="422">
        <v>2012</v>
      </c>
      <c r="M94" s="422">
        <v>2013</v>
      </c>
      <c r="N94" s="422">
        <v>2014</v>
      </c>
      <c r="O94" s="422">
        <v>2015</v>
      </c>
      <c r="Q94" s="64"/>
      <c r="R94" s="64"/>
      <c r="S94" s="424"/>
      <c r="T94" s="424"/>
      <c r="U94" s="424"/>
      <c r="V94" s="424"/>
      <c r="W94" s="424"/>
      <c r="X94" s="424"/>
      <c r="Y94" s="424"/>
      <c r="Z94" s="424"/>
      <c r="AA94" s="424"/>
      <c r="AB94" s="424"/>
      <c r="AC94" s="64"/>
      <c r="AD94" s="64"/>
      <c r="AE94" s="64"/>
      <c r="AF94" s="64"/>
      <c r="AG94" s="64"/>
      <c r="AH94" s="64"/>
    </row>
    <row r="95" spans="2:34" s="66" customFormat="1">
      <c r="B95" s="423" t="s">
        <v>268</v>
      </c>
      <c r="C95" s="320" t="s">
        <v>97</v>
      </c>
      <c r="D95" s="322">
        <v>1387.9299999999998</v>
      </c>
      <c r="E95" s="322">
        <v>1527.5</v>
      </c>
      <c r="F95" s="322">
        <v>1952.8799999999999</v>
      </c>
      <c r="G95" s="322">
        <v>2441.19</v>
      </c>
      <c r="H95" s="322">
        <v>2058.5500000000002</v>
      </c>
      <c r="I95" s="322">
        <v>2518.6099999999997</v>
      </c>
      <c r="J95" s="322">
        <v>1312.81</v>
      </c>
      <c r="K95" s="322">
        <v>2593.1091200000001</v>
      </c>
      <c r="L95" s="322">
        <v>1490.69577</v>
      </c>
      <c r="M95" s="322">
        <v>2634.2647099999999</v>
      </c>
      <c r="N95" s="322">
        <v>2411.8172300000001</v>
      </c>
      <c r="O95" s="322">
        <v>2675.3753399999996</v>
      </c>
      <c r="Q95" s="64"/>
      <c r="R95" s="64"/>
      <c r="S95" s="64"/>
      <c r="T95" s="64"/>
      <c r="U95" s="64"/>
      <c r="V95" s="64"/>
      <c r="W95" s="64"/>
      <c r="X95" s="64"/>
      <c r="Y95" s="64"/>
      <c r="Z95" s="64"/>
      <c r="AA95" s="64"/>
      <c r="AB95" s="64"/>
      <c r="AC95" s="64"/>
      <c r="AD95" s="64"/>
      <c r="AE95" s="64"/>
      <c r="AF95" s="64"/>
      <c r="AG95" s="64"/>
      <c r="AH95" s="64"/>
    </row>
    <row r="96" spans="2:34" s="66" customFormat="1">
      <c r="B96" s="423" t="s">
        <v>275</v>
      </c>
      <c r="C96" s="320" t="s">
        <v>97</v>
      </c>
      <c r="D96" s="322">
        <v>130.24</v>
      </c>
      <c r="E96" s="322">
        <v>160.02000000000001</v>
      </c>
      <c r="F96" s="322">
        <v>183.32999999999998</v>
      </c>
      <c r="G96" s="322">
        <v>229.65</v>
      </c>
      <c r="H96" s="322">
        <v>137.79000000000002</v>
      </c>
      <c r="I96" s="322">
        <v>203.95999999999998</v>
      </c>
      <c r="J96" s="322">
        <v>133.81</v>
      </c>
      <c r="K96" s="322">
        <v>258.29449</v>
      </c>
      <c r="L96" s="322">
        <v>147.15730000000002</v>
      </c>
      <c r="M96" s="322">
        <v>304.79757000000006</v>
      </c>
      <c r="N96" s="322">
        <v>225.98901000000001</v>
      </c>
      <c r="O96" s="322">
        <v>243.76980999999995</v>
      </c>
      <c r="Q96" s="64"/>
      <c r="R96" s="64"/>
      <c r="S96" s="64"/>
      <c r="T96" s="64"/>
      <c r="U96" s="64"/>
      <c r="V96" s="64"/>
      <c r="W96" s="64"/>
      <c r="X96" s="64"/>
      <c r="Y96" s="64"/>
      <c r="Z96" s="64"/>
      <c r="AA96" s="64"/>
      <c r="AB96" s="64"/>
      <c r="AC96" s="64"/>
      <c r="AD96" s="64"/>
      <c r="AE96" s="64"/>
      <c r="AF96" s="64"/>
      <c r="AG96" s="64"/>
      <c r="AH96" s="64"/>
    </row>
    <row r="97" spans="2:34" s="66" customFormat="1">
      <c r="B97" s="423" t="s">
        <v>269</v>
      </c>
      <c r="C97" s="320" t="s">
        <v>97</v>
      </c>
      <c r="D97" s="322">
        <v>275.85000000000002</v>
      </c>
      <c r="E97" s="322">
        <v>284.57</v>
      </c>
      <c r="F97" s="322">
        <v>288.78000000000003</v>
      </c>
      <c r="G97" s="322">
        <v>294.35000000000002</v>
      </c>
      <c r="H97" s="322">
        <v>254.70999999999998</v>
      </c>
      <c r="I97" s="322">
        <v>306.96000000000004</v>
      </c>
      <c r="J97" s="322">
        <v>373.14999999999992</v>
      </c>
      <c r="K97" s="322">
        <v>346.75796000000003</v>
      </c>
      <c r="L97" s="322">
        <v>350.83112999999997</v>
      </c>
      <c r="M97" s="322">
        <v>344.30484000000007</v>
      </c>
      <c r="N97" s="322">
        <v>377.04093</v>
      </c>
      <c r="O97" s="322">
        <v>422.22538000000003</v>
      </c>
      <c r="Q97" s="64"/>
      <c r="R97" s="64"/>
      <c r="S97" s="64"/>
      <c r="T97" s="64"/>
      <c r="U97" s="64"/>
      <c r="V97" s="64"/>
      <c r="W97" s="64"/>
      <c r="X97" s="64"/>
      <c r="Y97" s="64"/>
      <c r="Z97" s="64"/>
      <c r="AA97" s="64"/>
      <c r="AB97" s="64"/>
      <c r="AC97" s="64"/>
      <c r="AD97" s="64"/>
      <c r="AE97" s="64"/>
      <c r="AF97" s="64"/>
      <c r="AG97" s="64"/>
      <c r="AH97" s="64"/>
    </row>
    <row r="98" spans="2:34" s="66" customFormat="1">
      <c r="B98" s="423" t="s">
        <v>270</v>
      </c>
      <c r="C98" s="320" t="s">
        <v>97</v>
      </c>
      <c r="D98" s="322">
        <v>4.34</v>
      </c>
      <c r="E98" s="322">
        <v>32.6</v>
      </c>
      <c r="F98" s="322">
        <v>63.3</v>
      </c>
      <c r="G98" s="322">
        <v>118.30999999999999</v>
      </c>
      <c r="H98" s="322">
        <v>82.69</v>
      </c>
      <c r="I98" s="322">
        <v>107.22</v>
      </c>
      <c r="J98" s="322">
        <v>109.16999999999999</v>
      </c>
      <c r="K98" s="322">
        <v>148.47447</v>
      </c>
      <c r="L98" s="322">
        <v>116.86542</v>
      </c>
      <c r="M98" s="322">
        <v>241.79580000000001</v>
      </c>
      <c r="N98" s="322">
        <v>241.47739000000007</v>
      </c>
      <c r="O98" s="322">
        <v>138.16990000000001</v>
      </c>
      <c r="Q98" s="64"/>
      <c r="R98" s="64"/>
      <c r="S98" s="64"/>
      <c r="T98" s="64"/>
      <c r="U98" s="64"/>
      <c r="V98" s="64"/>
      <c r="W98" s="64"/>
      <c r="X98" s="64"/>
      <c r="Y98" s="64"/>
      <c r="Z98" s="64"/>
      <c r="AA98" s="64"/>
      <c r="AB98" s="64"/>
      <c r="AC98" s="64"/>
      <c r="AD98" s="64"/>
      <c r="AE98" s="64"/>
      <c r="AF98" s="64"/>
      <c r="AG98" s="64"/>
      <c r="AH98" s="64"/>
    </row>
    <row r="99" spans="2:34" s="66" customFormat="1">
      <c r="B99" s="423" t="s">
        <v>271</v>
      </c>
      <c r="C99" s="320" t="s">
        <v>97</v>
      </c>
      <c r="D99" s="322">
        <v>265.61</v>
      </c>
      <c r="E99" s="322">
        <v>267.36</v>
      </c>
      <c r="F99" s="322">
        <v>267.95</v>
      </c>
      <c r="G99" s="322">
        <v>205.82</v>
      </c>
      <c r="H99" s="322">
        <v>185.75</v>
      </c>
      <c r="I99" s="322">
        <v>367.89</v>
      </c>
      <c r="J99" s="322">
        <v>328.9</v>
      </c>
      <c r="K99" s="322">
        <v>409.12154999999996</v>
      </c>
      <c r="L99" s="322">
        <v>400.27224000000001</v>
      </c>
      <c r="M99" s="322">
        <v>572.68979999999988</v>
      </c>
      <c r="N99" s="322">
        <v>512.76466000000005</v>
      </c>
      <c r="O99" s="322">
        <v>534.04728</v>
      </c>
      <c r="Q99" s="64"/>
      <c r="R99" s="64"/>
      <c r="S99" s="64"/>
      <c r="T99" s="64"/>
      <c r="U99" s="64"/>
      <c r="V99" s="64"/>
      <c r="W99" s="64"/>
      <c r="X99" s="64"/>
      <c r="Y99" s="64"/>
      <c r="Z99" s="64"/>
      <c r="AA99" s="64"/>
      <c r="AB99" s="64"/>
      <c r="AC99" s="64"/>
      <c r="AD99" s="64"/>
      <c r="AE99" s="64"/>
      <c r="AF99" s="64"/>
      <c r="AG99" s="64"/>
      <c r="AH99" s="64"/>
    </row>
    <row r="100" spans="2:34" s="66" customFormat="1">
      <c r="B100" s="423" t="s">
        <v>272</v>
      </c>
      <c r="C100" s="320" t="s">
        <v>97</v>
      </c>
      <c r="D100" s="322">
        <v>46.67</v>
      </c>
      <c r="E100" s="322">
        <v>62.629999999999995</v>
      </c>
      <c r="F100" s="322">
        <v>76.92</v>
      </c>
      <c r="G100" s="322">
        <v>83.27000000000001</v>
      </c>
      <c r="H100" s="322">
        <v>88.71</v>
      </c>
      <c r="I100" s="322">
        <v>94.330000000000013</v>
      </c>
      <c r="J100" s="322">
        <v>113.88999999999999</v>
      </c>
      <c r="K100" s="322">
        <v>133.16782000000001</v>
      </c>
      <c r="L100" s="322">
        <v>169.76387</v>
      </c>
      <c r="M100" s="322">
        <v>203.28596999999999</v>
      </c>
      <c r="N100" s="322">
        <v>217.90565000000001</v>
      </c>
      <c r="O100" s="322">
        <v>220.35362999999998</v>
      </c>
    </row>
    <row r="101" spans="2:34" s="66" customFormat="1">
      <c r="B101" s="423" t="s">
        <v>273</v>
      </c>
      <c r="C101" s="320" t="s">
        <v>97</v>
      </c>
      <c r="D101" s="322">
        <v>0.77</v>
      </c>
      <c r="E101" s="322">
        <v>1.08</v>
      </c>
      <c r="F101" s="322">
        <v>5.39</v>
      </c>
      <c r="G101" s="322">
        <v>5.2200000000000006</v>
      </c>
      <c r="H101" s="322">
        <v>10.3</v>
      </c>
      <c r="I101" s="322">
        <v>47.65</v>
      </c>
      <c r="J101" s="322">
        <v>94.609999999999985</v>
      </c>
      <c r="K101" s="322">
        <v>273.00904000000003</v>
      </c>
      <c r="L101" s="322">
        <v>157.87780000000001</v>
      </c>
      <c r="M101" s="322">
        <v>295.02132999999998</v>
      </c>
      <c r="N101" s="322">
        <v>419.95725999999996</v>
      </c>
      <c r="O101" s="322">
        <v>491.45773000000008</v>
      </c>
    </row>
    <row r="102" spans="2:34" s="66" customFormat="1">
      <c r="B102" s="423" t="s">
        <v>274</v>
      </c>
      <c r="C102" s="320" t="s">
        <v>97</v>
      </c>
      <c r="D102" s="322">
        <v>76.13</v>
      </c>
      <c r="E102" s="322">
        <v>73.66</v>
      </c>
      <c r="F102" s="322">
        <v>43.94</v>
      </c>
      <c r="G102" s="322">
        <v>45.7</v>
      </c>
      <c r="H102" s="322">
        <v>45.739999999999995</v>
      </c>
      <c r="I102" s="322">
        <v>84.1</v>
      </c>
      <c r="J102" s="322">
        <v>122.24000000000001</v>
      </c>
      <c r="K102" s="322">
        <v>151.21404000000001</v>
      </c>
      <c r="L102" s="322">
        <v>127.20635</v>
      </c>
      <c r="M102" s="322">
        <v>174.90449999999998</v>
      </c>
      <c r="N102" s="322">
        <v>135.42995000000002</v>
      </c>
      <c r="O102" s="322">
        <v>148.83871000000002</v>
      </c>
    </row>
    <row r="103" spans="2:34" s="66" customFormat="1">
      <c r="B103" s="423" t="s">
        <v>280</v>
      </c>
      <c r="C103" s="320" t="s">
        <v>97</v>
      </c>
      <c r="D103" s="322">
        <v>714.01</v>
      </c>
      <c r="E103" s="322">
        <v>1040.5899999999999</v>
      </c>
      <c r="F103" s="322">
        <v>844.74</v>
      </c>
      <c r="G103" s="322">
        <v>828.68999999999994</v>
      </c>
      <c r="H103" s="322">
        <v>622.87</v>
      </c>
      <c r="I103" s="322">
        <v>968.16000000000008</v>
      </c>
      <c r="J103" s="322">
        <v>593.11999999999989</v>
      </c>
      <c r="K103" s="322">
        <v>1053.3394000000001</v>
      </c>
      <c r="L103" s="322">
        <v>823.41360000000009</v>
      </c>
      <c r="M103" s="322">
        <v>1169.27403</v>
      </c>
      <c r="N103" s="322">
        <v>833.27878999999996</v>
      </c>
      <c r="O103" s="322">
        <v>954.66635000000008</v>
      </c>
    </row>
    <row r="104" spans="2:34" s="66" customFormat="1">
      <c r="B104" s="423" t="s">
        <v>281</v>
      </c>
      <c r="C104" s="320" t="s">
        <v>97</v>
      </c>
      <c r="D104" s="322">
        <v>10.040000000000001</v>
      </c>
      <c r="E104" s="322">
        <v>12.73</v>
      </c>
      <c r="F104" s="322">
        <v>2.62</v>
      </c>
      <c r="G104" s="322">
        <v>6.65</v>
      </c>
      <c r="H104" s="322">
        <v>133.59</v>
      </c>
      <c r="I104" s="322">
        <v>211.65</v>
      </c>
      <c r="J104" s="322">
        <v>198.32999999999998</v>
      </c>
      <c r="K104" s="322">
        <v>241.77647999999999</v>
      </c>
      <c r="L104" s="322">
        <v>88.582300000000004</v>
      </c>
      <c r="M104" s="322">
        <v>46.485010000000003</v>
      </c>
      <c r="N104" s="322">
        <v>22.0215</v>
      </c>
      <c r="O104" s="322">
        <v>2.2273199999999997</v>
      </c>
    </row>
    <row r="105" spans="2:34" s="66" customFormat="1">
      <c r="B105" s="423" t="s">
        <v>276</v>
      </c>
      <c r="C105" s="320" t="s">
        <v>97</v>
      </c>
      <c r="D105" s="322">
        <v>148.88</v>
      </c>
      <c r="E105" s="322">
        <v>142.19999999999999</v>
      </c>
      <c r="F105" s="322">
        <v>115.62</v>
      </c>
      <c r="G105" s="322">
        <v>101.66</v>
      </c>
      <c r="H105" s="322">
        <v>94.74</v>
      </c>
      <c r="I105" s="322">
        <v>117.96999999999998</v>
      </c>
      <c r="J105" s="322">
        <v>107.15</v>
      </c>
      <c r="K105" s="322">
        <v>114.65434999999999</v>
      </c>
      <c r="L105" s="322">
        <v>129.69945000000001</v>
      </c>
      <c r="M105" s="322">
        <v>143.85586999999998</v>
      </c>
      <c r="N105" s="322">
        <v>157.86967000000001</v>
      </c>
      <c r="O105" s="322">
        <v>147.56087999999997</v>
      </c>
    </row>
    <row r="106" spans="2:34" s="66" customFormat="1">
      <c r="B106" s="423" t="s">
        <v>277</v>
      </c>
      <c r="C106" s="320" t="s">
        <v>97</v>
      </c>
      <c r="D106" s="322">
        <v>666.97</v>
      </c>
      <c r="E106" s="322">
        <v>683.83999999999992</v>
      </c>
      <c r="F106" s="322">
        <v>697.41000000000008</v>
      </c>
      <c r="G106" s="322">
        <v>661.79</v>
      </c>
      <c r="H106" s="322">
        <v>869.66000000000008</v>
      </c>
      <c r="I106" s="322">
        <v>852.3</v>
      </c>
      <c r="J106" s="322">
        <v>1118.19</v>
      </c>
      <c r="K106" s="322">
        <v>1247.9964400000001</v>
      </c>
      <c r="L106" s="322">
        <v>1649.9187099999999</v>
      </c>
      <c r="M106" s="322">
        <v>1712.9509699999999</v>
      </c>
      <c r="N106" s="322">
        <v>1927.9893100000002</v>
      </c>
      <c r="O106" s="322">
        <v>2087.5821600000004</v>
      </c>
    </row>
    <row r="107" spans="2:34" s="66" customFormat="1">
      <c r="B107" s="423" t="s">
        <v>278</v>
      </c>
      <c r="C107" s="320" t="s">
        <v>97</v>
      </c>
      <c r="D107" s="322">
        <v>490.93999999999994</v>
      </c>
      <c r="E107" s="322">
        <v>541.28</v>
      </c>
      <c r="F107" s="322">
        <v>510.8</v>
      </c>
      <c r="G107" s="322">
        <v>515.18999999999994</v>
      </c>
      <c r="H107" s="322">
        <v>549.31000000000006</v>
      </c>
      <c r="I107" s="322">
        <v>580.8900000000001</v>
      </c>
      <c r="J107" s="322">
        <v>593.41999999999996</v>
      </c>
      <c r="K107" s="322">
        <v>609.37655000000007</v>
      </c>
      <c r="L107" s="322">
        <v>650.65886999999998</v>
      </c>
      <c r="M107" s="322">
        <v>653.68079999999998</v>
      </c>
      <c r="N107" s="322">
        <v>690.46598000000006</v>
      </c>
      <c r="O107" s="322">
        <v>687.68737999999985</v>
      </c>
    </row>
    <row r="108" spans="2:34" s="66" customFormat="1" ht="11.25" customHeight="1">
      <c r="C108" s="74"/>
      <c r="D108" s="430"/>
      <c r="E108" s="430"/>
      <c r="F108" s="430"/>
      <c r="G108" s="430"/>
      <c r="H108" s="430"/>
      <c r="I108" s="430"/>
      <c r="J108" s="430"/>
      <c r="K108" s="430"/>
      <c r="L108" s="430"/>
      <c r="M108" s="430"/>
      <c r="N108" s="430"/>
      <c r="O108" s="430"/>
    </row>
    <row r="109" spans="2:34" s="66" customFormat="1">
      <c r="B109" s="431" t="s">
        <v>348</v>
      </c>
      <c r="C109" s="433"/>
      <c r="D109" s="430"/>
      <c r="E109" s="430"/>
      <c r="F109" s="430"/>
      <c r="G109" s="430"/>
      <c r="H109" s="430"/>
      <c r="I109" s="430"/>
      <c r="J109" s="430"/>
      <c r="K109" s="430"/>
      <c r="L109" s="430"/>
      <c r="M109" s="430"/>
      <c r="N109" s="430"/>
      <c r="O109" s="430"/>
      <c r="R109" s="430"/>
      <c r="S109" s="430"/>
      <c r="T109" s="430"/>
      <c r="U109" s="430"/>
      <c r="V109" s="430"/>
      <c r="W109" s="430"/>
      <c r="X109" s="430"/>
      <c r="Y109" s="430"/>
      <c r="Z109" s="430"/>
      <c r="AA109" s="430"/>
    </row>
    <row r="110" spans="2:34" s="66" customFormat="1">
      <c r="B110" s="431" t="s">
        <v>349</v>
      </c>
      <c r="C110" s="214"/>
      <c r="D110" s="430"/>
      <c r="E110" s="430"/>
      <c r="F110" s="430"/>
      <c r="G110" s="430"/>
      <c r="H110" s="430"/>
      <c r="I110" s="430"/>
      <c r="J110" s="430"/>
      <c r="K110" s="430"/>
      <c r="L110" s="430"/>
      <c r="M110" s="430"/>
      <c r="N110" s="430"/>
      <c r="O110" s="430"/>
      <c r="Q110" s="421"/>
      <c r="R110" s="425"/>
      <c r="S110" s="425"/>
      <c r="T110" s="425"/>
      <c r="U110" s="425"/>
      <c r="V110" s="425"/>
      <c r="W110" s="425"/>
      <c r="X110" s="425"/>
      <c r="Y110" s="425"/>
      <c r="Z110" s="425"/>
      <c r="AA110" s="425"/>
    </row>
    <row r="111" spans="2:34" s="66" customFormat="1">
      <c r="B111" s="434"/>
      <c r="C111" s="214" t="s">
        <v>370</v>
      </c>
      <c r="D111" s="430"/>
      <c r="E111" s="430"/>
      <c r="F111" s="430"/>
      <c r="G111" s="430"/>
      <c r="H111" s="430"/>
      <c r="I111" s="430"/>
      <c r="J111" s="430"/>
      <c r="K111" s="430"/>
      <c r="L111" s="430"/>
      <c r="M111" s="430"/>
      <c r="N111" s="430"/>
      <c r="O111" s="430"/>
      <c r="Q111" s="65"/>
    </row>
    <row r="112" spans="2:34" s="66" customFormat="1">
      <c r="B112" s="434"/>
      <c r="C112" s="214"/>
      <c r="D112" s="430"/>
      <c r="E112" s="430"/>
      <c r="F112" s="430"/>
      <c r="G112" s="430"/>
      <c r="H112" s="430"/>
      <c r="I112" s="430"/>
      <c r="J112" s="430"/>
      <c r="K112" s="430"/>
      <c r="L112" s="430"/>
      <c r="M112" s="430"/>
      <c r="N112" s="430"/>
      <c r="O112" s="430"/>
      <c r="Q112" s="65"/>
    </row>
    <row r="113" spans="2:28" s="66" customFormat="1">
      <c r="B113" s="434"/>
      <c r="C113" s="214"/>
      <c r="D113" s="430"/>
      <c r="E113" s="430"/>
      <c r="F113" s="430"/>
      <c r="G113" s="430"/>
      <c r="H113" s="430"/>
      <c r="I113" s="430"/>
      <c r="J113" s="430"/>
      <c r="K113" s="430"/>
      <c r="L113" s="430"/>
      <c r="M113" s="430"/>
      <c r="N113" s="430"/>
      <c r="O113" s="430"/>
    </row>
    <row r="114" spans="2:28" s="66" customFormat="1">
      <c r="C114" s="214"/>
      <c r="D114" s="435" t="s">
        <v>122</v>
      </c>
      <c r="E114" s="65"/>
      <c r="F114" s="430"/>
      <c r="G114" s="430"/>
      <c r="H114" s="430"/>
      <c r="I114" s="430"/>
      <c r="J114" s="430"/>
      <c r="K114" s="430"/>
      <c r="L114" s="430"/>
      <c r="M114" s="430"/>
      <c r="N114" s="430"/>
      <c r="O114" s="430"/>
    </row>
    <row r="115" spans="2:28" s="66" customFormat="1">
      <c r="C115" s="74"/>
      <c r="D115" s="430"/>
      <c r="E115" s="430"/>
      <c r="F115" s="430"/>
      <c r="G115" s="430"/>
      <c r="H115" s="430"/>
      <c r="I115" s="430"/>
      <c r="J115" s="430"/>
      <c r="K115" s="430"/>
      <c r="L115" s="430"/>
      <c r="M115" s="430"/>
      <c r="N115" s="430"/>
      <c r="O115" s="430"/>
    </row>
    <row r="116" spans="2:28" s="66" customFormat="1">
      <c r="B116" s="436"/>
      <c r="C116" s="319" t="s">
        <v>1</v>
      </c>
      <c r="D116" s="422">
        <v>2004</v>
      </c>
      <c r="E116" s="422">
        <v>2005</v>
      </c>
      <c r="F116" s="422">
        <v>2006</v>
      </c>
      <c r="G116" s="422">
        <v>2007</v>
      </c>
      <c r="H116" s="422">
        <v>2008</v>
      </c>
      <c r="I116" s="422">
        <v>2009</v>
      </c>
      <c r="J116" s="422">
        <v>2010</v>
      </c>
      <c r="K116" s="422">
        <v>2011</v>
      </c>
      <c r="L116" s="422">
        <v>2012</v>
      </c>
      <c r="M116" s="422">
        <v>2013</v>
      </c>
      <c r="N116" s="422">
        <v>2014</v>
      </c>
      <c r="O116" s="422">
        <v>2015</v>
      </c>
    </row>
    <row r="117" spans="2:28" s="66" customFormat="1">
      <c r="B117" s="423" t="s">
        <v>268</v>
      </c>
      <c r="C117" s="320" t="s">
        <v>121</v>
      </c>
      <c r="D117" s="322">
        <v>0.84511356025086759</v>
      </c>
      <c r="E117" s="322">
        <v>1.0530125465324693</v>
      </c>
      <c r="F117" s="322">
        <v>1.1684796266379465</v>
      </c>
      <c r="G117" s="322">
        <v>1.3283219066274894</v>
      </c>
      <c r="H117" s="322">
        <v>1.0467025982610465</v>
      </c>
      <c r="I117" s="322">
        <v>1.473474521734043</v>
      </c>
      <c r="J117" s="322">
        <v>0.98500150060024005</v>
      </c>
      <c r="K117" s="322">
        <v>1.7112424159614386</v>
      </c>
      <c r="L117" s="322">
        <v>0.91229248301174015</v>
      </c>
      <c r="M117" s="322">
        <v>1.434264193773251</v>
      </c>
      <c r="N117" s="322">
        <v>1.2631571717045598</v>
      </c>
      <c r="O117" s="322">
        <v>1.3124577693173056</v>
      </c>
      <c r="Q117" s="64"/>
      <c r="R117" s="64"/>
      <c r="S117" s="64"/>
      <c r="T117" s="64"/>
      <c r="U117" s="64"/>
      <c r="V117" s="64"/>
      <c r="W117" s="64"/>
      <c r="X117" s="64"/>
      <c r="Y117" s="64"/>
      <c r="Z117" s="64"/>
      <c r="AA117" s="64"/>
    </row>
    <row r="118" spans="2:28" s="66" customFormat="1">
      <c r="B118" s="423" t="s">
        <v>275</v>
      </c>
      <c r="C118" s="320" t="s">
        <v>121</v>
      </c>
      <c r="D118" s="322">
        <v>0.76702002355712606</v>
      </c>
      <c r="E118" s="322">
        <v>1.1774834437086092</v>
      </c>
      <c r="F118" s="322">
        <v>1.1782133676092545</v>
      </c>
      <c r="G118" s="322">
        <v>1.3524734982332154</v>
      </c>
      <c r="H118" s="322">
        <v>0.9405460750853244</v>
      </c>
      <c r="I118" s="322">
        <v>1.3670241286863269</v>
      </c>
      <c r="J118" s="322">
        <v>0.82192874692874685</v>
      </c>
      <c r="K118" s="322">
        <v>1.8012004772620611</v>
      </c>
      <c r="L118" s="322">
        <v>0.88964800946976241</v>
      </c>
      <c r="M118" s="322">
        <v>1.3820254996619727</v>
      </c>
      <c r="N118" s="322">
        <v>1.1754294687216531</v>
      </c>
      <c r="O118" s="322">
        <v>1.1930201634610675</v>
      </c>
      <c r="AB118" s="64"/>
    </row>
    <row r="119" spans="2:28" s="64" customFormat="1">
      <c r="B119" s="423" t="s">
        <v>269</v>
      </c>
      <c r="C119" s="320" t="s">
        <v>121</v>
      </c>
      <c r="D119" s="322">
        <v>3.4182156133828996</v>
      </c>
      <c r="E119" s="322">
        <v>3.3518256772673731</v>
      </c>
      <c r="F119" s="322">
        <v>3.2965753424657538</v>
      </c>
      <c r="G119" s="322">
        <v>3.3678489702517163</v>
      </c>
      <c r="H119" s="322">
        <v>3.3736423841059602</v>
      </c>
      <c r="I119" s="322">
        <v>3.5323360184119679</v>
      </c>
      <c r="J119" s="322">
        <v>3.9696808510638291</v>
      </c>
      <c r="K119" s="322">
        <v>3.7151855728754288</v>
      </c>
      <c r="L119" s="322">
        <v>3.7711693457365274</v>
      </c>
      <c r="M119" s="322">
        <v>3.8500184503082888</v>
      </c>
      <c r="N119" s="322">
        <v>3.9573173560432804</v>
      </c>
      <c r="O119" s="322">
        <v>4.2755528417249433</v>
      </c>
      <c r="AB119" s="66"/>
    </row>
    <row r="120" spans="2:28" s="66" customFormat="1">
      <c r="B120" s="423" t="s">
        <v>270</v>
      </c>
      <c r="C120" s="320" t="s">
        <v>121</v>
      </c>
      <c r="D120" s="322">
        <v>0.30138888888888887</v>
      </c>
      <c r="E120" s="322">
        <v>0.7874396135265701</v>
      </c>
      <c r="F120" s="322">
        <v>0.56669650850492381</v>
      </c>
      <c r="G120" s="322">
        <v>0.73621655258245178</v>
      </c>
      <c r="H120" s="322">
        <v>0.54116492146596862</v>
      </c>
      <c r="I120" s="322">
        <v>0.59303097345132738</v>
      </c>
      <c r="J120" s="322">
        <v>0.35840446487196315</v>
      </c>
      <c r="K120" s="322">
        <v>0.9605279348203698</v>
      </c>
      <c r="L120" s="322">
        <v>0.57534113449095303</v>
      </c>
      <c r="M120" s="322">
        <v>0.95067267747574336</v>
      </c>
      <c r="N120" s="322">
        <v>0.99225349334696478</v>
      </c>
      <c r="O120" s="322">
        <v>0.62627633868534005</v>
      </c>
      <c r="Q120" s="64"/>
      <c r="R120" s="64"/>
      <c r="S120" s="64"/>
      <c r="T120" s="64"/>
      <c r="U120" s="64"/>
      <c r="V120" s="64"/>
      <c r="W120" s="64"/>
      <c r="X120" s="64"/>
      <c r="Y120" s="64"/>
      <c r="Z120" s="64"/>
      <c r="AA120" s="64"/>
      <c r="AB120" s="64"/>
    </row>
    <row r="121" spans="2:28" s="64" customFormat="1">
      <c r="B121" s="423" t="s">
        <v>271</v>
      </c>
      <c r="C121" s="320" t="s">
        <v>121</v>
      </c>
      <c r="D121" s="322">
        <v>0.59487122060470332</v>
      </c>
      <c r="E121" s="322">
        <v>0.63355450236966826</v>
      </c>
      <c r="F121" s="322">
        <v>0.59137055837563446</v>
      </c>
      <c r="G121" s="322">
        <v>0.58856162424935654</v>
      </c>
      <c r="H121" s="322">
        <v>0.40932128691053327</v>
      </c>
      <c r="I121" s="322">
        <v>0.56878478664192955</v>
      </c>
      <c r="J121" s="322">
        <v>0.44177300201477498</v>
      </c>
      <c r="K121" s="322">
        <v>0.46361031995925966</v>
      </c>
      <c r="L121" s="322">
        <v>0.58668878933363044</v>
      </c>
      <c r="M121" s="322">
        <v>0.69633958631560722</v>
      </c>
      <c r="N121" s="322">
        <v>0.66702039742742369</v>
      </c>
      <c r="O121" s="322">
        <v>0.7615029596885472</v>
      </c>
    </row>
    <row r="122" spans="2:28" s="64" customFormat="1">
      <c r="B122" s="423" t="s">
        <v>272</v>
      </c>
      <c r="C122" s="320" t="s">
        <v>121</v>
      </c>
      <c r="D122" s="322">
        <v>1.463009404388715</v>
      </c>
      <c r="E122" s="322">
        <v>1.6438320209973751</v>
      </c>
      <c r="F122" s="322">
        <v>1.6577586206896553</v>
      </c>
      <c r="G122" s="322">
        <v>1.6856275303643726</v>
      </c>
      <c r="H122" s="322">
        <v>1.7326171874999998</v>
      </c>
      <c r="I122" s="322">
        <v>1.8001908396946569</v>
      </c>
      <c r="J122" s="322">
        <v>1.8488636363636362</v>
      </c>
      <c r="K122" s="322">
        <v>1.9000928873409251</v>
      </c>
      <c r="L122" s="322">
        <v>2.0128297184402819</v>
      </c>
      <c r="M122" s="322">
        <v>1.9726523768074595</v>
      </c>
      <c r="N122" s="322">
        <v>1.8724663497563021</v>
      </c>
      <c r="O122" s="322">
        <v>2.0780491462079409</v>
      </c>
    </row>
    <row r="123" spans="2:28" s="64" customFormat="1">
      <c r="B123" s="423" t="s">
        <v>273</v>
      </c>
      <c r="C123" s="320" t="s">
        <v>121</v>
      </c>
      <c r="D123" s="322">
        <v>0.77</v>
      </c>
      <c r="E123" s="322">
        <v>0.98181818181818181</v>
      </c>
      <c r="F123" s="322">
        <v>1.0568627450980392</v>
      </c>
      <c r="G123" s="322">
        <v>1.1600000000000001</v>
      </c>
      <c r="H123" s="322">
        <v>0.8046875</v>
      </c>
      <c r="I123" s="322">
        <v>0.81592465753424659</v>
      </c>
      <c r="J123" s="322">
        <v>0.42011545293072822</v>
      </c>
      <c r="K123" s="322">
        <v>0.88161224425211082</v>
      </c>
      <c r="L123" s="322">
        <v>0.42712526729518913</v>
      </c>
      <c r="M123" s="322">
        <v>0.76760925737482555</v>
      </c>
      <c r="N123" s="322">
        <v>0.75511237934953024</v>
      </c>
      <c r="O123" s="322">
        <v>0.78943351546748131</v>
      </c>
    </row>
    <row r="124" spans="2:28" s="64" customFormat="1">
      <c r="B124" s="423" t="s">
        <v>274</v>
      </c>
      <c r="C124" s="320" t="s">
        <v>121</v>
      </c>
      <c r="D124" s="322">
        <v>0.54223646723646723</v>
      </c>
      <c r="E124" s="322">
        <v>0.60377049180327869</v>
      </c>
      <c r="F124" s="322">
        <v>0.62414772727272716</v>
      </c>
      <c r="G124" s="322">
        <v>0.61756756756756759</v>
      </c>
      <c r="H124" s="322">
        <v>0.57246558197747177</v>
      </c>
      <c r="I124" s="322">
        <v>0.56939742721733244</v>
      </c>
      <c r="J124" s="322">
        <v>0.63010309278350518</v>
      </c>
      <c r="K124" s="322">
        <v>0.6260284419052351</v>
      </c>
      <c r="L124" s="322">
        <v>0.52258592350332</v>
      </c>
      <c r="M124" s="322">
        <v>0.63253832291606771</v>
      </c>
      <c r="N124" s="322">
        <v>0.5393694437120804</v>
      </c>
      <c r="O124" s="322">
        <v>0.63400640657014229</v>
      </c>
      <c r="Q124" s="66"/>
      <c r="R124" s="66"/>
      <c r="S124" s="66"/>
      <c r="T124" s="66"/>
      <c r="U124" s="66"/>
      <c r="V124" s="66"/>
      <c r="W124" s="66"/>
      <c r="X124" s="66"/>
      <c r="Y124" s="66"/>
      <c r="Z124" s="66"/>
      <c r="AA124" s="66"/>
    </row>
    <row r="125" spans="2:28" s="64" customFormat="1">
      <c r="B125" s="423" t="s">
        <v>280</v>
      </c>
      <c r="C125" s="320" t="s">
        <v>121</v>
      </c>
      <c r="D125" s="322">
        <v>10.609361069836552</v>
      </c>
      <c r="E125" s="322">
        <v>15.577694610778442</v>
      </c>
      <c r="F125" s="322">
        <v>15.030960854092527</v>
      </c>
      <c r="G125" s="322">
        <v>13.697355371900825</v>
      </c>
      <c r="H125" s="322">
        <v>10.210983606557377</v>
      </c>
      <c r="I125" s="322">
        <v>13.830857142857145</v>
      </c>
      <c r="J125" s="322">
        <v>8.5710982658959516</v>
      </c>
      <c r="K125" s="322">
        <v>13.509200738726724</v>
      </c>
      <c r="L125" s="322">
        <v>11.367950199425952</v>
      </c>
      <c r="M125" s="322">
        <v>14.338511032793038</v>
      </c>
      <c r="N125" s="322">
        <v>11.083694330718295</v>
      </c>
      <c r="O125" s="322">
        <v>13.045276096254494</v>
      </c>
      <c r="Q125" s="66"/>
      <c r="R125" s="66"/>
      <c r="S125" s="66"/>
      <c r="T125" s="66"/>
      <c r="U125" s="66"/>
      <c r="V125" s="66"/>
      <c r="W125" s="66"/>
      <c r="X125" s="66"/>
      <c r="Y125" s="66"/>
      <c r="Z125" s="66"/>
      <c r="AA125" s="66"/>
    </row>
    <row r="126" spans="2:28" s="64" customFormat="1">
      <c r="B126" s="423" t="s">
        <v>281</v>
      </c>
      <c r="C126" s="320" t="s">
        <v>121</v>
      </c>
      <c r="D126" s="322">
        <v>25.1</v>
      </c>
      <c r="E126" s="322">
        <v>21.216666666666669</v>
      </c>
      <c r="F126" s="322" t="s">
        <v>228</v>
      </c>
      <c r="G126" s="322">
        <v>22.166666666666668</v>
      </c>
      <c r="H126" s="322">
        <v>24.738888888888887</v>
      </c>
      <c r="I126" s="322">
        <v>25.5</v>
      </c>
      <c r="J126" s="322">
        <v>22.284269662921346</v>
      </c>
      <c r="K126" s="322">
        <v>27.263924221921513</v>
      </c>
      <c r="L126" s="322">
        <v>24.639046506453049</v>
      </c>
      <c r="M126" s="322">
        <v>20.450050591702961</v>
      </c>
      <c r="N126" s="322">
        <v>25.538095790328192</v>
      </c>
      <c r="O126" s="322">
        <v>7.9264056939501764</v>
      </c>
      <c r="Q126" s="66"/>
      <c r="R126" s="66"/>
      <c r="S126" s="66"/>
      <c r="T126" s="66"/>
      <c r="U126" s="66"/>
      <c r="V126" s="66"/>
      <c r="W126" s="66"/>
      <c r="X126" s="66"/>
      <c r="Y126" s="66"/>
      <c r="Z126" s="66"/>
      <c r="AA126" s="66"/>
    </row>
    <row r="127" spans="2:28" s="64" customFormat="1">
      <c r="B127" s="423" t="s">
        <v>276</v>
      </c>
      <c r="C127" s="320" t="s">
        <v>121</v>
      </c>
      <c r="D127" s="322">
        <v>4.0901098901098898</v>
      </c>
      <c r="E127" s="322">
        <v>4.1700879765395893</v>
      </c>
      <c r="F127" s="322">
        <v>4.4129770992366417</v>
      </c>
      <c r="G127" s="322">
        <v>4.166393442622951</v>
      </c>
      <c r="H127" s="322">
        <v>3.6720930232558135</v>
      </c>
      <c r="I127" s="322">
        <v>4.5199233716475087</v>
      </c>
      <c r="J127" s="322">
        <v>3.6077441077441081</v>
      </c>
      <c r="K127" s="322">
        <v>3.9363867640798165</v>
      </c>
      <c r="L127" s="322">
        <v>4.2831108660044386</v>
      </c>
      <c r="M127" s="322">
        <v>4.7492388652472899</v>
      </c>
      <c r="N127" s="322">
        <v>5.2012252737839511</v>
      </c>
      <c r="O127" s="322">
        <v>4.6629782715862111</v>
      </c>
    </row>
    <row r="128" spans="2:28" s="64" customFormat="1">
      <c r="B128" s="423" t="s">
        <v>277</v>
      </c>
      <c r="C128" s="320" t="s">
        <v>121</v>
      </c>
      <c r="D128" s="322">
        <v>15.403464203233257</v>
      </c>
      <c r="E128" s="322">
        <v>15.866357308584684</v>
      </c>
      <c r="F128" s="322">
        <v>16.805060240963858</v>
      </c>
      <c r="G128" s="322">
        <v>17.27911227154047</v>
      </c>
      <c r="H128" s="322">
        <v>15.986397058823531</v>
      </c>
      <c r="I128" s="322">
        <v>16.485493230174079</v>
      </c>
      <c r="J128" s="322">
        <v>17.692879746835445</v>
      </c>
      <c r="K128" s="322">
        <v>18.609036741023505</v>
      </c>
      <c r="L128" s="322">
        <v>20.679326923679497</v>
      </c>
      <c r="M128" s="322">
        <v>21.243953671228933</v>
      </c>
      <c r="N128" s="322">
        <v>21.710515582561221</v>
      </c>
      <c r="O128" s="322">
        <v>22.103096005717465</v>
      </c>
      <c r="Q128" s="417"/>
      <c r="R128" s="417"/>
      <c r="S128" s="417"/>
      <c r="T128" s="417"/>
      <c r="U128" s="417"/>
      <c r="V128" s="417"/>
      <c r="W128" s="417"/>
      <c r="X128" s="417"/>
      <c r="Y128" s="417"/>
      <c r="Z128" s="417"/>
      <c r="AA128" s="417"/>
    </row>
    <row r="129" spans="2:27" s="64" customFormat="1">
      <c r="B129" s="423" t="s">
        <v>278</v>
      </c>
      <c r="C129" s="320" t="s">
        <v>121</v>
      </c>
      <c r="D129" s="322">
        <v>19.559362549800792</v>
      </c>
      <c r="E129" s="322">
        <v>21.06147859922179</v>
      </c>
      <c r="F129" s="322">
        <v>22.017241379310345</v>
      </c>
      <c r="G129" s="322">
        <v>22.497379912663753</v>
      </c>
      <c r="H129" s="322">
        <v>21.798015873015878</v>
      </c>
      <c r="I129" s="322">
        <v>26.16621621621622</v>
      </c>
      <c r="J129" s="322">
        <v>23.090272373540856</v>
      </c>
      <c r="K129" s="322">
        <v>23.007583280160389</v>
      </c>
      <c r="L129" s="322">
        <v>23.674699544814487</v>
      </c>
      <c r="M129" s="322">
        <v>23.402577688672491</v>
      </c>
      <c r="N129" s="322">
        <v>24.025651125485847</v>
      </c>
      <c r="O129" s="322">
        <v>24.025943743951476</v>
      </c>
      <c r="Q129" s="417"/>
      <c r="R129" s="417"/>
      <c r="S129" s="417"/>
      <c r="T129" s="417"/>
      <c r="U129" s="417"/>
      <c r="V129" s="417"/>
      <c r="W129" s="417"/>
      <c r="X129" s="417"/>
      <c r="Y129" s="417"/>
      <c r="Z129" s="417"/>
      <c r="AA129" s="417"/>
    </row>
    <row r="130" spans="2:27" s="64" customFormat="1">
      <c r="B130" s="437"/>
      <c r="C130" s="438"/>
      <c r="D130" s="425"/>
      <c r="E130" s="425"/>
      <c r="F130" s="425"/>
      <c r="G130" s="425"/>
      <c r="H130" s="425"/>
      <c r="I130" s="425"/>
      <c r="J130" s="425"/>
      <c r="K130" s="425"/>
      <c r="L130" s="425"/>
      <c r="M130" s="425"/>
      <c r="N130" s="425"/>
      <c r="O130" s="425"/>
      <c r="Q130" s="66"/>
      <c r="R130" s="66"/>
      <c r="S130" s="66"/>
      <c r="T130" s="66"/>
      <c r="U130" s="66"/>
      <c r="V130" s="66"/>
      <c r="W130" s="66"/>
      <c r="X130" s="66"/>
      <c r="Y130" s="66"/>
      <c r="Z130" s="66"/>
      <c r="AA130" s="66"/>
    </row>
    <row r="131" spans="2:27" s="64" customFormat="1">
      <c r="B131" s="437"/>
      <c r="C131" s="438"/>
      <c r="D131" s="425"/>
      <c r="E131" s="425"/>
      <c r="F131" s="425"/>
      <c r="G131" s="425"/>
      <c r="H131" s="425"/>
      <c r="I131" s="425"/>
      <c r="J131" s="425"/>
      <c r="K131" s="425"/>
      <c r="L131" s="425"/>
      <c r="M131" s="425"/>
      <c r="N131" s="425"/>
      <c r="O131" s="425"/>
      <c r="Q131" s="66"/>
      <c r="R131" s="66"/>
      <c r="S131" s="66"/>
      <c r="T131" s="66"/>
      <c r="U131" s="66"/>
      <c r="V131" s="66"/>
      <c r="W131" s="66"/>
      <c r="X131" s="66"/>
      <c r="Y131" s="66"/>
      <c r="Z131" s="66"/>
      <c r="AA131" s="66"/>
    </row>
    <row r="132" spans="2:27" s="64" customFormat="1">
      <c r="B132" s="437"/>
      <c r="C132" s="438"/>
      <c r="D132" s="425"/>
      <c r="E132" s="425"/>
      <c r="F132" s="425"/>
      <c r="G132" s="425"/>
      <c r="H132" s="425"/>
      <c r="I132" s="425"/>
      <c r="J132" s="425"/>
      <c r="K132" s="425"/>
      <c r="L132" s="425"/>
      <c r="M132" s="425"/>
      <c r="N132" s="425"/>
      <c r="O132" s="425"/>
      <c r="Q132" s="66"/>
      <c r="R132" s="66"/>
      <c r="S132" s="66"/>
      <c r="T132" s="66"/>
      <c r="U132" s="66"/>
      <c r="V132" s="66"/>
      <c r="W132" s="66"/>
      <c r="X132" s="66"/>
      <c r="Y132" s="66"/>
      <c r="Z132" s="66"/>
      <c r="AA132" s="66"/>
    </row>
  </sheetData>
  <pageMargins left="0.19685039370078741" right="0.19685039370078741" top="0.19685039370078741" bottom="0.19685039370078741" header="0.51181102362204722" footer="0.51181102362204722"/>
  <pageSetup scale="70" orientation="landscape"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3:Y55"/>
  <sheetViews>
    <sheetView zoomScale="85" zoomScaleNormal="85" workbookViewId="0"/>
  </sheetViews>
  <sheetFormatPr defaultColWidth="11.42578125" defaultRowHeight="12"/>
  <cols>
    <col min="1" max="1" width="12.7109375" style="28" customWidth="1"/>
    <col min="2" max="2" width="40.28515625" style="28" bestFit="1" customWidth="1"/>
    <col min="3" max="11" width="12.7109375" style="28" customWidth="1"/>
    <col min="12" max="12" width="12.7109375" style="37" customWidth="1"/>
    <col min="13" max="25" width="12.7109375" style="28" customWidth="1"/>
    <col min="26" max="29" width="7.7109375" style="28" customWidth="1"/>
    <col min="30" max="16384" width="11.42578125" style="28"/>
  </cols>
  <sheetData>
    <row r="3" spans="1:18">
      <c r="B3" s="34" t="s">
        <v>257</v>
      </c>
      <c r="C3" s="214"/>
      <c r="D3" s="40" t="s">
        <v>208</v>
      </c>
      <c r="F3" s="37"/>
      <c r="G3" s="37"/>
      <c r="H3" s="37"/>
    </row>
    <row r="5" spans="1:18">
      <c r="A5" s="48" t="s">
        <v>113</v>
      </c>
      <c r="B5" s="138" t="s">
        <v>0</v>
      </c>
      <c r="C5" s="145" t="s">
        <v>1</v>
      </c>
      <c r="D5" s="140">
        <v>2004</v>
      </c>
      <c r="E5" s="140">
        <v>2005</v>
      </c>
      <c r="F5" s="140">
        <v>2006</v>
      </c>
      <c r="G5" s="140">
        <v>2007</v>
      </c>
      <c r="H5" s="140">
        <v>2008</v>
      </c>
      <c r="I5" s="140">
        <v>2009</v>
      </c>
      <c r="J5" s="140">
        <v>2010</v>
      </c>
      <c r="K5" s="140">
        <v>2011</v>
      </c>
      <c r="L5" s="140">
        <v>2012</v>
      </c>
      <c r="M5" s="140">
        <v>2013</v>
      </c>
      <c r="N5" s="140">
        <v>2014</v>
      </c>
      <c r="O5" s="140">
        <v>2015</v>
      </c>
    </row>
    <row r="6" spans="1:18">
      <c r="A6" s="324"/>
      <c r="B6" s="145" t="s">
        <v>102</v>
      </c>
      <c r="C6" s="211" t="s">
        <v>101</v>
      </c>
      <c r="D6" s="233">
        <v>5203.8999999999996</v>
      </c>
      <c r="E6" s="233">
        <v>5457.4</v>
      </c>
      <c r="F6" s="233">
        <v>5660.4</v>
      </c>
      <c r="G6" s="233">
        <v>5840.9</v>
      </c>
      <c r="H6" s="233">
        <v>5991.6</v>
      </c>
      <c r="I6" s="233">
        <v>6095.2</v>
      </c>
      <c r="J6" s="233">
        <v>6175.3000000000011</v>
      </c>
      <c r="K6" s="233">
        <v>5702.4359999999997</v>
      </c>
      <c r="L6" s="233">
        <v>5690.0410000000002</v>
      </c>
      <c r="M6" s="233">
        <v>5851.2269999999999</v>
      </c>
      <c r="N6" s="233">
        <v>6032.7420000000002</v>
      </c>
      <c r="O6" s="233">
        <v>6183.8519999999999</v>
      </c>
    </row>
    <row r="7" spans="1:18">
      <c r="A7" s="65"/>
      <c r="B7" s="168" t="s">
        <v>264</v>
      </c>
      <c r="C7" s="212" t="s">
        <v>101</v>
      </c>
      <c r="D7" s="171">
        <v>2376.1999999999998</v>
      </c>
      <c r="E7" s="171">
        <v>2442.6</v>
      </c>
      <c r="F7" s="171">
        <v>2569</v>
      </c>
      <c r="G7" s="171">
        <v>2605.6</v>
      </c>
      <c r="H7" s="171">
        <v>2675.4</v>
      </c>
      <c r="I7" s="171">
        <v>2717.3</v>
      </c>
      <c r="J7" s="171">
        <v>2751.3</v>
      </c>
      <c r="K7" s="171">
        <v>2502.8359999999998</v>
      </c>
      <c r="L7" s="171">
        <v>2580.1010000000001</v>
      </c>
      <c r="M7" s="171">
        <v>2734.8580000000002</v>
      </c>
      <c r="N7" s="171">
        <v>2835.17</v>
      </c>
      <c r="O7" s="171">
        <v>2999.3470000000002</v>
      </c>
    </row>
    <row r="8" spans="1:18">
      <c r="A8" s="214"/>
      <c r="B8" s="168" t="s">
        <v>212</v>
      </c>
      <c r="C8" s="212" t="s">
        <v>101</v>
      </c>
      <c r="D8" s="171" t="s">
        <v>321</v>
      </c>
      <c r="E8" s="171" t="s">
        <v>321</v>
      </c>
      <c r="F8" s="171" t="s">
        <v>321</v>
      </c>
      <c r="G8" s="171" t="s">
        <v>321</v>
      </c>
      <c r="H8" s="171" t="s">
        <v>321</v>
      </c>
      <c r="I8" s="171" t="s">
        <v>321</v>
      </c>
      <c r="J8" s="171" t="s">
        <v>321</v>
      </c>
      <c r="K8" s="171" t="s">
        <v>321</v>
      </c>
      <c r="L8" s="171" t="s">
        <v>321</v>
      </c>
      <c r="M8" s="171" t="s">
        <v>321</v>
      </c>
      <c r="N8" s="171" t="s">
        <v>321</v>
      </c>
      <c r="O8" s="171" t="s">
        <v>321</v>
      </c>
    </row>
    <row r="9" spans="1:18">
      <c r="A9" s="65"/>
      <c r="B9" s="145" t="s">
        <v>5</v>
      </c>
      <c r="C9" s="211" t="s">
        <v>101</v>
      </c>
      <c r="D9" s="233">
        <v>1292.0999999999999</v>
      </c>
      <c r="E9" s="233">
        <v>1281.9000000000001</v>
      </c>
      <c r="F9" s="233">
        <v>1304.9000000000001</v>
      </c>
      <c r="G9" s="233">
        <v>1352.7</v>
      </c>
      <c r="H9" s="233">
        <v>1347.3</v>
      </c>
      <c r="I9" s="233">
        <v>1326.2449999999999</v>
      </c>
      <c r="J9" s="233">
        <v>1344.0250000000001</v>
      </c>
      <c r="K9" s="233">
        <v>1204.277</v>
      </c>
      <c r="L9" s="233">
        <v>1031.5730000000001</v>
      </c>
      <c r="M9" s="233">
        <v>922.29600000000005</v>
      </c>
      <c r="N9" s="233">
        <v>884.73800000000006</v>
      </c>
      <c r="O9" s="233">
        <v>887.62699999999995</v>
      </c>
    </row>
    <row r="10" spans="1:18">
      <c r="A10" s="65"/>
      <c r="B10" s="168" t="s">
        <v>213</v>
      </c>
      <c r="C10" s="212" t="s">
        <v>101</v>
      </c>
      <c r="D10" s="171">
        <v>238.7</v>
      </c>
      <c r="E10" s="171">
        <v>228.7</v>
      </c>
      <c r="F10" s="171">
        <v>257.10000000000002</v>
      </c>
      <c r="G10" s="171">
        <v>243</v>
      </c>
      <c r="H10" s="171">
        <v>242.6</v>
      </c>
      <c r="I10" s="171">
        <v>239.93199999999999</v>
      </c>
      <c r="J10" s="171">
        <v>249.57900000000001</v>
      </c>
      <c r="K10" s="171">
        <v>218.72300000000001</v>
      </c>
      <c r="L10" s="171">
        <v>158.11000000000001</v>
      </c>
      <c r="M10" s="171">
        <v>139.92500000000001</v>
      </c>
      <c r="N10" s="171">
        <v>142.98500000000001</v>
      </c>
      <c r="O10" s="171">
        <v>149.334</v>
      </c>
    </row>
    <row r="11" spans="1:18">
      <c r="A11" s="214"/>
      <c r="B11" s="145" t="s">
        <v>201</v>
      </c>
      <c r="C11" s="211" t="s">
        <v>101</v>
      </c>
      <c r="D11" s="233">
        <v>13409.1</v>
      </c>
      <c r="E11" s="233">
        <v>14334.5</v>
      </c>
      <c r="F11" s="233">
        <v>15350.300000000001</v>
      </c>
      <c r="G11" s="233">
        <v>16080</v>
      </c>
      <c r="H11" s="233">
        <v>16770.400000000001</v>
      </c>
      <c r="I11" s="233">
        <v>17369.721000000001</v>
      </c>
      <c r="J11" s="233">
        <v>17988.118999999999</v>
      </c>
      <c r="K11" s="233">
        <v>18091.901999999998</v>
      </c>
      <c r="L11" s="233">
        <v>17633.274000000001</v>
      </c>
      <c r="M11" s="233">
        <v>17560.603999999999</v>
      </c>
      <c r="N11" s="233">
        <v>17914.567999999999</v>
      </c>
      <c r="O11" s="233">
        <v>18015.508000000002</v>
      </c>
    </row>
    <row r="12" spans="1:18">
      <c r="A12" s="65"/>
      <c r="B12" s="168" t="s">
        <v>214</v>
      </c>
      <c r="C12" s="212" t="s">
        <v>101</v>
      </c>
      <c r="D12" s="171">
        <v>7753.1</v>
      </c>
      <c r="E12" s="171">
        <v>8175.5</v>
      </c>
      <c r="F12" s="171">
        <v>9446.5</v>
      </c>
      <c r="G12" s="171">
        <v>9097.6999999999989</v>
      </c>
      <c r="H12" s="171">
        <v>9323.2000000000007</v>
      </c>
      <c r="I12" s="171">
        <v>9653.9760000000006</v>
      </c>
      <c r="J12" s="171">
        <v>9801.9459999999999</v>
      </c>
      <c r="K12" s="171">
        <v>9974.7900000000009</v>
      </c>
      <c r="L12" s="171">
        <v>9748.11</v>
      </c>
      <c r="M12" s="171">
        <v>9922.3430000000008</v>
      </c>
      <c r="N12" s="171">
        <v>10282.669</v>
      </c>
      <c r="O12" s="171">
        <v>10562.262000000001</v>
      </c>
    </row>
    <row r="13" spans="1:18">
      <c r="A13" s="65"/>
      <c r="B13" s="145" t="s">
        <v>84</v>
      </c>
      <c r="C13" s="211" t="s">
        <v>101</v>
      </c>
      <c r="D13" s="233">
        <v>1120.4000000000001</v>
      </c>
      <c r="E13" s="233">
        <v>1163.5</v>
      </c>
      <c r="F13" s="233">
        <v>1235.5999999999999</v>
      </c>
      <c r="G13" s="233">
        <v>1291.0999999999999</v>
      </c>
      <c r="H13" s="233">
        <v>1370.5</v>
      </c>
      <c r="I13" s="233">
        <v>1438.741</v>
      </c>
      <c r="J13" s="233">
        <v>1528.3409999999999</v>
      </c>
      <c r="K13" s="233">
        <v>1607.4549999999999</v>
      </c>
      <c r="L13" s="233">
        <v>1686.241</v>
      </c>
      <c r="M13" s="233">
        <v>1784.51</v>
      </c>
      <c r="N13" s="233">
        <v>1937.921</v>
      </c>
      <c r="O13" s="233">
        <v>2070.2730000000001</v>
      </c>
    </row>
    <row r="14" spans="1:18">
      <c r="A14" s="65"/>
      <c r="B14" s="179" t="s">
        <v>19</v>
      </c>
      <c r="C14" s="211" t="s">
        <v>101</v>
      </c>
      <c r="D14" s="233">
        <v>25606.1</v>
      </c>
      <c r="E14" s="233">
        <v>26215.5</v>
      </c>
      <c r="F14" s="233">
        <v>28239.3</v>
      </c>
      <c r="G14" s="233">
        <v>29506.799999999999</v>
      </c>
      <c r="H14" s="233">
        <v>30148.400000000001</v>
      </c>
      <c r="I14" s="233">
        <v>32686.5</v>
      </c>
      <c r="J14" s="233">
        <v>32780.630000000005</v>
      </c>
      <c r="K14" s="233">
        <v>32870.142999999996</v>
      </c>
      <c r="L14" s="233">
        <v>33473.959000000003</v>
      </c>
      <c r="M14" s="233">
        <v>34173.097999999998</v>
      </c>
      <c r="N14" s="233">
        <v>35020.019</v>
      </c>
      <c r="O14" s="233">
        <v>35632.85</v>
      </c>
    </row>
    <row r="15" spans="1:18">
      <c r="A15" s="65"/>
      <c r="B15" s="145" t="s">
        <v>83</v>
      </c>
      <c r="C15" s="211" t="s">
        <v>101</v>
      </c>
      <c r="D15" s="233">
        <v>55.540999999999997</v>
      </c>
      <c r="E15" s="233">
        <v>50.378999999999998</v>
      </c>
      <c r="F15" s="233">
        <v>44.393999999999998</v>
      </c>
      <c r="G15" s="233">
        <v>53.048999999999999</v>
      </c>
      <c r="H15" s="233">
        <v>52.793999999999997</v>
      </c>
      <c r="I15" s="233">
        <v>58.816000000000003</v>
      </c>
      <c r="J15" s="233">
        <v>64.864999999999995</v>
      </c>
      <c r="K15" s="233">
        <v>76.099999999999994</v>
      </c>
      <c r="L15" s="233">
        <v>76.528000000000006</v>
      </c>
      <c r="M15" s="233">
        <v>92.822000000000003</v>
      </c>
      <c r="N15" s="233">
        <v>113.837</v>
      </c>
      <c r="O15" s="233">
        <v>113.828</v>
      </c>
    </row>
    <row r="16" spans="1:18">
      <c r="A16" s="65"/>
      <c r="B16" s="37"/>
      <c r="C16" s="213"/>
      <c r="D16" s="209"/>
      <c r="E16" s="209"/>
      <c r="F16" s="209"/>
      <c r="G16" s="209"/>
      <c r="H16" s="209"/>
      <c r="I16" s="209"/>
      <c r="J16" s="209"/>
      <c r="K16" s="209"/>
      <c r="L16" s="209"/>
      <c r="M16" s="209"/>
      <c r="N16" s="209"/>
      <c r="O16" s="209"/>
      <c r="P16" s="37"/>
      <c r="Q16" s="37"/>
      <c r="R16" s="37"/>
    </row>
    <row r="17" spans="1:25" s="37" customFormat="1">
      <c r="B17" s="372" t="s">
        <v>265</v>
      </c>
      <c r="C17" s="373"/>
      <c r="D17" s="374"/>
      <c r="E17" s="374"/>
      <c r="F17" s="374"/>
      <c r="G17" s="374"/>
      <c r="H17" s="374"/>
      <c r="I17" s="374"/>
      <c r="J17" s="374"/>
      <c r="K17" s="374"/>
      <c r="L17" s="209"/>
      <c r="M17" s="209"/>
      <c r="N17" s="209"/>
      <c r="O17" s="209"/>
    </row>
    <row r="18" spans="1:25" s="37" customFormat="1">
      <c r="B18" s="372"/>
      <c r="C18" s="377" t="s">
        <v>371</v>
      </c>
      <c r="D18" s="374"/>
      <c r="E18" s="374"/>
      <c r="F18" s="374"/>
      <c r="G18" s="374"/>
      <c r="H18" s="374"/>
      <c r="I18" s="374"/>
      <c r="J18" s="374"/>
      <c r="K18" s="374"/>
      <c r="L18" s="209"/>
      <c r="M18" s="209"/>
      <c r="N18" s="209"/>
      <c r="O18" s="209"/>
    </row>
    <row r="19" spans="1:25" s="37" customFormat="1">
      <c r="B19" s="372" t="s">
        <v>247</v>
      </c>
      <c r="C19" s="375"/>
      <c r="D19" s="374"/>
      <c r="E19" s="374"/>
      <c r="F19" s="374"/>
      <c r="G19" s="374"/>
      <c r="H19" s="374"/>
      <c r="I19" s="374"/>
      <c r="J19" s="374"/>
      <c r="K19" s="374"/>
      <c r="L19" s="209"/>
      <c r="M19" s="209"/>
      <c r="N19" s="209"/>
      <c r="O19" s="209"/>
    </row>
    <row r="20" spans="1:25" s="37" customFormat="1">
      <c r="B20" s="372"/>
      <c r="C20" s="376" t="s">
        <v>372</v>
      </c>
      <c r="D20" s="374"/>
      <c r="E20" s="374"/>
      <c r="F20" s="374"/>
      <c r="G20" s="374"/>
      <c r="H20" s="374"/>
      <c r="I20" s="374"/>
      <c r="J20" s="374"/>
      <c r="K20" s="374"/>
      <c r="L20" s="209"/>
      <c r="M20" s="209"/>
      <c r="N20" s="209"/>
      <c r="O20" s="209"/>
    </row>
    <row r="21" spans="1:25" s="37" customFormat="1">
      <c r="B21" s="372"/>
      <c r="C21" s="376"/>
      <c r="D21" s="374"/>
      <c r="E21" s="374"/>
      <c r="F21" s="374"/>
      <c r="G21" s="374"/>
      <c r="H21" s="374"/>
      <c r="I21" s="374"/>
      <c r="J21" s="374"/>
      <c r="K21" s="374"/>
      <c r="L21" s="209"/>
      <c r="M21" s="209"/>
      <c r="N21" s="209"/>
      <c r="O21" s="209"/>
    </row>
    <row r="22" spans="1:25" s="37" customFormat="1">
      <c r="B22" s="372"/>
      <c r="C22" s="376"/>
      <c r="D22" s="374"/>
      <c r="E22" s="374"/>
      <c r="F22" s="374"/>
      <c r="G22" s="374"/>
      <c r="H22" s="374"/>
      <c r="I22" s="374"/>
      <c r="J22" s="374"/>
      <c r="K22" s="374"/>
      <c r="L22" s="209"/>
      <c r="M22" s="209"/>
      <c r="N22" s="209"/>
      <c r="O22" s="209"/>
    </row>
    <row r="23" spans="1:25" s="37" customFormat="1">
      <c r="C23" s="213"/>
      <c r="D23" s="210" t="s">
        <v>209</v>
      </c>
      <c r="E23" s="209"/>
      <c r="F23" s="209"/>
      <c r="G23" s="209"/>
      <c r="H23" s="209"/>
      <c r="I23" s="209"/>
      <c r="J23" s="209"/>
      <c r="K23" s="209"/>
      <c r="L23" s="209"/>
      <c r="M23" s="209"/>
      <c r="N23" s="209"/>
      <c r="O23" s="209"/>
    </row>
    <row r="24" spans="1:25" s="37" customFormat="1">
      <c r="C24" s="213"/>
      <c r="D24" s="209"/>
      <c r="E24" s="209"/>
      <c r="F24" s="209"/>
      <c r="G24" s="209"/>
      <c r="H24" s="209"/>
      <c r="I24" s="209"/>
      <c r="J24" s="209"/>
      <c r="K24" s="209"/>
      <c r="L24" s="209"/>
      <c r="M24" s="209"/>
      <c r="N24" s="209"/>
      <c r="O24" s="209"/>
    </row>
    <row r="25" spans="1:25" s="37" customFormat="1">
      <c r="A25" s="48" t="s">
        <v>113</v>
      </c>
      <c r="B25" s="138" t="s">
        <v>0</v>
      </c>
      <c r="C25" s="145" t="s">
        <v>1</v>
      </c>
      <c r="D25" s="140">
        <v>2004</v>
      </c>
      <c r="E25" s="140">
        <v>2005</v>
      </c>
      <c r="F25" s="140">
        <v>2006</v>
      </c>
      <c r="G25" s="140">
        <v>2007</v>
      </c>
      <c r="H25" s="140">
        <v>2008</v>
      </c>
      <c r="I25" s="140">
        <v>2009</v>
      </c>
      <c r="J25" s="140">
        <v>2010</v>
      </c>
      <c r="K25" s="140">
        <v>2011</v>
      </c>
      <c r="L25" s="140">
        <v>2012</v>
      </c>
      <c r="M25" s="140">
        <v>2013</v>
      </c>
      <c r="N25" s="140">
        <v>2014</v>
      </c>
      <c r="O25" s="140">
        <v>2015</v>
      </c>
    </row>
    <row r="26" spans="1:25" s="37" customFormat="1">
      <c r="B26" s="145" t="s">
        <v>91</v>
      </c>
      <c r="C26" s="145"/>
      <c r="D26" s="171"/>
      <c r="E26" s="171"/>
      <c r="F26" s="171"/>
      <c r="G26" s="171"/>
      <c r="H26" s="171"/>
      <c r="I26" s="171"/>
      <c r="J26" s="171"/>
      <c r="K26" s="171"/>
      <c r="L26" s="171"/>
      <c r="M26" s="171"/>
      <c r="N26" s="171"/>
      <c r="O26" s="171"/>
      <c r="P26" s="28"/>
      <c r="Q26" s="28"/>
      <c r="R26" s="28"/>
    </row>
    <row r="27" spans="1:25">
      <c r="A27" s="65"/>
      <c r="B27" s="168" t="s">
        <v>215</v>
      </c>
      <c r="C27" s="138" t="s">
        <v>98</v>
      </c>
      <c r="D27" s="171">
        <v>1317.3</v>
      </c>
      <c r="E27" s="171">
        <v>1375</v>
      </c>
      <c r="F27" s="171">
        <v>1447.3</v>
      </c>
      <c r="G27" s="171">
        <v>1504.6999999999998</v>
      </c>
      <c r="H27" s="171">
        <v>1571.0999999999997</v>
      </c>
      <c r="I27" s="171">
        <v>1651.3652</v>
      </c>
      <c r="J27" s="171">
        <v>1648.3933999999999</v>
      </c>
      <c r="K27" s="171">
        <v>1656.3638800000001</v>
      </c>
      <c r="L27" s="171">
        <v>1637.0020000000002</v>
      </c>
      <c r="M27" s="171">
        <v>1548.7479200000002</v>
      </c>
      <c r="N27" s="171">
        <v>1602.4581999999996</v>
      </c>
      <c r="O27" s="171">
        <v>1651.1231899999998</v>
      </c>
      <c r="P27" s="58"/>
      <c r="Q27" s="58"/>
      <c r="R27" s="58"/>
    </row>
    <row r="28" spans="1:25">
      <c r="A28" s="65"/>
      <c r="B28" s="168" t="s">
        <v>216</v>
      </c>
      <c r="C28" s="138" t="s">
        <v>99</v>
      </c>
      <c r="D28" s="171">
        <v>737.09999999999991</v>
      </c>
      <c r="E28" s="171">
        <v>762.19999999999993</v>
      </c>
      <c r="F28" s="171">
        <v>808.59999999999991</v>
      </c>
      <c r="G28" s="171">
        <v>838.69999999999993</v>
      </c>
      <c r="H28" s="171">
        <v>874.19999999999982</v>
      </c>
      <c r="I28" s="171">
        <v>896.51240000000007</v>
      </c>
      <c r="J28" s="171">
        <v>937.45409999999981</v>
      </c>
      <c r="K28" s="171">
        <v>939.38303000000008</v>
      </c>
      <c r="L28" s="171">
        <v>934.06773999999996</v>
      </c>
      <c r="M28" s="171">
        <v>871.0117200000002</v>
      </c>
      <c r="N28" s="171">
        <v>900.22366999999997</v>
      </c>
      <c r="O28" s="171">
        <v>931.00389999999982</v>
      </c>
      <c r="S28" s="58"/>
      <c r="T28" s="58"/>
      <c r="U28" s="58"/>
      <c r="V28" s="58"/>
      <c r="W28" s="58"/>
      <c r="X28" s="58"/>
      <c r="Y28" s="58"/>
    </row>
    <row r="29" spans="1:25" s="37" customFormat="1">
      <c r="B29" s="145" t="s">
        <v>82</v>
      </c>
      <c r="C29" s="145"/>
      <c r="D29" s="171" t="s">
        <v>228</v>
      </c>
      <c r="E29" s="171" t="s">
        <v>228</v>
      </c>
      <c r="F29" s="171" t="s">
        <v>228</v>
      </c>
      <c r="G29" s="171" t="s">
        <v>228</v>
      </c>
      <c r="H29" s="171" t="s">
        <v>228</v>
      </c>
      <c r="I29" s="171" t="s">
        <v>228</v>
      </c>
      <c r="J29" s="171" t="s">
        <v>228</v>
      </c>
      <c r="K29" s="171" t="s">
        <v>228</v>
      </c>
      <c r="L29" s="171" t="s">
        <v>228</v>
      </c>
      <c r="M29" s="171" t="s">
        <v>228</v>
      </c>
      <c r="N29" s="171" t="s">
        <v>228</v>
      </c>
      <c r="O29" s="171" t="s">
        <v>228</v>
      </c>
      <c r="P29" s="28"/>
      <c r="Q29" s="28"/>
      <c r="R29" s="28"/>
    </row>
    <row r="30" spans="1:25">
      <c r="A30" s="65"/>
      <c r="B30" s="168" t="s">
        <v>215</v>
      </c>
      <c r="C30" s="138" t="s">
        <v>98</v>
      </c>
      <c r="D30" s="171">
        <v>629.29999999999995</v>
      </c>
      <c r="E30" s="171">
        <v>666.5</v>
      </c>
      <c r="F30" s="171">
        <v>704.6</v>
      </c>
      <c r="G30" s="171">
        <v>741.79999999999984</v>
      </c>
      <c r="H30" s="171">
        <v>768.6</v>
      </c>
      <c r="I30" s="171">
        <v>760.82200000000012</v>
      </c>
      <c r="J30" s="171">
        <v>776.13919999999985</v>
      </c>
      <c r="K30" s="171">
        <v>752.74175000000002</v>
      </c>
      <c r="L30" s="171">
        <v>707.26526999999999</v>
      </c>
      <c r="M30" s="171">
        <v>725.01711</v>
      </c>
      <c r="N30" s="171">
        <v>766.97614999999996</v>
      </c>
      <c r="O30" s="171">
        <v>789.11262000000011</v>
      </c>
      <c r="P30" s="58"/>
      <c r="Q30" s="58"/>
      <c r="R30" s="58"/>
    </row>
    <row r="31" spans="1:25">
      <c r="A31" s="65"/>
      <c r="B31" s="168" t="s">
        <v>216</v>
      </c>
      <c r="C31" s="138" t="s">
        <v>99</v>
      </c>
      <c r="D31" s="171">
        <v>329.7</v>
      </c>
      <c r="E31" s="171">
        <v>348.3</v>
      </c>
      <c r="F31" s="171">
        <v>366.5</v>
      </c>
      <c r="G31" s="171">
        <v>385.9</v>
      </c>
      <c r="H31" s="171">
        <v>400.09999999999991</v>
      </c>
      <c r="I31" s="171">
        <v>396.09630000000004</v>
      </c>
      <c r="J31" s="171">
        <v>406.81659999999999</v>
      </c>
      <c r="K31" s="171">
        <v>392.84986000000004</v>
      </c>
      <c r="L31" s="171">
        <v>373.52415000000002</v>
      </c>
      <c r="M31" s="171">
        <v>383.46775000000008</v>
      </c>
      <c r="N31" s="171">
        <v>405.47409999999996</v>
      </c>
      <c r="O31" s="171">
        <v>416.8227</v>
      </c>
      <c r="S31" s="58"/>
      <c r="T31" s="58"/>
      <c r="U31" s="58"/>
      <c r="V31" s="58"/>
      <c r="W31" s="58"/>
      <c r="X31" s="58"/>
      <c r="Y31" s="58"/>
    </row>
    <row r="32" spans="1:25">
      <c r="A32" s="65"/>
      <c r="B32" s="145" t="s">
        <v>6</v>
      </c>
      <c r="C32" s="145"/>
      <c r="D32" s="171" t="s">
        <v>228</v>
      </c>
      <c r="E32" s="171" t="s">
        <v>228</v>
      </c>
      <c r="F32" s="171" t="s">
        <v>228</v>
      </c>
      <c r="G32" s="171" t="s">
        <v>228</v>
      </c>
      <c r="H32" s="171" t="s">
        <v>228</v>
      </c>
      <c r="I32" s="171" t="s">
        <v>228</v>
      </c>
      <c r="J32" s="171" t="s">
        <v>228</v>
      </c>
      <c r="K32" s="171" t="s">
        <v>228</v>
      </c>
      <c r="L32" s="171" t="s">
        <v>228</v>
      </c>
      <c r="M32" s="171" t="s">
        <v>228</v>
      </c>
      <c r="N32" s="171" t="s">
        <v>228</v>
      </c>
      <c r="O32" s="171" t="s">
        <v>228</v>
      </c>
    </row>
    <row r="33" spans="1:24">
      <c r="A33" s="65"/>
      <c r="B33" s="168" t="s">
        <v>215</v>
      </c>
      <c r="C33" s="138" t="s">
        <v>98</v>
      </c>
      <c r="D33" s="171">
        <v>286</v>
      </c>
      <c r="E33" s="171">
        <v>285.2</v>
      </c>
      <c r="F33" s="171">
        <v>280.2</v>
      </c>
      <c r="G33" s="171">
        <v>279.3</v>
      </c>
      <c r="H33" s="171">
        <v>299.49999999999994</v>
      </c>
      <c r="I33" s="171">
        <v>301.73220000000003</v>
      </c>
      <c r="J33" s="171">
        <v>297.82700000000006</v>
      </c>
      <c r="K33" s="171">
        <v>309.61499000000003</v>
      </c>
      <c r="L33" s="171">
        <v>279.07809999999995</v>
      </c>
      <c r="M33" s="171">
        <v>143.19666000000001</v>
      </c>
      <c r="N33" s="171">
        <v>143.27319000000003</v>
      </c>
      <c r="O33" s="171">
        <v>136.26689999999999</v>
      </c>
      <c r="P33" s="58"/>
      <c r="Q33" s="58"/>
      <c r="R33" s="58"/>
    </row>
    <row r="34" spans="1:24">
      <c r="A34" s="65"/>
      <c r="B34" s="168" t="s">
        <v>216</v>
      </c>
      <c r="C34" s="138" t="s">
        <v>99</v>
      </c>
      <c r="D34" s="171">
        <v>198.6</v>
      </c>
      <c r="E34" s="171">
        <v>196.5</v>
      </c>
      <c r="F34" s="171">
        <v>193.4</v>
      </c>
      <c r="G34" s="171">
        <v>193.9</v>
      </c>
      <c r="H34" s="171">
        <v>206.2</v>
      </c>
      <c r="I34" s="171">
        <v>208.89769999999999</v>
      </c>
      <c r="J34" s="171">
        <v>205.96939999999998</v>
      </c>
      <c r="K34" s="171">
        <v>213.63230000000001</v>
      </c>
      <c r="L34" s="171">
        <v>192.66494999999998</v>
      </c>
      <c r="M34" s="171">
        <v>99.905969999999996</v>
      </c>
      <c r="N34" s="171">
        <v>99.816589999999991</v>
      </c>
      <c r="O34" s="171">
        <v>95.264130000000023</v>
      </c>
      <c r="S34" s="58"/>
      <c r="T34" s="58"/>
      <c r="U34" s="58"/>
      <c r="V34" s="58"/>
      <c r="W34" s="58"/>
    </row>
    <row r="35" spans="1:24">
      <c r="A35" s="65"/>
      <c r="B35" s="145" t="s">
        <v>221</v>
      </c>
      <c r="C35" s="145"/>
      <c r="D35" s="171" t="s">
        <v>228</v>
      </c>
      <c r="E35" s="171" t="s">
        <v>228</v>
      </c>
      <c r="F35" s="171" t="s">
        <v>228</v>
      </c>
      <c r="G35" s="171" t="s">
        <v>228</v>
      </c>
      <c r="H35" s="171" t="s">
        <v>228</v>
      </c>
      <c r="I35" s="171" t="s">
        <v>228</v>
      </c>
      <c r="J35" s="171" t="s">
        <v>228</v>
      </c>
      <c r="K35" s="171" t="s">
        <v>228</v>
      </c>
      <c r="L35" s="171" t="s">
        <v>228</v>
      </c>
      <c r="M35" s="171" t="s">
        <v>228</v>
      </c>
      <c r="N35" s="171" t="s">
        <v>228</v>
      </c>
      <c r="O35" s="171" t="s">
        <v>228</v>
      </c>
    </row>
    <row r="36" spans="1:24">
      <c r="A36" s="65"/>
      <c r="B36" s="168" t="s">
        <v>215</v>
      </c>
      <c r="C36" s="138" t="s">
        <v>98</v>
      </c>
      <c r="D36" s="171">
        <v>220.3</v>
      </c>
      <c r="E36" s="171">
        <v>234.3</v>
      </c>
      <c r="F36" s="171">
        <v>247.8</v>
      </c>
      <c r="G36" s="171">
        <v>265.8</v>
      </c>
      <c r="H36" s="171">
        <v>283.8</v>
      </c>
      <c r="I36" s="171">
        <v>342.4812</v>
      </c>
      <c r="J36" s="171">
        <v>298.04180000000002</v>
      </c>
      <c r="K36" s="171">
        <v>310.61959000000002</v>
      </c>
      <c r="L36" s="171">
        <v>320.5534100000001</v>
      </c>
      <c r="M36" s="171">
        <v>322.50684000000001</v>
      </c>
      <c r="N36" s="171">
        <v>328.70172000000002</v>
      </c>
      <c r="O36" s="171">
        <v>333.30008999999995</v>
      </c>
    </row>
    <row r="37" spans="1:24">
      <c r="A37" s="65"/>
      <c r="B37" s="168" t="s">
        <v>216</v>
      </c>
      <c r="C37" s="138" t="s">
        <v>99</v>
      </c>
      <c r="D37" s="171">
        <v>101.6</v>
      </c>
      <c r="E37" s="171">
        <v>106.6</v>
      </c>
      <c r="F37" s="171">
        <v>114.9</v>
      </c>
      <c r="G37" s="171">
        <v>123.7</v>
      </c>
      <c r="H37" s="171">
        <v>130.80000000000001</v>
      </c>
      <c r="I37" s="171">
        <v>134.93260000000001</v>
      </c>
      <c r="J37" s="171">
        <v>142.9443</v>
      </c>
      <c r="K37" s="171">
        <v>149.49770999999998</v>
      </c>
      <c r="L37" s="171">
        <v>153.79121000000004</v>
      </c>
      <c r="M37" s="171">
        <v>156.37914000000001</v>
      </c>
      <c r="N37" s="171">
        <v>161.93674999999999</v>
      </c>
      <c r="O37" s="171">
        <v>165.10124999999996</v>
      </c>
    </row>
    <row r="38" spans="1:24">
      <c r="A38" s="65"/>
      <c r="B38" s="145" t="s">
        <v>7</v>
      </c>
      <c r="C38" s="145"/>
      <c r="D38" s="171" t="s">
        <v>228</v>
      </c>
      <c r="E38" s="171" t="s">
        <v>228</v>
      </c>
      <c r="F38" s="171" t="s">
        <v>228</v>
      </c>
      <c r="G38" s="171" t="s">
        <v>228</v>
      </c>
      <c r="H38" s="171" t="s">
        <v>228</v>
      </c>
      <c r="I38" s="171" t="s">
        <v>228</v>
      </c>
      <c r="J38" s="171" t="s">
        <v>228</v>
      </c>
      <c r="K38" s="171" t="s">
        <v>228</v>
      </c>
      <c r="L38" s="171" t="s">
        <v>228</v>
      </c>
      <c r="M38" s="171" t="s">
        <v>228</v>
      </c>
      <c r="N38" s="171" t="s">
        <v>228</v>
      </c>
      <c r="O38" s="171" t="s">
        <v>228</v>
      </c>
    </row>
    <row r="39" spans="1:24">
      <c r="A39" s="65"/>
      <c r="B39" s="168" t="s">
        <v>215</v>
      </c>
      <c r="C39" s="138" t="s">
        <v>98</v>
      </c>
      <c r="D39" s="171">
        <v>56.6</v>
      </c>
      <c r="E39" s="171">
        <v>64.400000000000006</v>
      </c>
      <c r="F39" s="171">
        <v>84.4</v>
      </c>
      <c r="G39" s="171">
        <v>83.899999999999991</v>
      </c>
      <c r="H39" s="171">
        <v>84.1</v>
      </c>
      <c r="I39" s="171">
        <v>100.7136</v>
      </c>
      <c r="J39" s="171">
        <v>129.95050000000001</v>
      </c>
      <c r="K39" s="171">
        <v>131.23558000000003</v>
      </c>
      <c r="L39" s="171">
        <v>159.97810000000004</v>
      </c>
      <c r="M39" s="171">
        <v>174.41116999999997</v>
      </c>
      <c r="N39" s="171">
        <v>172.81492</v>
      </c>
      <c r="O39" s="171">
        <v>184.69992999999999</v>
      </c>
      <c r="P39" s="58"/>
      <c r="Q39" s="58"/>
      <c r="R39" s="58"/>
    </row>
    <row r="40" spans="1:24">
      <c r="A40" s="65"/>
      <c r="B40" s="168" t="s">
        <v>216</v>
      </c>
      <c r="C40" s="138" t="s">
        <v>99</v>
      </c>
      <c r="D40" s="171">
        <v>41.3</v>
      </c>
      <c r="E40" s="171">
        <v>45.7</v>
      </c>
      <c r="F40" s="171">
        <v>64.5</v>
      </c>
      <c r="G40" s="171">
        <v>64.3</v>
      </c>
      <c r="H40" s="171">
        <v>65.3</v>
      </c>
      <c r="I40" s="171">
        <v>79.478099999999998</v>
      </c>
      <c r="J40" s="171">
        <v>102.97930000000002</v>
      </c>
      <c r="K40" s="171">
        <v>101.97531999999998</v>
      </c>
      <c r="L40" s="171">
        <v>123.05682999999998</v>
      </c>
      <c r="M40" s="171">
        <v>135.79583000000002</v>
      </c>
      <c r="N40" s="171">
        <v>134.20119</v>
      </c>
      <c r="O40" s="171">
        <v>146.12777999999997</v>
      </c>
      <c r="S40" s="58"/>
      <c r="T40" s="58"/>
      <c r="V40" s="58"/>
      <c r="W40" s="58"/>
    </row>
    <row r="41" spans="1:24">
      <c r="A41" s="214"/>
      <c r="B41" s="145" t="s">
        <v>255</v>
      </c>
      <c r="C41" s="138"/>
      <c r="D41" s="171" t="s">
        <v>228</v>
      </c>
      <c r="E41" s="171" t="s">
        <v>228</v>
      </c>
      <c r="F41" s="171" t="s">
        <v>228</v>
      </c>
      <c r="G41" s="171" t="s">
        <v>228</v>
      </c>
      <c r="H41" s="171" t="s">
        <v>228</v>
      </c>
      <c r="I41" s="171" t="s">
        <v>228</v>
      </c>
      <c r="J41" s="171" t="s">
        <v>228</v>
      </c>
      <c r="K41" s="171" t="s">
        <v>228</v>
      </c>
      <c r="L41" s="171" t="s">
        <v>228</v>
      </c>
      <c r="M41" s="171" t="s">
        <v>228</v>
      </c>
      <c r="N41" s="171" t="s">
        <v>228</v>
      </c>
      <c r="O41" s="171" t="s">
        <v>228</v>
      </c>
    </row>
    <row r="42" spans="1:24">
      <c r="A42" s="216"/>
      <c r="B42" s="168" t="s">
        <v>215</v>
      </c>
      <c r="C42" s="138" t="s">
        <v>98</v>
      </c>
      <c r="D42" s="171">
        <v>125.10000000000014</v>
      </c>
      <c r="E42" s="171">
        <v>124.59999999999991</v>
      </c>
      <c r="F42" s="171">
        <v>130.29999999999995</v>
      </c>
      <c r="G42" s="171">
        <v>133.89999999999986</v>
      </c>
      <c r="H42" s="171">
        <v>135.09999999999991</v>
      </c>
      <c r="I42" s="171">
        <v>145.61619999999994</v>
      </c>
      <c r="J42" s="171">
        <v>146.4349000000002</v>
      </c>
      <c r="K42" s="171">
        <v>152.15196999999989</v>
      </c>
      <c r="L42" s="171">
        <v>170.1271200000001</v>
      </c>
      <c r="M42" s="171">
        <v>183.61614000000009</v>
      </c>
      <c r="N42" s="171">
        <v>190.69221999999968</v>
      </c>
      <c r="O42" s="171">
        <v>207.74364999999966</v>
      </c>
      <c r="P42" s="58"/>
      <c r="Q42" s="58"/>
      <c r="R42" s="58"/>
    </row>
    <row r="43" spans="1:24">
      <c r="A43" s="216"/>
      <c r="B43" s="168" t="s">
        <v>216</v>
      </c>
      <c r="C43" s="138" t="s">
        <v>99</v>
      </c>
      <c r="D43" s="171">
        <v>65.899999999999977</v>
      </c>
      <c r="E43" s="171">
        <v>65.099999999999909</v>
      </c>
      <c r="F43" s="171">
        <v>69.299999999999955</v>
      </c>
      <c r="G43" s="171">
        <v>70.899999999999977</v>
      </c>
      <c r="H43" s="171">
        <v>71.799999999999955</v>
      </c>
      <c r="I43" s="171">
        <v>77.107700000000023</v>
      </c>
      <c r="J43" s="171">
        <v>78.744499999999903</v>
      </c>
      <c r="K43" s="171">
        <v>81.42784000000006</v>
      </c>
      <c r="L43" s="171">
        <v>91.030599999999822</v>
      </c>
      <c r="M43" s="171">
        <v>95.463030000000117</v>
      </c>
      <c r="N43" s="171">
        <v>98.795040000000085</v>
      </c>
      <c r="O43" s="171">
        <v>107.68803999999989</v>
      </c>
      <c r="S43" s="58"/>
      <c r="T43" s="58"/>
      <c r="U43" s="58"/>
      <c r="V43" s="58"/>
      <c r="W43" s="58"/>
    </row>
    <row r="44" spans="1:24">
      <c r="A44" s="216"/>
      <c r="B44" s="145" t="s">
        <v>8</v>
      </c>
      <c r="C44" s="145" t="s">
        <v>81</v>
      </c>
      <c r="D44" s="233">
        <v>2316.8000000000002</v>
      </c>
      <c r="E44" s="233">
        <v>2514</v>
      </c>
      <c r="F44" s="233">
        <v>2494.6999999999998</v>
      </c>
      <c r="G44" s="233">
        <v>2664.2</v>
      </c>
      <c r="H44" s="233">
        <v>2989.1</v>
      </c>
      <c r="I44" s="233">
        <v>3306.4254999999994</v>
      </c>
      <c r="J44" s="233">
        <v>3720.3575999999998</v>
      </c>
      <c r="K44" s="233">
        <v>3718.4533000000001</v>
      </c>
      <c r="L44" s="233">
        <v>3673.4542999999999</v>
      </c>
      <c r="M44" s="233">
        <v>3895.9711000000002</v>
      </c>
      <c r="N44" s="233">
        <v>4291.1575999999995</v>
      </c>
      <c r="O44" s="233">
        <v>4736.9799999999996</v>
      </c>
      <c r="P44" s="58"/>
      <c r="Q44" s="58"/>
      <c r="R44" s="58"/>
    </row>
    <row r="45" spans="1:24">
      <c r="A45" s="65"/>
      <c r="B45" s="145" t="s">
        <v>32</v>
      </c>
      <c r="C45" s="211" t="s">
        <v>97</v>
      </c>
      <c r="D45" s="233">
        <v>1.0675999999999999</v>
      </c>
      <c r="E45" s="233">
        <v>1.1102000000000001</v>
      </c>
      <c r="F45" s="233">
        <v>1.0135000000000001</v>
      </c>
      <c r="G45" s="233">
        <v>1.7870999999999999</v>
      </c>
      <c r="H45" s="233">
        <v>0.8045000000000001</v>
      </c>
      <c r="I45" s="233">
        <v>0.96820000000000006</v>
      </c>
      <c r="J45" s="233">
        <v>1.2187000000000001</v>
      </c>
      <c r="K45" s="233">
        <v>1.3993</v>
      </c>
      <c r="L45" s="233">
        <v>1.3491</v>
      </c>
      <c r="M45" s="233">
        <v>1.7030000000000001</v>
      </c>
      <c r="N45" s="233">
        <v>1.9341000000000002</v>
      </c>
      <c r="O45" s="233">
        <v>2.0297999999999998</v>
      </c>
      <c r="S45" s="58"/>
      <c r="T45" s="58"/>
      <c r="U45" s="58"/>
      <c r="V45" s="58"/>
      <c r="W45" s="58"/>
    </row>
    <row r="46" spans="1:24">
      <c r="A46" s="65"/>
      <c r="B46" s="145" t="s">
        <v>49</v>
      </c>
      <c r="C46" s="145" t="s">
        <v>97</v>
      </c>
      <c r="D46" s="233">
        <v>4518.2</v>
      </c>
      <c r="E46" s="233">
        <v>4714.6000000000004</v>
      </c>
      <c r="F46" s="233">
        <v>4891.8999999999996</v>
      </c>
      <c r="G46" s="233">
        <v>5038.1000000000004</v>
      </c>
      <c r="H46" s="233">
        <v>5162.7000000000007</v>
      </c>
      <c r="I46" s="233">
        <v>5269.0305000000008</v>
      </c>
      <c r="J46" s="233">
        <v>5347.5424999999977</v>
      </c>
      <c r="K46" s="233">
        <v>5197.7980000000007</v>
      </c>
      <c r="L46" s="233">
        <v>4815.6702999999989</v>
      </c>
      <c r="M46" s="233">
        <v>4890.6617000000006</v>
      </c>
      <c r="N46" s="233">
        <v>5020.3530000000001</v>
      </c>
      <c r="O46" s="233">
        <v>5141.6219000000001</v>
      </c>
      <c r="P46" s="58"/>
      <c r="Q46" s="58"/>
      <c r="R46" s="58"/>
      <c r="S46" s="58"/>
      <c r="T46" s="58"/>
      <c r="U46" s="58"/>
      <c r="V46" s="58"/>
      <c r="W46" s="58"/>
      <c r="X46" s="58"/>
    </row>
    <row r="47" spans="1:24">
      <c r="A47" s="65"/>
      <c r="B47" s="168" t="s">
        <v>217</v>
      </c>
      <c r="C47" s="138" t="s">
        <v>97</v>
      </c>
      <c r="D47" s="171" t="s">
        <v>321</v>
      </c>
      <c r="E47" s="171" t="s">
        <v>321</v>
      </c>
      <c r="F47" s="171" t="s">
        <v>321</v>
      </c>
      <c r="G47" s="171" t="s">
        <v>321</v>
      </c>
      <c r="H47" s="171" t="s">
        <v>321</v>
      </c>
      <c r="I47" s="171" t="s">
        <v>321</v>
      </c>
      <c r="J47" s="171" t="s">
        <v>321</v>
      </c>
      <c r="K47" s="171" t="s">
        <v>321</v>
      </c>
      <c r="L47" s="171" t="s">
        <v>321</v>
      </c>
      <c r="M47" s="171" t="s">
        <v>321</v>
      </c>
      <c r="N47" s="171" t="s">
        <v>321</v>
      </c>
      <c r="O47" s="171" t="s">
        <v>321</v>
      </c>
      <c r="P47" s="79"/>
      <c r="Q47" s="79"/>
      <c r="R47" s="79"/>
      <c r="S47" s="79"/>
      <c r="T47" s="79"/>
      <c r="U47" s="79"/>
      <c r="V47" s="79"/>
      <c r="W47" s="79"/>
      <c r="X47" s="79"/>
    </row>
    <row r="48" spans="1:24">
      <c r="A48" s="65"/>
      <c r="B48" s="145" t="s">
        <v>220</v>
      </c>
      <c r="C48" s="145" t="s">
        <v>97</v>
      </c>
      <c r="D48" s="233">
        <v>4.5841000000000003</v>
      </c>
      <c r="E48" s="233">
        <v>3.3117999999999999</v>
      </c>
      <c r="F48" s="233">
        <v>2.2923</v>
      </c>
      <c r="G48" s="233">
        <v>2.2385000000000002</v>
      </c>
      <c r="H48" s="233">
        <v>2.2241</v>
      </c>
      <c r="I48" s="233">
        <v>2.4434999999999998</v>
      </c>
      <c r="J48" s="233">
        <v>2.4249999999999994</v>
      </c>
      <c r="K48" s="233">
        <v>2.3608000000000002</v>
      </c>
      <c r="L48" s="233">
        <v>1.9137999999999999</v>
      </c>
      <c r="M48" s="233">
        <v>1.9373999999999998</v>
      </c>
      <c r="N48" s="233">
        <v>1.7850999999999999</v>
      </c>
      <c r="O48" s="233">
        <v>1.6197000000000001</v>
      </c>
      <c r="P48" s="37"/>
      <c r="Q48" s="37"/>
      <c r="R48" s="37"/>
    </row>
    <row r="49" spans="1:23">
      <c r="A49" s="65"/>
      <c r="B49" s="180" t="s">
        <v>80</v>
      </c>
      <c r="C49" s="145" t="s">
        <v>97</v>
      </c>
      <c r="D49" s="233">
        <v>27.286000000000001</v>
      </c>
      <c r="E49" s="233">
        <v>29.260999999999999</v>
      </c>
      <c r="F49" s="233">
        <v>31.196000000000002</v>
      </c>
      <c r="G49" s="233">
        <v>32.831000000000003</v>
      </c>
      <c r="H49" s="233">
        <v>33.968000000000004</v>
      </c>
      <c r="I49" s="233">
        <v>34.994599999999998</v>
      </c>
      <c r="J49" s="233">
        <v>36.271699999999996</v>
      </c>
      <c r="K49" s="233">
        <v>37.025100000000002</v>
      </c>
      <c r="L49" s="233">
        <v>37.042199999999994</v>
      </c>
      <c r="M49" s="233">
        <v>36.432700000000004</v>
      </c>
      <c r="N49" s="233">
        <v>36.579599999999999</v>
      </c>
      <c r="O49" s="233">
        <v>36.837499999999999</v>
      </c>
      <c r="P49" s="79"/>
      <c r="Q49" s="79"/>
      <c r="R49" s="79"/>
    </row>
    <row r="50" spans="1:23">
      <c r="A50" s="65"/>
      <c r="B50" s="175"/>
      <c r="C50" s="138"/>
      <c r="D50" s="171" t="s">
        <v>228</v>
      </c>
      <c r="E50" s="171" t="s">
        <v>228</v>
      </c>
      <c r="F50" s="171" t="s">
        <v>228</v>
      </c>
      <c r="G50" s="171" t="s">
        <v>228</v>
      </c>
      <c r="H50" s="171" t="s">
        <v>228</v>
      </c>
      <c r="I50" s="171" t="s">
        <v>228</v>
      </c>
      <c r="J50" s="171" t="s">
        <v>228</v>
      </c>
      <c r="K50" s="171" t="s">
        <v>228</v>
      </c>
      <c r="L50" s="171" t="s">
        <v>228</v>
      </c>
      <c r="M50" s="171" t="s">
        <v>228</v>
      </c>
      <c r="N50" s="171" t="s">
        <v>228</v>
      </c>
      <c r="O50" s="171" t="s">
        <v>228</v>
      </c>
      <c r="P50" s="37"/>
      <c r="Q50" s="37"/>
      <c r="R50" s="37"/>
      <c r="S50" s="58"/>
      <c r="T50" s="58"/>
      <c r="U50" s="58"/>
      <c r="V50" s="58"/>
      <c r="W50" s="58"/>
    </row>
    <row r="51" spans="1:23">
      <c r="A51" s="65"/>
      <c r="B51" s="180" t="s">
        <v>210</v>
      </c>
      <c r="C51" s="145" t="s">
        <v>211</v>
      </c>
      <c r="D51" s="233">
        <v>1901.4392727884861</v>
      </c>
      <c r="E51" s="233">
        <v>1930.1563907311881</v>
      </c>
      <c r="F51" s="233">
        <v>1904.2039704165045</v>
      </c>
      <c r="G51" s="233">
        <v>1933.5661651826836</v>
      </c>
      <c r="H51" s="233">
        <v>1929.6927562233689</v>
      </c>
      <c r="I51" s="233">
        <v>1939.0683766974573</v>
      </c>
      <c r="J51" s="233">
        <v>1943.6420964634892</v>
      </c>
      <c r="K51" s="233">
        <v>2076.7633196901443</v>
      </c>
      <c r="L51" s="233">
        <v>1866.465808896628</v>
      </c>
      <c r="M51" s="233">
        <v>1788.2689704547731</v>
      </c>
      <c r="N51" s="233">
        <v>1770.741437021413</v>
      </c>
      <c r="O51" s="233">
        <v>1714.2471011190103</v>
      </c>
      <c r="P51" s="37"/>
      <c r="Q51" s="37"/>
      <c r="R51" s="37"/>
    </row>
    <row r="52" spans="1:23">
      <c r="A52" s="215"/>
      <c r="B52" s="72"/>
      <c r="C52" s="37"/>
      <c r="D52" s="209"/>
      <c r="E52" s="209"/>
      <c r="F52" s="209"/>
      <c r="G52" s="209"/>
      <c r="H52" s="209"/>
      <c r="I52" s="209"/>
      <c r="J52" s="209"/>
      <c r="K52" s="209"/>
      <c r="L52" s="209"/>
      <c r="M52" s="209"/>
      <c r="N52" s="209"/>
      <c r="O52" s="209"/>
    </row>
    <row r="53" spans="1:23">
      <c r="B53" s="371" t="s">
        <v>265</v>
      </c>
    </row>
    <row r="54" spans="1:23">
      <c r="B54" s="371" t="s">
        <v>247</v>
      </c>
    </row>
    <row r="55" spans="1:23">
      <c r="C55" s="28" t="s">
        <v>372</v>
      </c>
    </row>
  </sheetData>
  <pageMargins left="0.19685039370078741" right="0.19685039370078741" top="0.19685039370078741" bottom="0.19685039370078741" header="0.51181102362204722" footer="0.51181102362204722"/>
  <pageSetup paperSize="9" scale="70" fitToHeight="0" orientation="landscape"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AB69"/>
  <sheetViews>
    <sheetView zoomScale="85" zoomScaleNormal="85" workbookViewId="0"/>
  </sheetViews>
  <sheetFormatPr defaultColWidth="11.42578125" defaultRowHeight="13.9" customHeight="1"/>
  <cols>
    <col min="1" max="1" width="12.7109375" style="74" customWidth="1"/>
    <col min="2" max="2" width="40.85546875" style="28" bestFit="1" customWidth="1"/>
    <col min="3" max="3" width="12.7109375" style="39" customWidth="1"/>
    <col min="4" max="29" width="12.7109375" style="28" customWidth="1"/>
    <col min="30" max="16384" width="11.42578125" style="28"/>
  </cols>
  <sheetData>
    <row r="1" spans="1:15" ht="13.9" customHeight="1">
      <c r="A1" s="400"/>
      <c r="C1" s="72"/>
      <c r="D1" s="37"/>
      <c r="E1" s="37"/>
      <c r="F1" s="37"/>
      <c r="G1" s="37"/>
      <c r="H1" s="37"/>
      <c r="I1" s="37"/>
      <c r="J1" s="37"/>
      <c r="K1" s="37"/>
      <c r="L1" s="37"/>
      <c r="M1" s="37"/>
      <c r="N1" s="37"/>
      <c r="O1" s="37"/>
    </row>
    <row r="2" spans="1:15" s="37" customFormat="1" ht="13.9" customHeight="1">
      <c r="A2" s="400"/>
      <c r="C2" s="72"/>
    </row>
    <row r="3" spans="1:15" ht="13.9" customHeight="1">
      <c r="B3" s="34" t="s">
        <v>257</v>
      </c>
      <c r="C3" s="35"/>
      <c r="D3" s="40"/>
      <c r="E3" s="40" t="s">
        <v>104</v>
      </c>
    </row>
    <row r="4" spans="1:15" ht="13.9" customHeight="1">
      <c r="G4" s="37"/>
      <c r="H4" s="37"/>
      <c r="I4" s="37"/>
      <c r="J4" s="37"/>
      <c r="K4" s="37"/>
    </row>
    <row r="5" spans="1:15" ht="13.9" customHeight="1">
      <c r="A5" s="61" t="s">
        <v>113</v>
      </c>
      <c r="B5" s="138" t="s">
        <v>0</v>
      </c>
      <c r="C5" s="139" t="s">
        <v>1</v>
      </c>
      <c r="D5" s="140">
        <v>2004</v>
      </c>
      <c r="E5" s="140">
        <v>2005</v>
      </c>
      <c r="F5" s="140">
        <v>2006</v>
      </c>
      <c r="G5" s="140">
        <v>2007</v>
      </c>
      <c r="H5" s="140">
        <v>2008</v>
      </c>
      <c r="I5" s="140">
        <v>2009</v>
      </c>
      <c r="J5" s="140">
        <v>2010</v>
      </c>
      <c r="K5" s="140">
        <v>2011</v>
      </c>
      <c r="L5" s="140">
        <v>2012</v>
      </c>
      <c r="M5" s="140">
        <v>2013</v>
      </c>
      <c r="N5" s="140">
        <v>2014</v>
      </c>
      <c r="O5" s="140">
        <v>2015</v>
      </c>
    </row>
    <row r="6" spans="1:15" ht="13.9" customHeight="1">
      <c r="A6" s="61"/>
      <c r="B6" s="145" t="s">
        <v>120</v>
      </c>
      <c r="C6" s="139"/>
      <c r="D6" s="201" t="s">
        <v>228</v>
      </c>
      <c r="E6" s="201" t="s">
        <v>228</v>
      </c>
      <c r="F6" s="201" t="s">
        <v>228</v>
      </c>
      <c r="G6" s="201" t="s">
        <v>228</v>
      </c>
      <c r="H6" s="201" t="s">
        <v>228</v>
      </c>
      <c r="I6" s="201" t="s">
        <v>228</v>
      </c>
      <c r="J6" s="201" t="s">
        <v>228</v>
      </c>
      <c r="K6" s="201" t="s">
        <v>228</v>
      </c>
      <c r="L6" s="201" t="s">
        <v>228</v>
      </c>
      <c r="M6" s="201" t="s">
        <v>228</v>
      </c>
      <c r="N6" s="201" t="s">
        <v>228</v>
      </c>
      <c r="O6" s="201" t="s">
        <v>228</v>
      </c>
    </row>
    <row r="7" spans="1:15" ht="13.9" customHeight="1">
      <c r="B7" s="169" t="s">
        <v>118</v>
      </c>
      <c r="C7" s="134"/>
      <c r="D7" s="201" t="s">
        <v>228</v>
      </c>
      <c r="E7" s="201" t="s">
        <v>228</v>
      </c>
      <c r="F7" s="201" t="s">
        <v>228</v>
      </c>
      <c r="G7" s="201" t="s">
        <v>228</v>
      </c>
      <c r="H7" s="201" t="s">
        <v>228</v>
      </c>
      <c r="I7" s="201" t="s">
        <v>228</v>
      </c>
      <c r="J7" s="201" t="s">
        <v>228</v>
      </c>
      <c r="K7" s="201" t="s">
        <v>228</v>
      </c>
      <c r="L7" s="201" t="s">
        <v>228</v>
      </c>
      <c r="M7" s="201" t="s">
        <v>228</v>
      </c>
      <c r="N7" s="201" t="s">
        <v>228</v>
      </c>
      <c r="O7" s="201" t="s">
        <v>228</v>
      </c>
    </row>
    <row r="8" spans="1:15" ht="13.9" customHeight="1">
      <c r="B8" s="170" t="s">
        <v>36</v>
      </c>
      <c r="C8" s="134" t="s">
        <v>373</v>
      </c>
      <c r="D8" s="201">
        <v>106.27756542193472</v>
      </c>
      <c r="E8" s="201">
        <v>95.89102950030103</v>
      </c>
      <c r="F8" s="201">
        <v>96.121817749226736</v>
      </c>
      <c r="G8" s="201">
        <v>137.04610363117095</v>
      </c>
      <c r="H8" s="201">
        <v>222.56026600166251</v>
      </c>
      <c r="I8" s="201">
        <v>172.00677966101694</v>
      </c>
      <c r="J8" s="201">
        <v>141.62198846284358</v>
      </c>
      <c r="K8" s="201">
        <v>190.33556131496385</v>
      </c>
      <c r="L8" s="201">
        <v>171.32318422641001</v>
      </c>
      <c r="M8" s="201">
        <v>196.03628475645829</v>
      </c>
      <c r="N8" s="201">
        <v>164.58507729225963</v>
      </c>
      <c r="O8" s="201">
        <v>147.2962612185992</v>
      </c>
    </row>
    <row r="9" spans="1:15" ht="13.9" customHeight="1">
      <c r="B9" s="170" t="s">
        <v>9</v>
      </c>
      <c r="C9" s="134" t="s">
        <v>373</v>
      </c>
      <c r="D9" s="201">
        <v>91.054101734783899</v>
      </c>
      <c r="E9" s="201">
        <v>103.49187236604456</v>
      </c>
      <c r="F9" s="201">
        <v>107.47085415179633</v>
      </c>
      <c r="G9" s="201">
        <v>123.06813545491636</v>
      </c>
      <c r="H9" s="201">
        <v>176.7747298420615</v>
      </c>
      <c r="I9" s="201">
        <v>157.82372881355931</v>
      </c>
      <c r="J9" s="201">
        <v>152.97590770274857</v>
      </c>
      <c r="K9" s="201">
        <v>184.7906151957441</v>
      </c>
      <c r="L9" s="201">
        <v>194.03795855408757</v>
      </c>
      <c r="M9" s="201">
        <v>200.7033458226517</v>
      </c>
      <c r="N9" s="201">
        <v>163.58055695072269</v>
      </c>
      <c r="O9" s="201">
        <v>155.62621205971226</v>
      </c>
    </row>
    <row r="10" spans="1:15" ht="13.5" customHeight="1">
      <c r="B10" s="170" t="s">
        <v>38</v>
      </c>
      <c r="C10" s="134" t="s">
        <v>373</v>
      </c>
      <c r="D10" s="201">
        <v>82.916789179653051</v>
      </c>
      <c r="E10" s="201">
        <v>92.33142685129441</v>
      </c>
      <c r="F10" s="201">
        <v>96.098025220080899</v>
      </c>
      <c r="G10" s="201">
        <v>99.265605875153</v>
      </c>
      <c r="H10" s="201">
        <v>151.69576059850374</v>
      </c>
      <c r="I10" s="201">
        <v>143.31525423728814</v>
      </c>
      <c r="J10" s="201">
        <v>135.15439429928742</v>
      </c>
      <c r="K10" s="201">
        <v>143.26149229300231</v>
      </c>
      <c r="L10" s="201">
        <v>169.57950506337602</v>
      </c>
      <c r="M10" s="201">
        <v>191.1851705777953</v>
      </c>
      <c r="N10" s="201">
        <v>144.26586305039345</v>
      </c>
      <c r="O10" s="201">
        <v>132.87331439137691</v>
      </c>
    </row>
    <row r="11" spans="1:15" ht="13.5" customHeight="1">
      <c r="B11" s="170" t="s">
        <v>34</v>
      </c>
      <c r="C11" s="134" t="s">
        <v>373</v>
      </c>
      <c r="D11" s="201">
        <v>63.040282269920617</v>
      </c>
      <c r="E11" s="201">
        <v>69.905177603853105</v>
      </c>
      <c r="F11" s="201">
        <v>73.003410262510897</v>
      </c>
      <c r="G11" s="201">
        <v>87.278661770705838</v>
      </c>
      <c r="H11" s="201">
        <v>149.00249376558605</v>
      </c>
      <c r="I11" s="201">
        <v>125.2813559322034</v>
      </c>
      <c r="J11" s="201">
        <v>92.290464879538519</v>
      </c>
      <c r="K11" s="201">
        <v>115.95280316464329</v>
      </c>
      <c r="L11" s="201">
        <v>125.01508953121855</v>
      </c>
      <c r="M11" s="201">
        <v>158.54860974166832</v>
      </c>
      <c r="N11" s="201">
        <v>127.25040459847089</v>
      </c>
      <c r="O11" s="201">
        <v>109.45293825824201</v>
      </c>
    </row>
    <row r="12" spans="1:15" ht="13.9" customHeight="1">
      <c r="B12" s="170" t="s">
        <v>37</v>
      </c>
      <c r="C12" s="134" t="s">
        <v>373</v>
      </c>
      <c r="D12" s="201">
        <v>51.359894148779773</v>
      </c>
      <c r="E12" s="201">
        <v>58.925346177001806</v>
      </c>
      <c r="F12" s="201">
        <v>65.358077563645011</v>
      </c>
      <c r="G12" s="201">
        <v>71.138310893512852</v>
      </c>
      <c r="H12" s="201">
        <v>99.983374896093096</v>
      </c>
      <c r="I12" s="201">
        <v>91.430508474576271</v>
      </c>
      <c r="J12" s="201">
        <v>82.802850356294542</v>
      </c>
      <c r="K12" s="201">
        <v>132.99686263811213</v>
      </c>
      <c r="L12" s="201">
        <v>127.2751659848434</v>
      </c>
      <c r="M12" s="201">
        <v>119.81200289226319</v>
      </c>
      <c r="N12" s="201">
        <v>92.845582900831516</v>
      </c>
      <c r="O12" s="201">
        <v>81.058043566499805</v>
      </c>
    </row>
    <row r="13" spans="1:15" ht="13.9" customHeight="1">
      <c r="B13" s="169" t="s">
        <v>46</v>
      </c>
      <c r="C13" s="134"/>
      <c r="D13" s="201"/>
      <c r="E13" s="201"/>
      <c r="F13" s="201"/>
      <c r="G13" s="201"/>
      <c r="H13" s="201"/>
      <c r="I13" s="201"/>
      <c r="J13" s="201"/>
      <c r="K13" s="201"/>
      <c r="L13" s="201"/>
      <c r="M13" s="201"/>
      <c r="N13" s="201"/>
      <c r="O13" s="201"/>
    </row>
    <row r="14" spans="1:15" ht="13.9" customHeight="1">
      <c r="B14" s="170" t="s">
        <v>90</v>
      </c>
      <c r="C14" s="134" t="s">
        <v>373</v>
      </c>
      <c r="D14" s="201" t="s">
        <v>321</v>
      </c>
      <c r="E14" s="201" t="s">
        <v>321</v>
      </c>
      <c r="F14" s="201" t="s">
        <v>321</v>
      </c>
      <c r="G14" s="201" t="s">
        <v>321</v>
      </c>
      <c r="H14" s="201" t="s">
        <v>321</v>
      </c>
      <c r="I14" s="201" t="s">
        <v>321</v>
      </c>
      <c r="J14" s="201" t="s">
        <v>321</v>
      </c>
      <c r="K14" s="201" t="s">
        <v>321</v>
      </c>
      <c r="L14" s="201" t="s">
        <v>321</v>
      </c>
      <c r="M14" s="201">
        <v>314.78998225202133</v>
      </c>
      <c r="N14" s="201">
        <v>266.22021318153918</v>
      </c>
      <c r="O14" s="201">
        <v>227.21327740946197</v>
      </c>
    </row>
    <row r="15" spans="1:15" ht="13.5" customHeight="1">
      <c r="B15" s="170" t="s">
        <v>89</v>
      </c>
      <c r="C15" s="134" t="s">
        <v>373</v>
      </c>
      <c r="D15" s="201">
        <v>184.67362540429286</v>
      </c>
      <c r="E15" s="201">
        <v>197.25316074653824</v>
      </c>
      <c r="F15" s="201">
        <v>216.97993496708699</v>
      </c>
      <c r="G15" s="201">
        <v>238.80864953080376</v>
      </c>
      <c r="H15" s="201">
        <v>336.69160432252704</v>
      </c>
      <c r="I15" s="201">
        <v>287.24745762711865</v>
      </c>
      <c r="J15" s="201">
        <v>295.88734306073974</v>
      </c>
      <c r="K15" s="201">
        <v>454.81516846269267</v>
      </c>
      <c r="L15" s="201">
        <v>406.21018040372877</v>
      </c>
      <c r="M15" s="201">
        <v>473.93019128377045</v>
      </c>
      <c r="N15" s="201">
        <v>322.45661030191417</v>
      </c>
      <c r="O15" s="201">
        <v>277.03062282956751</v>
      </c>
    </row>
    <row r="16" spans="1:15" ht="13.9" customHeight="1">
      <c r="B16" s="170" t="s">
        <v>88</v>
      </c>
      <c r="C16" s="134" t="s">
        <v>373</v>
      </c>
      <c r="D16" s="201" t="s">
        <v>321</v>
      </c>
      <c r="E16" s="201" t="s">
        <v>321</v>
      </c>
      <c r="F16" s="201">
        <v>242.70758981679751</v>
      </c>
      <c r="G16" s="201">
        <v>257.61729906160753</v>
      </c>
      <c r="H16" s="201">
        <v>322.54364089775561</v>
      </c>
      <c r="I16" s="201">
        <v>307.2</v>
      </c>
      <c r="J16" s="201">
        <v>313.03020020359691</v>
      </c>
      <c r="K16" s="201">
        <v>346.11239939980902</v>
      </c>
      <c r="L16" s="201">
        <v>372.34256589095293</v>
      </c>
      <c r="M16" s="201">
        <v>461.88785906790247</v>
      </c>
      <c r="N16" s="201">
        <v>391.50064177688489</v>
      </c>
      <c r="O16" s="201">
        <v>307.369323050557</v>
      </c>
    </row>
    <row r="17" spans="1:15" ht="13.9" customHeight="1">
      <c r="B17" s="169" t="s">
        <v>87</v>
      </c>
      <c r="C17" s="176" t="s">
        <v>373</v>
      </c>
      <c r="D17" s="269" t="s">
        <v>321</v>
      </c>
      <c r="E17" s="269" t="s">
        <v>321</v>
      </c>
      <c r="F17" s="269" t="s">
        <v>321</v>
      </c>
      <c r="G17" s="269" t="s">
        <v>321</v>
      </c>
      <c r="H17" s="269">
        <v>62.28595178719867</v>
      </c>
      <c r="I17" s="269">
        <v>54.372881355932201</v>
      </c>
      <c r="J17" s="269">
        <v>63.997285374957585</v>
      </c>
      <c r="K17" s="269">
        <v>70.474696494339099</v>
      </c>
      <c r="L17" s="269">
        <v>67.285896318154371</v>
      </c>
      <c r="M17" s="269">
        <v>72.109380135410504</v>
      </c>
      <c r="N17" s="269">
        <v>40.80584854065517</v>
      </c>
      <c r="O17" s="269">
        <v>40.959725792630678</v>
      </c>
    </row>
    <row r="18" spans="1:15" ht="13.5" customHeight="1">
      <c r="B18" s="169" t="s">
        <v>4</v>
      </c>
      <c r="C18" s="176" t="s">
        <v>373</v>
      </c>
      <c r="D18" s="269">
        <v>154.25610114672156</v>
      </c>
      <c r="E18" s="269">
        <v>165.09632751354607</v>
      </c>
      <c r="F18" s="269">
        <v>212.79244983741771</v>
      </c>
      <c r="G18" s="269">
        <v>281.85230518155856</v>
      </c>
      <c r="H18" s="269">
        <v>370.10806317539488</v>
      </c>
      <c r="I18" s="269">
        <v>313.96610169491527</v>
      </c>
      <c r="J18" s="269">
        <v>305.79572446555818</v>
      </c>
      <c r="K18" s="269">
        <v>412.29027417814757</v>
      </c>
      <c r="L18" s="269">
        <v>308.75863456508614</v>
      </c>
      <c r="M18" s="269">
        <v>323.81515808847695</v>
      </c>
      <c r="N18" s="269">
        <v>290.68586416652715</v>
      </c>
      <c r="O18" s="269">
        <v>232.83272448473369</v>
      </c>
    </row>
    <row r="19" spans="1:15" ht="13.5" customHeight="1">
      <c r="B19" s="169" t="s">
        <v>86</v>
      </c>
      <c r="C19" s="176"/>
      <c r="D19" s="201" t="s">
        <v>228</v>
      </c>
      <c r="E19" s="201" t="s">
        <v>228</v>
      </c>
      <c r="F19" s="201" t="s">
        <v>228</v>
      </c>
      <c r="G19" s="201" t="s">
        <v>228</v>
      </c>
      <c r="H19" s="201" t="s">
        <v>228</v>
      </c>
      <c r="I19" s="201" t="s">
        <v>228</v>
      </c>
      <c r="J19" s="201" t="s">
        <v>228</v>
      </c>
      <c r="K19" s="201" t="s">
        <v>228</v>
      </c>
      <c r="L19" s="201" t="s">
        <v>228</v>
      </c>
      <c r="M19" s="201" t="s">
        <v>228</v>
      </c>
      <c r="N19" s="201" t="s">
        <v>228</v>
      </c>
      <c r="O19" s="201" t="s">
        <v>228</v>
      </c>
    </row>
    <row r="20" spans="1:15" ht="13.9" customHeight="1">
      <c r="B20" s="170" t="s">
        <v>39</v>
      </c>
      <c r="C20" s="134" t="s">
        <v>373</v>
      </c>
      <c r="D20" s="201">
        <v>151.07321376065863</v>
      </c>
      <c r="E20" s="201">
        <v>217.13576158940398</v>
      </c>
      <c r="F20" s="201">
        <v>232.22301530652709</v>
      </c>
      <c r="G20" s="201">
        <v>291.22807017543863</v>
      </c>
      <c r="H20" s="201">
        <v>418.71986699916874</v>
      </c>
      <c r="I20" s="201">
        <v>329.10508474576272</v>
      </c>
      <c r="J20" s="201">
        <v>364.02443162538174</v>
      </c>
      <c r="K20" s="201">
        <v>451.1662801800573</v>
      </c>
      <c r="L20" s="201">
        <v>761.67929716316803</v>
      </c>
      <c r="M20" s="201">
        <v>757.70065075921912</v>
      </c>
      <c r="N20" s="201">
        <v>657.43066019309117</v>
      </c>
      <c r="O20" s="201">
        <v>904.31155008343489</v>
      </c>
    </row>
    <row r="21" spans="1:15" ht="13.5" customHeight="1">
      <c r="B21" s="170" t="s">
        <v>47</v>
      </c>
      <c r="C21" s="134" t="s">
        <v>373</v>
      </c>
      <c r="D21" s="201">
        <v>343.4725080858571</v>
      </c>
      <c r="E21" s="201">
        <v>413.40307043949429</v>
      </c>
      <c r="F21" s="201">
        <v>422.49980172892379</v>
      </c>
      <c r="G21" s="201">
        <v>607.99673602611176</v>
      </c>
      <c r="H21" s="201">
        <v>680.68162926018294</v>
      </c>
      <c r="I21" s="201">
        <v>320.935593220339</v>
      </c>
      <c r="J21" s="201">
        <v>375.7923311842552</v>
      </c>
      <c r="K21" s="201">
        <v>427.51329968626379</v>
      </c>
      <c r="L21" s="201">
        <v>510.60291060291058</v>
      </c>
      <c r="M21" s="201">
        <v>555.74179977650692</v>
      </c>
      <c r="N21" s="201">
        <v>528.08192421452088</v>
      </c>
      <c r="O21" s="201">
        <v>834.88476976502955</v>
      </c>
    </row>
    <row r="22" spans="1:15" ht="13.5" customHeight="1">
      <c r="B22" s="170" t="s">
        <v>219</v>
      </c>
      <c r="C22" s="134" t="s">
        <v>373</v>
      </c>
      <c r="D22" s="201">
        <v>151.80829167891798</v>
      </c>
      <c r="E22" s="201">
        <v>152.54364840457555</v>
      </c>
      <c r="F22" s="201">
        <v>174.81164247759537</v>
      </c>
      <c r="G22" s="201">
        <v>201.64014687882496</v>
      </c>
      <c r="H22" s="201">
        <v>281.89526184538653</v>
      </c>
      <c r="I22" s="201">
        <v>236.94237288135594</v>
      </c>
      <c r="J22" s="201">
        <v>228.71394638615541</v>
      </c>
      <c r="K22" s="201">
        <v>307.56377029054698</v>
      </c>
      <c r="L22" s="201">
        <v>229.50841660519077</v>
      </c>
      <c r="M22" s="201">
        <v>268.36915795701049</v>
      </c>
      <c r="N22" s="201">
        <v>224.51587700206485</v>
      </c>
      <c r="O22" s="201">
        <v>230.26654038695713</v>
      </c>
    </row>
    <row r="23" spans="1:15" ht="13.5" customHeight="1">
      <c r="B23" s="170" t="s">
        <v>48</v>
      </c>
      <c r="C23" s="134" t="s">
        <v>373</v>
      </c>
      <c r="D23" s="201">
        <v>162.70214642752131</v>
      </c>
      <c r="E23" s="201">
        <v>170.80824804334739</v>
      </c>
      <c r="F23" s="201">
        <v>191.77571575858514</v>
      </c>
      <c r="G23" s="201">
        <v>247.85801713586292</v>
      </c>
      <c r="H23" s="201">
        <v>389.27680798004991</v>
      </c>
      <c r="I23" s="201">
        <v>325.5864406779661</v>
      </c>
      <c r="J23" s="201">
        <v>275.30369867662029</v>
      </c>
      <c r="K23" s="201">
        <v>402.14159050607009</v>
      </c>
      <c r="L23" s="201">
        <v>343.9608342834149</v>
      </c>
      <c r="M23" s="201">
        <v>367.88273187405508</v>
      </c>
      <c r="N23" s="201">
        <v>319.84485741391819</v>
      </c>
      <c r="O23" s="201">
        <v>253.39376719433545</v>
      </c>
    </row>
    <row r="24" spans="1:15" ht="13.9" customHeight="1">
      <c r="B24" s="170" t="s">
        <v>342</v>
      </c>
      <c r="C24" s="134" t="s">
        <v>373</v>
      </c>
      <c r="D24" s="201">
        <v>92.685974713319624</v>
      </c>
      <c r="E24" s="201">
        <v>104.97441300421433</v>
      </c>
      <c r="F24" s="201">
        <v>125.965580141169</v>
      </c>
      <c r="G24" s="201">
        <v>138.82496940024481</v>
      </c>
      <c r="H24" s="201">
        <v>216.08478802992519</v>
      </c>
      <c r="I24" s="201">
        <v>216.28474576271188</v>
      </c>
      <c r="J24" s="201">
        <v>214.23820834747201</v>
      </c>
      <c r="K24" s="201">
        <v>280.01636884463238</v>
      </c>
      <c r="L24" s="201">
        <v>263.65770236737978</v>
      </c>
      <c r="M24" s="201">
        <v>225.71484914218104</v>
      </c>
      <c r="N24" s="201">
        <v>214.40928623249064</v>
      </c>
      <c r="O24" s="201">
        <v>205.47512740720697</v>
      </c>
    </row>
    <row r="25" spans="1:15" ht="13.9" customHeight="1">
      <c r="B25" s="169" t="s">
        <v>17</v>
      </c>
      <c r="C25" s="134"/>
      <c r="D25" s="201"/>
      <c r="E25" s="201"/>
      <c r="F25" s="201"/>
      <c r="G25" s="201"/>
      <c r="H25" s="201"/>
      <c r="I25" s="201"/>
      <c r="J25" s="201"/>
      <c r="K25" s="201"/>
      <c r="L25" s="201"/>
      <c r="M25" s="201"/>
      <c r="N25" s="201"/>
      <c r="O25" s="201"/>
    </row>
    <row r="26" spans="1:15" ht="13.9" customHeight="1">
      <c r="A26" s="65"/>
      <c r="B26" s="170" t="s">
        <v>313</v>
      </c>
      <c r="C26" s="134" t="s">
        <v>373</v>
      </c>
      <c r="D26" s="201">
        <v>126.43340194060571</v>
      </c>
      <c r="E26" s="201">
        <v>148.98404575556893</v>
      </c>
      <c r="F26" s="201">
        <v>167.76905385042429</v>
      </c>
      <c r="G26" s="201">
        <v>163.25581395348837</v>
      </c>
      <c r="H26" s="201">
        <v>465.04571903574396</v>
      </c>
      <c r="I26" s="201">
        <v>335.25423728813558</v>
      </c>
      <c r="J26" s="201">
        <v>376.28096369189007</v>
      </c>
      <c r="K26" s="201">
        <v>494.1685990997135</v>
      </c>
      <c r="L26" s="201">
        <v>481.06096170612295</v>
      </c>
      <c r="M26" s="201">
        <v>635.31190429238154</v>
      </c>
      <c r="N26" s="201">
        <v>702.03694402589429</v>
      </c>
      <c r="O26" s="201">
        <v>569.15618094078388</v>
      </c>
    </row>
    <row r="27" spans="1:15" ht="13.9" customHeight="1">
      <c r="A27" s="65"/>
      <c r="B27" s="170" t="s">
        <v>314</v>
      </c>
      <c r="C27" s="134" t="s">
        <v>373</v>
      </c>
      <c r="D27" s="201">
        <v>123.58129961775948</v>
      </c>
      <c r="E27" s="201">
        <v>135.00150511739915</v>
      </c>
      <c r="F27" s="201">
        <v>156.30898564517409</v>
      </c>
      <c r="G27" s="201">
        <v>240.17135862913096</v>
      </c>
      <c r="H27" s="201">
        <v>384.34746467165422</v>
      </c>
      <c r="I27" s="201">
        <v>333.46440677966103</v>
      </c>
      <c r="J27" s="201">
        <v>427.91991856124872</v>
      </c>
      <c r="K27" s="201">
        <v>479.15018414950208</v>
      </c>
      <c r="L27" s="201">
        <v>505.19079873918577</v>
      </c>
      <c r="M27" s="201">
        <v>450.71320581081972</v>
      </c>
      <c r="N27" s="201">
        <v>390.52960544673255</v>
      </c>
      <c r="O27" s="201">
        <v>641.52798448563567</v>
      </c>
    </row>
    <row r="28" spans="1:15" ht="13.9" customHeight="1">
      <c r="B28" s="169" t="s">
        <v>85</v>
      </c>
      <c r="C28" s="176" t="s">
        <v>373</v>
      </c>
      <c r="D28" s="269">
        <v>176.51426051161425</v>
      </c>
      <c r="E28" s="269">
        <v>189.61468994581577</v>
      </c>
      <c r="F28" s="269">
        <v>189.15853755254184</v>
      </c>
      <c r="G28" s="269">
        <v>198.43329253365974</v>
      </c>
      <c r="H28" s="269">
        <v>273.56608478802991</v>
      </c>
      <c r="I28" s="269">
        <v>232.36610169491524</v>
      </c>
      <c r="J28" s="269">
        <v>306.42687478791993</v>
      </c>
      <c r="K28" s="269">
        <v>365.10025917337333</v>
      </c>
      <c r="L28" s="269">
        <v>495.104285426866</v>
      </c>
      <c r="M28" s="269">
        <v>682.90935384210877</v>
      </c>
      <c r="N28" s="269">
        <v>749.33869077515487</v>
      </c>
      <c r="O28" s="269">
        <v>510.51729581021965</v>
      </c>
    </row>
    <row r="29" spans="1:15" ht="13.9" customHeight="1">
      <c r="B29" s="179" t="s">
        <v>119</v>
      </c>
      <c r="C29" s="176"/>
      <c r="D29" s="201"/>
      <c r="E29" s="201"/>
      <c r="F29" s="201"/>
      <c r="G29" s="201"/>
      <c r="H29" s="201"/>
      <c r="I29" s="201"/>
      <c r="J29" s="201"/>
      <c r="K29" s="201"/>
      <c r="L29" s="201"/>
      <c r="M29" s="201"/>
      <c r="N29" s="201"/>
      <c r="O29" s="201"/>
    </row>
    <row r="30" spans="1:15" ht="13.9" customHeight="1">
      <c r="A30" s="66"/>
      <c r="B30" s="168" t="s">
        <v>102</v>
      </c>
      <c r="C30" s="134" t="s">
        <v>374</v>
      </c>
      <c r="D30" s="201">
        <v>897.04498676859748</v>
      </c>
      <c r="E30" s="201">
        <v>1058.9178205900062</v>
      </c>
      <c r="F30" s="201">
        <v>1257.8792925688001</v>
      </c>
      <c r="G30" s="201">
        <v>1410.1672786617708</v>
      </c>
      <c r="H30" s="201">
        <v>1766.949293433084</v>
      </c>
      <c r="I30" s="201">
        <v>1720.793220338983</v>
      </c>
      <c r="J30" s="201">
        <v>1875.0865286732271</v>
      </c>
      <c r="K30" s="201">
        <v>2233.167371436366</v>
      </c>
      <c r="L30" s="201">
        <v>2570.9543290188449</v>
      </c>
      <c r="M30" s="201">
        <v>2741.7734832051538</v>
      </c>
      <c r="N30" s="201">
        <v>2226.5639823650872</v>
      </c>
      <c r="O30" s="201">
        <v>1960.9434898299735</v>
      </c>
    </row>
    <row r="31" spans="1:15" ht="12">
      <c r="A31" s="66"/>
      <c r="B31" s="168" t="s">
        <v>5</v>
      </c>
      <c r="C31" s="134" t="s">
        <v>374</v>
      </c>
      <c r="D31" s="201">
        <v>1059.872096442223</v>
      </c>
      <c r="E31" s="201">
        <v>1336.4765201685732</v>
      </c>
      <c r="F31" s="201">
        <v>1609.2870172099294</v>
      </c>
      <c r="G31" s="201">
        <v>1853.7902896776827</v>
      </c>
      <c r="H31" s="201">
        <v>2153.1504571903574</v>
      </c>
      <c r="I31" s="201">
        <v>1817.8169491525423</v>
      </c>
      <c r="J31" s="201">
        <v>2052.0665083135391</v>
      </c>
      <c r="K31" s="201">
        <v>2176.6607556949939</v>
      </c>
      <c r="L31" s="201">
        <v>2614.3987660116691</v>
      </c>
      <c r="M31" s="201">
        <v>2299.9079734437651</v>
      </c>
      <c r="N31" s="201">
        <v>2347.095262012389</v>
      </c>
      <c r="O31" s="201">
        <v>1848.7304379199929</v>
      </c>
    </row>
    <row r="32" spans="1:15" ht="12">
      <c r="A32" s="66"/>
      <c r="B32" s="178" t="s">
        <v>309</v>
      </c>
      <c r="C32" s="134" t="s">
        <v>374</v>
      </c>
      <c r="D32" s="201">
        <v>981.31431931784778</v>
      </c>
      <c r="E32" s="201">
        <v>1085.3552077062011</v>
      </c>
      <c r="F32" s="201">
        <v>1268.8238559758902</v>
      </c>
      <c r="G32" s="201">
        <v>1480.1631986944105</v>
      </c>
      <c r="H32" s="201">
        <v>1737.040731504572</v>
      </c>
      <c r="I32" s="201">
        <v>1580.5152542372882</v>
      </c>
      <c r="J32" s="201">
        <v>1684.2687478791993</v>
      </c>
      <c r="K32" s="201">
        <v>2127.0290546992223</v>
      </c>
      <c r="L32" s="201">
        <v>2542.2439809536581</v>
      </c>
      <c r="M32" s="201">
        <v>2756.9184250312233</v>
      </c>
      <c r="N32" s="201">
        <v>2523.2379039008874</v>
      </c>
      <c r="O32" s="201">
        <v>2218.8382266720787</v>
      </c>
    </row>
    <row r="33" spans="1:28" ht="13.9" customHeight="1">
      <c r="A33" s="66"/>
      <c r="B33" s="168" t="s">
        <v>19</v>
      </c>
      <c r="C33" s="134" t="s">
        <v>374</v>
      </c>
      <c r="D33" s="201">
        <v>1028.3813584239931</v>
      </c>
      <c r="E33" s="201">
        <v>1112.0559903672488</v>
      </c>
      <c r="F33" s="201">
        <v>1211.4124831469585</v>
      </c>
      <c r="G33" s="201">
        <v>1347.890656874745</v>
      </c>
      <c r="H33" s="201">
        <v>1621.8121363258522</v>
      </c>
      <c r="I33" s="201">
        <v>1411.5457627118644</v>
      </c>
      <c r="J33" s="201">
        <v>1454.563963352562</v>
      </c>
      <c r="K33" s="201">
        <v>1539.5648615468558</v>
      </c>
      <c r="L33" s="201">
        <v>1568.6070686070684</v>
      </c>
      <c r="M33" s="201">
        <v>1513.4490238611713</v>
      </c>
      <c r="N33" s="201">
        <v>1609.2304258050115</v>
      </c>
      <c r="O33" s="201">
        <v>1335.6514680016237</v>
      </c>
    </row>
    <row r="34" spans="1:28" ht="13.9" customHeight="1">
      <c r="B34" s="168" t="s">
        <v>40</v>
      </c>
      <c r="C34" s="134" t="s">
        <v>373</v>
      </c>
      <c r="D34" s="201">
        <v>164.24581005586595</v>
      </c>
      <c r="E34" s="201">
        <v>185.44551475015052</v>
      </c>
      <c r="F34" s="201">
        <v>211.547307478785</v>
      </c>
      <c r="G34" s="201">
        <v>252.82741738066096</v>
      </c>
      <c r="H34" s="201">
        <v>342.94264339152119</v>
      </c>
      <c r="I34" s="201">
        <v>289.51186440677964</v>
      </c>
      <c r="J34" s="201">
        <v>322.73498473023415</v>
      </c>
      <c r="K34" s="201">
        <v>430.90983494748326</v>
      </c>
      <c r="L34" s="201">
        <v>444.39675407417337</v>
      </c>
      <c r="M34" s="201">
        <v>453.09932294747915</v>
      </c>
      <c r="N34" s="201">
        <v>436.5366370891233</v>
      </c>
      <c r="O34" s="201">
        <v>350.27736436206197</v>
      </c>
      <c r="P34" s="208"/>
      <c r="Q34" s="208"/>
      <c r="R34" s="208"/>
      <c r="S34" s="208"/>
      <c r="T34" s="208"/>
      <c r="U34" s="208"/>
      <c r="V34" s="208"/>
      <c r="W34" s="208"/>
      <c r="X34" s="208"/>
      <c r="Y34" s="208"/>
      <c r="Z34" s="208"/>
      <c r="AA34" s="208"/>
      <c r="AB34" s="208"/>
    </row>
    <row r="35" spans="1:28" ht="13.9" customHeight="1">
      <c r="B35" s="168" t="s">
        <v>8</v>
      </c>
      <c r="C35" s="134" t="s">
        <v>375</v>
      </c>
      <c r="D35" s="201">
        <v>52.286092325786534</v>
      </c>
      <c r="E35" s="201">
        <v>62.725767609873571</v>
      </c>
      <c r="F35" s="201">
        <v>70.790705051947015</v>
      </c>
      <c r="G35" s="201">
        <v>83.239494084047323</v>
      </c>
      <c r="H35" s="201">
        <v>104.53865336658355</v>
      </c>
      <c r="I35" s="201">
        <v>76.623728813559325</v>
      </c>
      <c r="J35" s="201">
        <v>76.640651510010187</v>
      </c>
      <c r="K35" s="201">
        <v>80.916655299413449</v>
      </c>
      <c r="L35" s="201">
        <v>79.156327543424311</v>
      </c>
      <c r="M35" s="201">
        <v>86.248603168342868</v>
      </c>
      <c r="N35" s="201">
        <v>72.917015458451928</v>
      </c>
      <c r="O35" s="201">
        <v>54.268705181978085</v>
      </c>
      <c r="P35" s="208"/>
      <c r="Q35" s="208"/>
      <c r="R35" s="208"/>
      <c r="S35" s="208"/>
      <c r="T35" s="208"/>
      <c r="U35" s="208"/>
      <c r="V35" s="208"/>
      <c r="W35" s="208"/>
      <c r="X35" s="208"/>
      <c r="Y35" s="208"/>
      <c r="Z35" s="208"/>
      <c r="AA35" s="208"/>
      <c r="AB35" s="208"/>
    </row>
    <row r="36" spans="1:28" ht="13.9" customHeight="1">
      <c r="B36" s="168" t="s">
        <v>218</v>
      </c>
      <c r="C36" s="134" t="s">
        <v>373</v>
      </c>
      <c r="D36" s="201">
        <v>716.53190238165246</v>
      </c>
      <c r="E36" s="201">
        <v>690.38982540638176</v>
      </c>
      <c r="F36" s="201">
        <v>754.2311047664366</v>
      </c>
      <c r="G36" s="201">
        <v>806.23419012647901</v>
      </c>
      <c r="H36" s="201">
        <v>826.74979218620115</v>
      </c>
      <c r="I36" s="201">
        <v>698.71186440677968</v>
      </c>
      <c r="J36" s="201">
        <v>726.18255853410255</v>
      </c>
      <c r="K36" s="201">
        <v>853.3624335015686</v>
      </c>
      <c r="L36" s="201">
        <v>1002.5015089531217</v>
      </c>
      <c r="M36" s="201">
        <v>1024.1832643134162</v>
      </c>
      <c r="N36" s="201">
        <v>908.92348903398624</v>
      </c>
      <c r="O36" s="201">
        <v>779.29012763270646</v>
      </c>
      <c r="P36" s="208"/>
      <c r="Q36" s="208"/>
      <c r="R36" s="208"/>
      <c r="S36" s="208"/>
      <c r="T36" s="208"/>
      <c r="U36" s="208"/>
      <c r="V36" s="208"/>
      <c r="W36" s="208"/>
      <c r="X36" s="208"/>
      <c r="Y36" s="208"/>
      <c r="Z36" s="208"/>
      <c r="AA36" s="208"/>
      <c r="AB36" s="208"/>
    </row>
    <row r="37" spans="1:28" ht="13.9" customHeight="1">
      <c r="B37" s="60"/>
      <c r="C37" s="21"/>
      <c r="D37" s="239"/>
      <c r="E37" s="239"/>
      <c r="F37" s="239"/>
      <c r="G37" s="239"/>
      <c r="H37" s="239"/>
      <c r="I37" s="239"/>
      <c r="J37" s="239"/>
      <c r="K37" s="239"/>
      <c r="L37" s="239"/>
      <c r="M37" s="239"/>
      <c r="N37" s="239"/>
      <c r="O37" s="239"/>
      <c r="P37" s="208"/>
      <c r="Q37" s="208"/>
      <c r="R37" s="208"/>
      <c r="S37" s="208"/>
      <c r="T37" s="208"/>
      <c r="U37" s="208"/>
      <c r="V37" s="208"/>
      <c r="W37" s="208"/>
      <c r="X37" s="208"/>
      <c r="Y37" s="208"/>
      <c r="Z37" s="208"/>
      <c r="AA37" s="208"/>
      <c r="AB37" s="208"/>
    </row>
    <row r="38" spans="1:28" ht="13.9" customHeight="1">
      <c r="B38" s="357" t="s">
        <v>265</v>
      </c>
      <c r="D38" s="58"/>
      <c r="E38" s="58"/>
      <c r="F38" s="58"/>
      <c r="G38" s="58"/>
      <c r="H38" s="58"/>
      <c r="I38" s="58"/>
      <c r="J38" s="58"/>
      <c r="K38" s="58"/>
      <c r="L38" s="58"/>
      <c r="M38" s="58"/>
      <c r="N38" s="58"/>
      <c r="O38" s="58"/>
      <c r="P38" s="208"/>
      <c r="Q38" s="208"/>
      <c r="R38" s="208"/>
      <c r="S38" s="208"/>
      <c r="T38" s="208"/>
      <c r="U38" s="208"/>
      <c r="V38" s="208"/>
      <c r="W38" s="208"/>
      <c r="X38" s="208"/>
      <c r="Y38" s="208"/>
      <c r="Z38" s="208"/>
      <c r="AA38" s="208"/>
      <c r="AB38" s="208"/>
    </row>
    <row r="39" spans="1:28" ht="13.9" customHeight="1">
      <c r="B39" s="357" t="s">
        <v>123</v>
      </c>
      <c r="D39" s="58"/>
      <c r="E39" s="58"/>
      <c r="F39" s="58"/>
      <c r="G39" s="58"/>
      <c r="H39" s="58"/>
      <c r="I39" s="58"/>
      <c r="J39" s="58"/>
      <c r="K39" s="58"/>
      <c r="L39" s="58"/>
      <c r="M39" s="58"/>
      <c r="N39" s="58"/>
      <c r="O39" s="58"/>
      <c r="P39" s="208"/>
      <c r="Q39" s="208"/>
      <c r="R39" s="208"/>
      <c r="S39" s="208"/>
      <c r="T39" s="208"/>
      <c r="U39" s="208"/>
      <c r="V39" s="208"/>
      <c r="W39" s="208"/>
      <c r="X39" s="208"/>
      <c r="Y39" s="208"/>
      <c r="Z39" s="208"/>
      <c r="AA39" s="208"/>
      <c r="AB39" s="208"/>
    </row>
    <row r="40" spans="1:28" ht="13.9" customHeight="1">
      <c r="C40" s="39" t="s">
        <v>376</v>
      </c>
      <c r="D40" s="58"/>
      <c r="E40" s="58"/>
      <c r="F40" s="58"/>
      <c r="G40" s="58"/>
      <c r="H40" s="58"/>
      <c r="I40" s="58"/>
      <c r="J40" s="58"/>
      <c r="K40" s="58"/>
      <c r="L40" s="58"/>
      <c r="M40" s="58"/>
      <c r="N40" s="58"/>
      <c r="O40" s="58"/>
    </row>
    <row r="59" spans="16:21" ht="13.9" customHeight="1">
      <c r="P59" s="208"/>
      <c r="Q59" s="208"/>
      <c r="R59" s="208"/>
      <c r="S59" s="208"/>
      <c r="T59" s="208"/>
      <c r="U59" s="208"/>
    </row>
    <row r="60" spans="16:21" ht="13.9" customHeight="1">
      <c r="P60" s="208"/>
      <c r="Q60" s="208"/>
      <c r="R60" s="208"/>
      <c r="S60" s="208"/>
      <c r="T60" s="208"/>
      <c r="U60" s="208"/>
    </row>
    <row r="61" spans="16:21" ht="13.9" customHeight="1">
      <c r="P61" s="208"/>
      <c r="Q61" s="208"/>
      <c r="R61" s="208"/>
      <c r="S61" s="208"/>
      <c r="T61" s="208"/>
      <c r="U61" s="208"/>
    </row>
    <row r="62" spans="16:21" ht="13.9" customHeight="1">
      <c r="P62" s="208"/>
      <c r="Q62" s="208"/>
      <c r="R62" s="208"/>
      <c r="S62" s="208"/>
      <c r="T62" s="208"/>
      <c r="U62" s="208"/>
    </row>
    <row r="63" spans="16:21" ht="13.9" customHeight="1">
      <c r="P63" s="208"/>
      <c r="Q63" s="208"/>
      <c r="R63" s="208"/>
      <c r="S63" s="208"/>
      <c r="T63" s="208"/>
      <c r="U63" s="208"/>
    </row>
    <row r="64" spans="16:21" ht="13.9" customHeight="1">
      <c r="P64" s="15"/>
      <c r="Q64" s="208"/>
      <c r="R64" s="208"/>
      <c r="S64" s="208"/>
      <c r="T64" s="208"/>
      <c r="U64" s="208"/>
    </row>
    <row r="65" spans="16:21" ht="13.9" customHeight="1">
      <c r="P65" s="15"/>
      <c r="Q65" s="208"/>
      <c r="R65" s="208"/>
      <c r="S65" s="208"/>
      <c r="T65" s="208"/>
      <c r="U65" s="208"/>
    </row>
    <row r="66" spans="16:21" ht="13.9" customHeight="1">
      <c r="P66" s="208"/>
      <c r="Q66" s="208"/>
      <c r="R66" s="208"/>
      <c r="S66" s="208"/>
      <c r="T66" s="208"/>
      <c r="U66" s="208"/>
    </row>
    <row r="67" spans="16:21" ht="13.9" customHeight="1">
      <c r="P67" s="208"/>
      <c r="Q67" s="208"/>
      <c r="R67" s="208"/>
      <c r="S67" s="208"/>
      <c r="T67" s="208"/>
      <c r="U67" s="208"/>
    </row>
    <row r="68" spans="16:21" ht="13.9" customHeight="1">
      <c r="P68" s="208"/>
      <c r="Q68" s="208"/>
      <c r="R68" s="208"/>
      <c r="S68" s="208"/>
      <c r="T68" s="208"/>
      <c r="U68" s="208"/>
    </row>
    <row r="69" spans="16:21" ht="13.9" customHeight="1">
      <c r="P69" s="208"/>
      <c r="Q69" s="208"/>
      <c r="R69" s="208"/>
      <c r="S69" s="208"/>
      <c r="T69" s="208"/>
      <c r="U69" s="208"/>
    </row>
  </sheetData>
  <pageMargins left="0.23622047244094491" right="0.19685039370078741" top="0.19685039370078741" bottom="0.19685039370078741" header="0.51181102362204722" footer="0.51181102362204722"/>
  <pageSetup paperSize="9" scale="63" orientation="landscape" r:id="rId1"/>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3:AE106"/>
  <sheetViews>
    <sheetView zoomScale="85" zoomScaleNormal="85" workbookViewId="0"/>
  </sheetViews>
  <sheetFormatPr defaultColWidth="11.42578125" defaultRowHeight="12"/>
  <cols>
    <col min="1" max="1" width="12.7109375" style="66" customWidth="1"/>
    <col min="2" max="2" width="40.140625" style="28" bestFit="1" customWidth="1"/>
    <col min="3" max="31" width="12.7109375" style="28" customWidth="1"/>
    <col min="32" max="16384" width="11.42578125" style="28"/>
  </cols>
  <sheetData>
    <row r="3" spans="1:20">
      <c r="B3" s="34" t="s">
        <v>257</v>
      </c>
      <c r="C3" s="40" t="s">
        <v>103</v>
      </c>
      <c r="D3" s="40"/>
      <c r="F3" s="37"/>
      <c r="G3" s="37"/>
      <c r="H3" s="37"/>
      <c r="I3" s="37"/>
      <c r="J3" s="37"/>
      <c r="K3" s="37"/>
      <c r="L3" s="37"/>
      <c r="M3" s="37"/>
      <c r="N3" s="37"/>
      <c r="O3" s="37"/>
      <c r="P3" s="37"/>
      <c r="Q3" s="37"/>
      <c r="R3" s="37"/>
      <c r="S3" s="37"/>
      <c r="T3" s="37"/>
    </row>
    <row r="5" spans="1:20">
      <c r="A5" s="61" t="s">
        <v>113</v>
      </c>
      <c r="B5" s="138"/>
      <c r="C5" s="140">
        <v>2004</v>
      </c>
      <c r="D5" s="140">
        <v>2005</v>
      </c>
      <c r="E5" s="140">
        <v>2006</v>
      </c>
      <c r="F5" s="140">
        <v>2007</v>
      </c>
      <c r="G5" s="140">
        <v>2008</v>
      </c>
      <c r="H5" s="140">
        <v>2009</v>
      </c>
      <c r="I5" s="140">
        <v>2010</v>
      </c>
      <c r="J5" s="140">
        <v>2011</v>
      </c>
      <c r="K5" s="140">
        <v>2012</v>
      </c>
      <c r="L5" s="140">
        <v>2013</v>
      </c>
      <c r="M5" s="140">
        <v>2014</v>
      </c>
      <c r="N5" s="140">
        <v>2015</v>
      </c>
      <c r="O5" s="202"/>
    </row>
    <row r="6" spans="1:20">
      <c r="A6" s="383"/>
      <c r="B6" s="145" t="s">
        <v>120</v>
      </c>
      <c r="C6" s="162">
        <v>138.5</v>
      </c>
      <c r="D6" s="162">
        <v>94</v>
      </c>
      <c r="E6" s="162">
        <v>95.4</v>
      </c>
      <c r="F6" s="162">
        <v>126.6</v>
      </c>
      <c r="G6" s="162">
        <v>151.9</v>
      </c>
      <c r="H6" s="162">
        <v>100.5</v>
      </c>
      <c r="I6" s="162">
        <v>83.5</v>
      </c>
      <c r="J6" s="162">
        <v>135.6</v>
      </c>
      <c r="K6" s="162">
        <v>86.9</v>
      </c>
      <c r="L6" s="162">
        <v>123.5</v>
      </c>
      <c r="M6" s="162">
        <v>96</v>
      </c>
      <c r="N6" s="162">
        <v>112.1</v>
      </c>
      <c r="O6" s="203"/>
    </row>
    <row r="7" spans="1:20">
      <c r="A7" s="327"/>
      <c r="B7" s="169" t="s">
        <v>118</v>
      </c>
      <c r="C7" s="162">
        <v>143.1</v>
      </c>
      <c r="D7" s="162">
        <v>93.9</v>
      </c>
      <c r="E7" s="162">
        <v>93.6</v>
      </c>
      <c r="F7" s="162">
        <v>128.69999999999999</v>
      </c>
      <c r="G7" s="162">
        <v>156.30000000000001</v>
      </c>
      <c r="H7" s="162">
        <v>100.4</v>
      </c>
      <c r="I7" s="162">
        <v>80.400000000000006</v>
      </c>
      <c r="J7" s="162">
        <v>135.9</v>
      </c>
      <c r="K7" s="162">
        <v>86.9</v>
      </c>
      <c r="L7" s="162">
        <v>125.9</v>
      </c>
      <c r="M7" s="162">
        <v>94</v>
      </c>
      <c r="N7" s="162">
        <v>113.3</v>
      </c>
      <c r="O7" s="203"/>
    </row>
    <row r="8" spans="1:20">
      <c r="A8" s="327"/>
      <c r="B8" s="170" t="s">
        <v>36</v>
      </c>
      <c r="C8" s="148" t="s">
        <v>321</v>
      </c>
      <c r="D8" s="148" t="s">
        <v>321</v>
      </c>
      <c r="E8" s="148" t="s">
        <v>321</v>
      </c>
      <c r="F8" s="148" t="s">
        <v>321</v>
      </c>
      <c r="G8" s="148" t="s">
        <v>321</v>
      </c>
      <c r="H8" s="148" t="s">
        <v>321</v>
      </c>
      <c r="I8" s="148" t="s">
        <v>321</v>
      </c>
      <c r="J8" s="148" t="s">
        <v>321</v>
      </c>
      <c r="K8" s="148" t="s">
        <v>321</v>
      </c>
      <c r="L8" s="148" t="s">
        <v>321</v>
      </c>
      <c r="M8" s="148" t="s">
        <v>321</v>
      </c>
      <c r="N8" s="148" t="s">
        <v>321</v>
      </c>
    </row>
    <row r="9" spans="1:20">
      <c r="A9" s="327"/>
      <c r="B9" s="264" t="s">
        <v>9</v>
      </c>
      <c r="C9" s="148" t="s">
        <v>321</v>
      </c>
      <c r="D9" s="148" t="s">
        <v>321</v>
      </c>
      <c r="E9" s="148" t="s">
        <v>321</v>
      </c>
      <c r="F9" s="148" t="s">
        <v>321</v>
      </c>
      <c r="G9" s="148" t="s">
        <v>321</v>
      </c>
      <c r="H9" s="148" t="s">
        <v>321</v>
      </c>
      <c r="I9" s="148" t="s">
        <v>321</v>
      </c>
      <c r="J9" s="148" t="s">
        <v>321</v>
      </c>
      <c r="K9" s="148" t="s">
        <v>321</v>
      </c>
      <c r="L9" s="148" t="s">
        <v>321</v>
      </c>
      <c r="M9" s="148" t="s">
        <v>321</v>
      </c>
      <c r="N9" s="148" t="s">
        <v>321</v>
      </c>
      <c r="O9" s="203"/>
    </row>
    <row r="10" spans="1:20">
      <c r="A10" s="327"/>
      <c r="B10" s="170" t="s">
        <v>38</v>
      </c>
      <c r="C10" s="148" t="s">
        <v>321</v>
      </c>
      <c r="D10" s="148" t="s">
        <v>321</v>
      </c>
      <c r="E10" s="148" t="s">
        <v>321</v>
      </c>
      <c r="F10" s="148" t="s">
        <v>321</v>
      </c>
      <c r="G10" s="148" t="s">
        <v>321</v>
      </c>
      <c r="H10" s="148" t="s">
        <v>321</v>
      </c>
      <c r="I10" s="148" t="s">
        <v>321</v>
      </c>
      <c r="J10" s="148" t="s">
        <v>321</v>
      </c>
      <c r="K10" s="148" t="s">
        <v>321</v>
      </c>
      <c r="L10" s="148" t="s">
        <v>321</v>
      </c>
      <c r="M10" s="148" t="s">
        <v>321</v>
      </c>
      <c r="N10" s="148" t="s">
        <v>321</v>
      </c>
      <c r="O10" s="203"/>
    </row>
    <row r="11" spans="1:20">
      <c r="A11" s="327"/>
      <c r="B11" s="170" t="s">
        <v>34</v>
      </c>
      <c r="C11" s="148" t="s">
        <v>321</v>
      </c>
      <c r="D11" s="148" t="s">
        <v>321</v>
      </c>
      <c r="E11" s="148" t="s">
        <v>321</v>
      </c>
      <c r="F11" s="148" t="s">
        <v>321</v>
      </c>
      <c r="G11" s="148" t="s">
        <v>321</v>
      </c>
      <c r="H11" s="148" t="s">
        <v>321</v>
      </c>
      <c r="I11" s="148" t="s">
        <v>321</v>
      </c>
      <c r="J11" s="148" t="s">
        <v>321</v>
      </c>
      <c r="K11" s="148" t="s">
        <v>321</v>
      </c>
      <c r="L11" s="148" t="s">
        <v>321</v>
      </c>
      <c r="M11" s="148" t="s">
        <v>321</v>
      </c>
      <c r="N11" s="148" t="s">
        <v>321</v>
      </c>
      <c r="O11" s="401"/>
    </row>
    <row r="12" spans="1:20">
      <c r="A12" s="327"/>
      <c r="B12" s="170" t="s">
        <v>37</v>
      </c>
      <c r="C12" s="148" t="s">
        <v>321</v>
      </c>
      <c r="D12" s="148" t="s">
        <v>321</v>
      </c>
      <c r="E12" s="148" t="s">
        <v>321</v>
      </c>
      <c r="F12" s="148" t="s">
        <v>321</v>
      </c>
      <c r="G12" s="148" t="s">
        <v>321</v>
      </c>
      <c r="H12" s="148" t="s">
        <v>321</v>
      </c>
      <c r="I12" s="148" t="s">
        <v>321</v>
      </c>
      <c r="J12" s="148" t="s">
        <v>321</v>
      </c>
      <c r="K12" s="148" t="s">
        <v>321</v>
      </c>
      <c r="L12" s="148" t="s">
        <v>321</v>
      </c>
      <c r="M12" s="148" t="s">
        <v>321</v>
      </c>
      <c r="N12" s="148" t="s">
        <v>321</v>
      </c>
      <c r="O12" s="203"/>
    </row>
    <row r="13" spans="1:20">
      <c r="A13" s="327"/>
      <c r="B13" s="169" t="s">
        <v>46</v>
      </c>
      <c r="C13" s="162">
        <v>99.2</v>
      </c>
      <c r="D13" s="162">
        <v>103.8</v>
      </c>
      <c r="E13" s="162">
        <v>104.9</v>
      </c>
      <c r="F13" s="162">
        <v>101.9</v>
      </c>
      <c r="G13" s="162">
        <v>133</v>
      </c>
      <c r="H13" s="162">
        <v>100.4</v>
      </c>
      <c r="I13" s="162">
        <v>97</v>
      </c>
      <c r="J13" s="162">
        <v>137.4</v>
      </c>
      <c r="K13" s="162">
        <v>93.5</v>
      </c>
      <c r="L13" s="162">
        <v>108.2</v>
      </c>
      <c r="M13" s="162">
        <v>93.7</v>
      </c>
      <c r="N13" s="162">
        <v>103.8</v>
      </c>
      <c r="O13" s="203"/>
    </row>
    <row r="14" spans="1:20">
      <c r="A14" s="327"/>
      <c r="B14" s="170" t="s">
        <v>90</v>
      </c>
      <c r="C14" s="148" t="s">
        <v>321</v>
      </c>
      <c r="D14" s="148" t="s">
        <v>321</v>
      </c>
      <c r="E14" s="148" t="s">
        <v>321</v>
      </c>
      <c r="F14" s="148" t="s">
        <v>321</v>
      </c>
      <c r="G14" s="148" t="s">
        <v>321</v>
      </c>
      <c r="H14" s="148" t="s">
        <v>321</v>
      </c>
      <c r="I14" s="148" t="s">
        <v>321</v>
      </c>
      <c r="J14" s="148" t="s">
        <v>321</v>
      </c>
      <c r="K14" s="148" t="s">
        <v>321</v>
      </c>
      <c r="L14" s="148" t="s">
        <v>321</v>
      </c>
      <c r="M14" s="148" t="s">
        <v>321</v>
      </c>
      <c r="N14" s="148" t="s">
        <v>321</v>
      </c>
      <c r="O14" s="203"/>
    </row>
    <row r="15" spans="1:20">
      <c r="A15" s="327"/>
      <c r="B15" s="265" t="s">
        <v>89</v>
      </c>
      <c r="C15" s="148" t="s">
        <v>321</v>
      </c>
      <c r="D15" s="148" t="s">
        <v>321</v>
      </c>
      <c r="E15" s="148" t="s">
        <v>321</v>
      </c>
      <c r="F15" s="148" t="s">
        <v>321</v>
      </c>
      <c r="G15" s="148" t="s">
        <v>321</v>
      </c>
      <c r="H15" s="148" t="s">
        <v>321</v>
      </c>
      <c r="I15" s="148" t="s">
        <v>321</v>
      </c>
      <c r="J15" s="148" t="s">
        <v>321</v>
      </c>
      <c r="K15" s="148" t="s">
        <v>321</v>
      </c>
      <c r="L15" s="148" t="s">
        <v>321</v>
      </c>
      <c r="M15" s="148" t="s">
        <v>321</v>
      </c>
      <c r="N15" s="148" t="s">
        <v>321</v>
      </c>
      <c r="O15" s="203"/>
    </row>
    <row r="16" spans="1:20">
      <c r="A16" s="327"/>
      <c r="B16" s="170" t="s">
        <v>88</v>
      </c>
      <c r="C16" s="148" t="s">
        <v>321</v>
      </c>
      <c r="D16" s="148" t="s">
        <v>321</v>
      </c>
      <c r="E16" s="148" t="s">
        <v>321</v>
      </c>
      <c r="F16" s="148" t="s">
        <v>321</v>
      </c>
      <c r="G16" s="148" t="s">
        <v>321</v>
      </c>
      <c r="H16" s="148" t="s">
        <v>321</v>
      </c>
      <c r="I16" s="148" t="s">
        <v>321</v>
      </c>
      <c r="J16" s="148" t="s">
        <v>321</v>
      </c>
      <c r="K16" s="148" t="s">
        <v>321</v>
      </c>
      <c r="L16" s="148" t="s">
        <v>321</v>
      </c>
      <c r="M16" s="148" t="s">
        <v>321</v>
      </c>
      <c r="N16" s="148" t="s">
        <v>321</v>
      </c>
      <c r="O16" s="203"/>
    </row>
    <row r="17" spans="1:31" s="41" customFormat="1">
      <c r="A17" s="384"/>
      <c r="B17" s="169" t="s">
        <v>87</v>
      </c>
      <c r="C17" s="162" t="s">
        <v>321</v>
      </c>
      <c r="D17" s="162" t="s">
        <v>321</v>
      </c>
      <c r="E17" s="162" t="s">
        <v>321</v>
      </c>
      <c r="F17" s="162" t="s">
        <v>321</v>
      </c>
      <c r="G17" s="162" t="s">
        <v>321</v>
      </c>
      <c r="H17" s="162" t="s">
        <v>321</v>
      </c>
      <c r="I17" s="162" t="s">
        <v>321</v>
      </c>
      <c r="J17" s="162" t="s">
        <v>321</v>
      </c>
      <c r="K17" s="162" t="s">
        <v>321</v>
      </c>
      <c r="L17" s="162" t="s">
        <v>321</v>
      </c>
      <c r="M17" s="162" t="s">
        <v>321</v>
      </c>
      <c r="N17" s="162" t="s">
        <v>321</v>
      </c>
      <c r="O17" s="203"/>
      <c r="P17" s="28"/>
      <c r="Q17" s="28"/>
      <c r="R17" s="28"/>
      <c r="S17" s="28"/>
      <c r="T17" s="28"/>
      <c r="U17" s="28"/>
      <c r="V17" s="28"/>
      <c r="W17" s="28"/>
      <c r="X17" s="28"/>
      <c r="Y17" s="28"/>
      <c r="Z17" s="28"/>
      <c r="AA17" s="28"/>
      <c r="AB17" s="28"/>
      <c r="AC17" s="28"/>
      <c r="AD17" s="28"/>
      <c r="AE17" s="28"/>
    </row>
    <row r="18" spans="1:31">
      <c r="A18" s="327"/>
      <c r="B18" s="169" t="s">
        <v>4</v>
      </c>
      <c r="C18" s="162">
        <v>100.5</v>
      </c>
      <c r="D18" s="162">
        <v>101.7</v>
      </c>
      <c r="E18" s="162">
        <v>118.5</v>
      </c>
      <c r="F18" s="162">
        <v>123.8</v>
      </c>
      <c r="G18" s="162">
        <v>120.5</v>
      </c>
      <c r="H18" s="162">
        <v>104.8</v>
      </c>
      <c r="I18" s="162">
        <v>91.6</v>
      </c>
      <c r="J18" s="162">
        <v>128.19999999999999</v>
      </c>
      <c r="K18" s="162">
        <v>77.599999999999994</v>
      </c>
      <c r="L18" s="162">
        <v>107</v>
      </c>
      <c r="M18" s="162">
        <v>104.5</v>
      </c>
      <c r="N18" s="162">
        <v>104.5</v>
      </c>
      <c r="O18" s="401"/>
      <c r="P18" s="41"/>
      <c r="Q18" s="41"/>
      <c r="R18" s="41"/>
      <c r="S18" s="41"/>
      <c r="T18" s="41"/>
      <c r="U18" s="41"/>
      <c r="V18" s="41"/>
      <c r="W18" s="41"/>
      <c r="X18" s="41"/>
      <c r="Y18" s="41"/>
      <c r="Z18" s="41"/>
      <c r="AA18" s="41"/>
      <c r="AB18" s="41"/>
      <c r="AC18" s="41"/>
      <c r="AD18" s="41"/>
      <c r="AE18" s="41"/>
    </row>
    <row r="19" spans="1:31">
      <c r="A19" s="327"/>
      <c r="B19" s="169" t="s">
        <v>86</v>
      </c>
      <c r="C19" s="162">
        <v>105.1</v>
      </c>
      <c r="D19" s="162">
        <v>104</v>
      </c>
      <c r="E19" s="162">
        <v>109.6</v>
      </c>
      <c r="F19" s="162">
        <v>111.8</v>
      </c>
      <c r="G19" s="162">
        <v>130.5</v>
      </c>
      <c r="H19" s="162">
        <v>102.6</v>
      </c>
      <c r="I19" s="162">
        <v>97.5</v>
      </c>
      <c r="J19" s="162">
        <v>128.19999999999999</v>
      </c>
      <c r="K19" s="162">
        <v>83.8</v>
      </c>
      <c r="L19" s="162">
        <v>110.8</v>
      </c>
      <c r="M19" s="162">
        <v>101.6</v>
      </c>
      <c r="N19" s="162">
        <v>108.3</v>
      </c>
      <c r="O19" s="402"/>
    </row>
    <row r="20" spans="1:31">
      <c r="A20" s="327"/>
      <c r="B20" s="170" t="s">
        <v>39</v>
      </c>
      <c r="C20" s="148" t="s">
        <v>321</v>
      </c>
      <c r="D20" s="148" t="s">
        <v>321</v>
      </c>
      <c r="E20" s="148" t="s">
        <v>321</v>
      </c>
      <c r="F20" s="148" t="s">
        <v>321</v>
      </c>
      <c r="G20" s="148" t="s">
        <v>321</v>
      </c>
      <c r="H20" s="148" t="s">
        <v>321</v>
      </c>
      <c r="I20" s="148" t="s">
        <v>321</v>
      </c>
      <c r="J20" s="148" t="s">
        <v>321</v>
      </c>
      <c r="K20" s="148" t="s">
        <v>321</v>
      </c>
      <c r="L20" s="148" t="s">
        <v>321</v>
      </c>
      <c r="M20" s="148" t="s">
        <v>321</v>
      </c>
      <c r="N20" s="148" t="s">
        <v>321</v>
      </c>
      <c r="O20" s="203"/>
    </row>
    <row r="21" spans="1:31">
      <c r="A21" s="327"/>
      <c r="B21" s="170" t="s">
        <v>47</v>
      </c>
      <c r="C21" s="148" t="s">
        <v>321</v>
      </c>
      <c r="D21" s="148" t="s">
        <v>321</v>
      </c>
      <c r="E21" s="148" t="s">
        <v>321</v>
      </c>
      <c r="F21" s="148" t="s">
        <v>321</v>
      </c>
      <c r="G21" s="148" t="s">
        <v>321</v>
      </c>
      <c r="H21" s="148" t="s">
        <v>321</v>
      </c>
      <c r="I21" s="148" t="s">
        <v>321</v>
      </c>
      <c r="J21" s="148" t="s">
        <v>321</v>
      </c>
      <c r="K21" s="148" t="s">
        <v>321</v>
      </c>
      <c r="L21" s="148" t="s">
        <v>321</v>
      </c>
      <c r="M21" s="148" t="s">
        <v>321</v>
      </c>
      <c r="N21" s="148" t="s">
        <v>321</v>
      </c>
      <c r="O21" s="203"/>
    </row>
    <row r="22" spans="1:31">
      <c r="A22" s="327"/>
      <c r="B22" s="265" t="s">
        <v>219</v>
      </c>
      <c r="C22" s="148" t="s">
        <v>321</v>
      </c>
      <c r="D22" s="148" t="s">
        <v>321</v>
      </c>
      <c r="E22" s="148" t="s">
        <v>321</v>
      </c>
      <c r="F22" s="148" t="s">
        <v>321</v>
      </c>
      <c r="G22" s="148" t="s">
        <v>321</v>
      </c>
      <c r="H22" s="148" t="s">
        <v>321</v>
      </c>
      <c r="I22" s="148" t="s">
        <v>321</v>
      </c>
      <c r="J22" s="148" t="s">
        <v>321</v>
      </c>
      <c r="K22" s="148" t="s">
        <v>321</v>
      </c>
      <c r="L22" s="148" t="s">
        <v>321</v>
      </c>
      <c r="M22" s="148" t="s">
        <v>321</v>
      </c>
      <c r="N22" s="148" t="s">
        <v>321</v>
      </c>
      <c r="O22" s="401"/>
    </row>
    <row r="23" spans="1:31">
      <c r="A23" s="327"/>
      <c r="B23" s="169" t="s">
        <v>17</v>
      </c>
      <c r="C23" s="162" t="s">
        <v>321</v>
      </c>
      <c r="D23" s="162" t="s">
        <v>321</v>
      </c>
      <c r="E23" s="162" t="s">
        <v>321</v>
      </c>
      <c r="F23" s="162" t="s">
        <v>321</v>
      </c>
      <c r="G23" s="162" t="s">
        <v>321</v>
      </c>
      <c r="H23" s="162" t="s">
        <v>321</v>
      </c>
      <c r="I23" s="162" t="s">
        <v>321</v>
      </c>
      <c r="J23" s="162" t="s">
        <v>321</v>
      </c>
      <c r="K23" s="162" t="s">
        <v>321</v>
      </c>
      <c r="L23" s="162" t="s">
        <v>321</v>
      </c>
      <c r="M23" s="162" t="s">
        <v>321</v>
      </c>
      <c r="N23" s="162" t="s">
        <v>321</v>
      </c>
    </row>
    <row r="24" spans="1:31">
      <c r="A24" s="327"/>
      <c r="B24" s="234" t="s">
        <v>119</v>
      </c>
      <c r="C24" s="162">
        <v>111</v>
      </c>
      <c r="D24" s="162">
        <v>111.6</v>
      </c>
      <c r="E24" s="162">
        <v>108.5</v>
      </c>
      <c r="F24" s="162">
        <v>112</v>
      </c>
      <c r="G24" s="162">
        <v>122.5</v>
      </c>
      <c r="H24" s="162">
        <v>106.6</v>
      </c>
      <c r="I24" s="162">
        <v>106.5</v>
      </c>
      <c r="J24" s="162">
        <v>116.4</v>
      </c>
      <c r="K24" s="162">
        <v>107.9</v>
      </c>
      <c r="L24" s="162">
        <v>103.3</v>
      </c>
      <c r="M24" s="162">
        <v>102.7</v>
      </c>
      <c r="N24" s="162">
        <v>99.1</v>
      </c>
    </row>
    <row r="25" spans="1:31">
      <c r="A25" s="327"/>
      <c r="B25" s="439" t="s">
        <v>24</v>
      </c>
      <c r="C25" s="148">
        <v>109.1</v>
      </c>
      <c r="D25" s="148">
        <v>111.8</v>
      </c>
      <c r="E25" s="148">
        <v>109.8</v>
      </c>
      <c r="F25" s="148">
        <v>111.3</v>
      </c>
      <c r="G25" s="148">
        <v>121.8</v>
      </c>
      <c r="H25" s="148">
        <v>111</v>
      </c>
      <c r="I25" s="148">
        <v>107.1</v>
      </c>
      <c r="J25" s="148">
        <v>115.7</v>
      </c>
      <c r="K25" s="148">
        <v>111.9</v>
      </c>
      <c r="L25" s="148">
        <v>103.3</v>
      </c>
      <c r="M25" s="148">
        <v>101.8</v>
      </c>
      <c r="N25" s="148">
        <v>101.4</v>
      </c>
    </row>
    <row r="26" spans="1:31">
      <c r="A26" s="328" t="s">
        <v>316</v>
      </c>
      <c r="B26" s="168" t="s">
        <v>40</v>
      </c>
      <c r="C26" s="148">
        <v>110.5</v>
      </c>
      <c r="D26" s="148">
        <v>107.9</v>
      </c>
      <c r="E26" s="148">
        <v>106</v>
      </c>
      <c r="F26" s="148">
        <v>113</v>
      </c>
      <c r="G26" s="148">
        <v>123.4</v>
      </c>
      <c r="H26" s="148">
        <v>103.8</v>
      </c>
      <c r="I26" s="148">
        <v>109.9</v>
      </c>
      <c r="J26" s="148">
        <v>127.7</v>
      </c>
      <c r="K26" s="148">
        <v>103.5</v>
      </c>
      <c r="L26" s="148">
        <v>102.7</v>
      </c>
      <c r="M26" s="148">
        <v>109.6</v>
      </c>
      <c r="N26" s="148">
        <v>97.8</v>
      </c>
    </row>
    <row r="27" spans="1:31">
      <c r="A27" s="327"/>
      <c r="B27" s="168" t="s">
        <v>8</v>
      </c>
      <c r="C27" s="148">
        <v>120</v>
      </c>
      <c r="D27" s="148">
        <v>114.6</v>
      </c>
      <c r="E27" s="148">
        <v>106.8</v>
      </c>
      <c r="F27" s="148">
        <v>115.2</v>
      </c>
      <c r="G27" s="148">
        <v>124.5</v>
      </c>
      <c r="H27" s="148">
        <v>89.8</v>
      </c>
      <c r="I27" s="148">
        <v>99.1</v>
      </c>
      <c r="J27" s="148">
        <v>102.9</v>
      </c>
      <c r="K27" s="148">
        <v>96.2</v>
      </c>
      <c r="L27" s="148">
        <v>105</v>
      </c>
      <c r="M27" s="148">
        <v>92.8</v>
      </c>
      <c r="N27" s="148">
        <v>89.3</v>
      </c>
    </row>
    <row r="28" spans="1:31">
      <c r="A28" s="327"/>
      <c r="B28" s="168" t="s">
        <v>218</v>
      </c>
      <c r="C28" s="148">
        <v>120.5</v>
      </c>
      <c r="D28" s="148">
        <v>99.7</v>
      </c>
      <c r="E28" s="148">
        <v>102.2</v>
      </c>
      <c r="F28" s="148">
        <v>103.4</v>
      </c>
      <c r="G28" s="148">
        <v>104.5</v>
      </c>
      <c r="H28" s="148">
        <v>102.2</v>
      </c>
      <c r="I28" s="148">
        <v>102.8</v>
      </c>
      <c r="J28" s="148">
        <v>113.1</v>
      </c>
      <c r="K28" s="148">
        <v>113.3</v>
      </c>
      <c r="L28" s="148">
        <v>102.2</v>
      </c>
      <c r="M28" s="148">
        <v>98.8</v>
      </c>
      <c r="N28" s="148">
        <v>109.1</v>
      </c>
    </row>
    <row r="29" spans="1:31">
      <c r="A29" s="327"/>
      <c r="B29" s="234" t="s">
        <v>256</v>
      </c>
      <c r="C29" s="162">
        <v>127.1</v>
      </c>
      <c r="D29" s="162">
        <v>101.4</v>
      </c>
      <c r="E29" s="162">
        <v>101.2</v>
      </c>
      <c r="F29" s="162">
        <v>120.3</v>
      </c>
      <c r="G29" s="162">
        <v>139.4</v>
      </c>
      <c r="H29" s="162">
        <v>103.1</v>
      </c>
      <c r="I29" s="162">
        <v>93.3</v>
      </c>
      <c r="J29" s="162">
        <v>127.6</v>
      </c>
      <c r="K29" s="162">
        <v>96.2</v>
      </c>
      <c r="L29" s="162">
        <v>115.5</v>
      </c>
      <c r="M29" s="162">
        <v>99.1</v>
      </c>
      <c r="N29" s="162">
        <v>106.9</v>
      </c>
      <c r="P29" s="23"/>
      <c r="Q29" s="23"/>
      <c r="R29" s="23"/>
      <c r="S29" s="23"/>
      <c r="T29" s="23"/>
      <c r="U29" s="23"/>
      <c r="V29" s="23"/>
      <c r="W29" s="23"/>
      <c r="X29" s="23"/>
      <c r="Y29" s="23"/>
    </row>
    <row r="30" spans="1:31">
      <c r="B30" s="3"/>
      <c r="C30" s="58"/>
      <c r="D30" s="58"/>
      <c r="E30" s="58"/>
      <c r="F30" s="58"/>
      <c r="G30" s="58"/>
      <c r="H30" s="58"/>
      <c r="I30" s="58"/>
      <c r="J30" s="58"/>
      <c r="K30" s="58"/>
      <c r="L30" s="58"/>
      <c r="M30" s="58"/>
      <c r="N30" s="58"/>
      <c r="P30" s="23"/>
      <c r="Q30" s="23"/>
      <c r="R30" s="23"/>
      <c r="S30" s="23"/>
      <c r="T30" s="23"/>
      <c r="U30" s="23"/>
      <c r="V30" s="23"/>
      <c r="W30" s="23"/>
      <c r="X30" s="23"/>
      <c r="Y30" s="23"/>
    </row>
    <row r="31" spans="1:31">
      <c r="B31" s="371" t="s">
        <v>265</v>
      </c>
      <c r="C31" s="23"/>
      <c r="D31" s="23"/>
      <c r="E31" s="23"/>
      <c r="F31" s="23"/>
      <c r="G31" s="23"/>
      <c r="H31" s="23"/>
      <c r="I31" s="23"/>
      <c r="J31" s="23"/>
      <c r="K31" s="23"/>
      <c r="L31" s="23"/>
      <c r="M31" s="23"/>
      <c r="N31" s="23"/>
      <c r="P31" s="23"/>
    </row>
    <row r="32" spans="1:31">
      <c r="B32" s="440" t="s">
        <v>316</v>
      </c>
      <c r="C32" s="23" t="s">
        <v>336</v>
      </c>
      <c r="D32" s="23"/>
      <c r="E32" s="23"/>
      <c r="F32" s="23"/>
      <c r="G32" s="23"/>
      <c r="H32" s="23"/>
      <c r="I32" s="23"/>
      <c r="J32" s="23"/>
      <c r="K32" s="23"/>
      <c r="L32" s="23"/>
      <c r="M32" s="23"/>
      <c r="N32" s="23"/>
      <c r="P32" s="23"/>
    </row>
    <row r="33" spans="1:20">
      <c r="B33" s="371" t="s">
        <v>247</v>
      </c>
      <c r="D33" s="23"/>
      <c r="E33" s="23"/>
      <c r="F33" s="23"/>
      <c r="G33" s="23"/>
      <c r="H33" s="23"/>
      <c r="I33" s="23"/>
      <c r="J33" s="23"/>
      <c r="K33" s="23"/>
      <c r="L33" s="23"/>
      <c r="M33" s="23"/>
      <c r="N33" s="23"/>
      <c r="P33" s="23"/>
    </row>
    <row r="34" spans="1:20">
      <c r="B34" s="3"/>
      <c r="C34" s="23" t="s">
        <v>376</v>
      </c>
      <c r="D34" s="23"/>
      <c r="E34" s="23"/>
      <c r="F34" s="23"/>
      <c r="G34" s="23"/>
      <c r="H34" s="23"/>
      <c r="I34" s="23"/>
      <c r="J34" s="23"/>
      <c r="K34" s="23"/>
      <c r="L34" s="23"/>
      <c r="M34" s="23"/>
      <c r="N34" s="23"/>
      <c r="P34" s="23"/>
    </row>
    <row r="35" spans="1:20">
      <c r="B35" s="3"/>
      <c r="C35" s="23"/>
      <c r="D35" s="23"/>
      <c r="E35" s="23"/>
      <c r="F35" s="23"/>
      <c r="G35" s="23"/>
      <c r="H35" s="23"/>
      <c r="I35" s="23"/>
      <c r="J35" s="23"/>
      <c r="K35" s="23"/>
      <c r="L35" s="23"/>
      <c r="M35" s="23"/>
      <c r="N35" s="23"/>
      <c r="P35" s="23"/>
    </row>
    <row r="36" spans="1:20">
      <c r="E36" s="23"/>
      <c r="F36" s="23"/>
      <c r="G36" s="23"/>
      <c r="H36" s="23"/>
      <c r="I36" s="23"/>
      <c r="J36" s="23"/>
      <c r="K36" s="23"/>
      <c r="L36" s="23"/>
      <c r="M36" s="23"/>
      <c r="N36" s="23"/>
    </row>
    <row r="37" spans="1:20">
      <c r="B37" s="34" t="s">
        <v>257</v>
      </c>
      <c r="C37" s="40" t="s">
        <v>310</v>
      </c>
      <c r="D37" s="40"/>
      <c r="F37" s="37"/>
      <c r="G37" s="37"/>
      <c r="H37" s="37"/>
      <c r="I37" s="37"/>
      <c r="J37" s="37"/>
      <c r="K37" s="37"/>
      <c r="L37" s="37"/>
      <c r="M37" s="37"/>
      <c r="N37" s="37"/>
      <c r="O37" s="37"/>
      <c r="P37" s="37"/>
      <c r="Q37" s="37"/>
      <c r="R37" s="37"/>
      <c r="S37" s="37"/>
      <c r="T37" s="37"/>
    </row>
    <row r="39" spans="1:20">
      <c r="A39" s="61" t="s">
        <v>113</v>
      </c>
      <c r="B39" s="138"/>
      <c r="C39" s="140">
        <v>2004</v>
      </c>
      <c r="D39" s="140">
        <v>2005</v>
      </c>
      <c r="E39" s="140">
        <v>2006</v>
      </c>
      <c r="F39" s="140">
        <v>2007</v>
      </c>
      <c r="G39" s="140">
        <v>2008</v>
      </c>
      <c r="H39" s="140">
        <v>2009</v>
      </c>
      <c r="I39" s="140">
        <v>2010</v>
      </c>
      <c r="J39" s="140">
        <v>2011</v>
      </c>
      <c r="K39" s="140">
        <v>2012</v>
      </c>
      <c r="L39" s="140">
        <v>2013</v>
      </c>
      <c r="M39" s="140">
        <v>2014</v>
      </c>
      <c r="N39" s="140">
        <v>2015</v>
      </c>
      <c r="O39" s="202"/>
    </row>
    <row r="40" spans="1:20">
      <c r="A40" s="61"/>
      <c r="B40" s="145" t="s">
        <v>120</v>
      </c>
      <c r="C40" s="162">
        <v>69.100271684530085</v>
      </c>
      <c r="D40" s="162">
        <v>64.954255383458275</v>
      </c>
      <c r="E40" s="162">
        <v>61.966359635819202</v>
      </c>
      <c r="F40" s="162">
        <v>78.449411298947098</v>
      </c>
      <c r="G40" s="162">
        <v>119.16465576310067</v>
      </c>
      <c r="H40" s="162">
        <v>119.76047904191616</v>
      </c>
      <c r="I40" s="162">
        <v>100</v>
      </c>
      <c r="J40" s="162">
        <v>135.6</v>
      </c>
      <c r="K40" s="162">
        <v>117.8364</v>
      </c>
      <c r="L40" s="162">
        <v>145.52795400000002</v>
      </c>
      <c r="M40" s="162">
        <v>139.70683584</v>
      </c>
      <c r="N40" s="162">
        <v>156.61136297663998</v>
      </c>
      <c r="O40" s="203"/>
    </row>
    <row r="41" spans="1:20">
      <c r="B41" s="169" t="s">
        <v>118</v>
      </c>
      <c r="C41" s="162">
        <v>70.069863669444175</v>
      </c>
      <c r="D41" s="162">
        <v>65.795601985608087</v>
      </c>
      <c r="E41" s="162">
        <v>61.584683458529156</v>
      </c>
      <c r="F41" s="162">
        <v>79.259487611127028</v>
      </c>
      <c r="G41" s="162">
        <v>123.88257913619154</v>
      </c>
      <c r="H41" s="162">
        <v>124.37810945273631</v>
      </c>
      <c r="I41" s="162">
        <v>100</v>
      </c>
      <c r="J41" s="162">
        <v>135.9</v>
      </c>
      <c r="K41" s="162">
        <v>118.09710000000001</v>
      </c>
      <c r="L41" s="162">
        <v>148.68424890000003</v>
      </c>
      <c r="M41" s="162">
        <v>139.76319396600002</v>
      </c>
      <c r="N41" s="162">
        <v>158.35169876347803</v>
      </c>
      <c r="O41" s="203"/>
    </row>
    <row r="42" spans="1:20">
      <c r="B42" s="170" t="s">
        <v>36</v>
      </c>
      <c r="C42" s="148" t="s">
        <v>321</v>
      </c>
      <c r="D42" s="148" t="s">
        <v>321</v>
      </c>
      <c r="E42" s="148" t="s">
        <v>321</v>
      </c>
      <c r="F42" s="148" t="s">
        <v>321</v>
      </c>
      <c r="G42" s="148" t="s">
        <v>321</v>
      </c>
      <c r="H42" s="148" t="s">
        <v>321</v>
      </c>
      <c r="I42" s="148" t="s">
        <v>321</v>
      </c>
      <c r="J42" s="148" t="s">
        <v>321</v>
      </c>
      <c r="K42" s="148" t="s">
        <v>321</v>
      </c>
      <c r="L42" s="148" t="s">
        <v>321</v>
      </c>
      <c r="M42" s="148" t="s">
        <v>321</v>
      </c>
      <c r="N42" s="148" t="s">
        <v>321</v>
      </c>
    </row>
    <row r="43" spans="1:20">
      <c r="B43" s="264" t="s">
        <v>9</v>
      </c>
      <c r="C43" s="148" t="s">
        <v>321</v>
      </c>
      <c r="D43" s="148" t="s">
        <v>321</v>
      </c>
      <c r="E43" s="148" t="s">
        <v>321</v>
      </c>
      <c r="F43" s="148" t="s">
        <v>321</v>
      </c>
      <c r="G43" s="148" t="s">
        <v>321</v>
      </c>
      <c r="H43" s="148" t="s">
        <v>321</v>
      </c>
      <c r="I43" s="148" t="s">
        <v>321</v>
      </c>
      <c r="J43" s="148" t="s">
        <v>321</v>
      </c>
      <c r="K43" s="148" t="s">
        <v>321</v>
      </c>
      <c r="L43" s="148" t="s">
        <v>321</v>
      </c>
      <c r="M43" s="148" t="s">
        <v>321</v>
      </c>
      <c r="N43" s="148" t="s">
        <v>321</v>
      </c>
      <c r="O43" s="203"/>
    </row>
    <row r="44" spans="1:20">
      <c r="B44" s="170" t="s">
        <v>38</v>
      </c>
      <c r="C44" s="148" t="s">
        <v>321</v>
      </c>
      <c r="D44" s="148" t="s">
        <v>321</v>
      </c>
      <c r="E44" s="148" t="s">
        <v>321</v>
      </c>
      <c r="F44" s="148" t="s">
        <v>321</v>
      </c>
      <c r="G44" s="148" t="s">
        <v>321</v>
      </c>
      <c r="H44" s="148" t="s">
        <v>321</v>
      </c>
      <c r="I44" s="148" t="s">
        <v>321</v>
      </c>
      <c r="J44" s="148" t="s">
        <v>321</v>
      </c>
      <c r="K44" s="148" t="s">
        <v>321</v>
      </c>
      <c r="L44" s="148" t="s">
        <v>321</v>
      </c>
      <c r="M44" s="148" t="s">
        <v>321</v>
      </c>
      <c r="N44" s="148" t="s">
        <v>321</v>
      </c>
      <c r="O44" s="203"/>
    </row>
    <row r="45" spans="1:20">
      <c r="B45" s="170" t="s">
        <v>34</v>
      </c>
      <c r="C45" s="148" t="s">
        <v>321</v>
      </c>
      <c r="D45" s="148" t="s">
        <v>321</v>
      </c>
      <c r="E45" s="148" t="s">
        <v>321</v>
      </c>
      <c r="F45" s="148" t="s">
        <v>321</v>
      </c>
      <c r="G45" s="148" t="s">
        <v>321</v>
      </c>
      <c r="H45" s="148" t="s">
        <v>321</v>
      </c>
      <c r="I45" s="148" t="s">
        <v>321</v>
      </c>
      <c r="J45" s="148" t="s">
        <v>321</v>
      </c>
      <c r="K45" s="148" t="s">
        <v>321</v>
      </c>
      <c r="L45" s="148" t="s">
        <v>321</v>
      </c>
      <c r="M45" s="148" t="s">
        <v>321</v>
      </c>
      <c r="N45" s="148" t="s">
        <v>321</v>
      </c>
      <c r="O45" s="401"/>
    </row>
    <row r="46" spans="1:20">
      <c r="B46" s="170" t="s">
        <v>37</v>
      </c>
      <c r="C46" s="148" t="s">
        <v>321</v>
      </c>
      <c r="D46" s="148" t="s">
        <v>321</v>
      </c>
      <c r="E46" s="148" t="s">
        <v>321</v>
      </c>
      <c r="F46" s="148" t="s">
        <v>321</v>
      </c>
      <c r="G46" s="148" t="s">
        <v>321</v>
      </c>
      <c r="H46" s="148" t="s">
        <v>321</v>
      </c>
      <c r="I46" s="148" t="s">
        <v>321</v>
      </c>
      <c r="J46" s="148" t="s">
        <v>321</v>
      </c>
      <c r="K46" s="148" t="s">
        <v>321</v>
      </c>
      <c r="L46" s="148" t="s">
        <v>321</v>
      </c>
      <c r="M46" s="148" t="s">
        <v>321</v>
      </c>
      <c r="N46" s="148" t="s">
        <v>321</v>
      </c>
      <c r="O46" s="203"/>
    </row>
    <row r="47" spans="1:20">
      <c r="B47" s="169" t="s">
        <v>46</v>
      </c>
      <c r="C47" s="162">
        <v>69.581836368971722</v>
      </c>
      <c r="D47" s="162">
        <v>72.225946150992655</v>
      </c>
      <c r="E47" s="162">
        <v>75.765017512391282</v>
      </c>
      <c r="F47" s="162">
        <v>77.204552845126727</v>
      </c>
      <c r="G47" s="162">
        <v>102.68205528401857</v>
      </c>
      <c r="H47" s="162">
        <v>103.09278350515463</v>
      </c>
      <c r="I47" s="162">
        <v>100</v>
      </c>
      <c r="J47" s="162">
        <v>137.4</v>
      </c>
      <c r="K47" s="162">
        <v>128.46899999999999</v>
      </c>
      <c r="L47" s="162">
        <v>139.00345800000002</v>
      </c>
      <c r="M47" s="162">
        <v>130.24624014599999</v>
      </c>
      <c r="N47" s="162">
        <v>135.195597271548</v>
      </c>
      <c r="O47" s="203"/>
    </row>
    <row r="48" spans="1:20">
      <c r="B48" s="170" t="s">
        <v>90</v>
      </c>
      <c r="C48" s="148" t="s">
        <v>321</v>
      </c>
      <c r="D48" s="148" t="s">
        <v>321</v>
      </c>
      <c r="E48" s="148" t="s">
        <v>321</v>
      </c>
      <c r="F48" s="148" t="s">
        <v>321</v>
      </c>
      <c r="G48" s="148" t="s">
        <v>321</v>
      </c>
      <c r="H48" s="148" t="s">
        <v>321</v>
      </c>
      <c r="I48" s="148" t="s">
        <v>321</v>
      </c>
      <c r="J48" s="148" t="s">
        <v>321</v>
      </c>
      <c r="K48" s="148" t="s">
        <v>321</v>
      </c>
      <c r="L48" s="148" t="s">
        <v>321</v>
      </c>
      <c r="M48" s="148" t="s">
        <v>321</v>
      </c>
      <c r="N48" s="148" t="s">
        <v>321</v>
      </c>
      <c r="O48" s="203"/>
    </row>
    <row r="49" spans="1:31">
      <c r="B49" s="265" t="s">
        <v>89</v>
      </c>
      <c r="C49" s="148" t="s">
        <v>321</v>
      </c>
      <c r="D49" s="148" t="s">
        <v>321</v>
      </c>
      <c r="E49" s="148" t="s">
        <v>321</v>
      </c>
      <c r="F49" s="148" t="s">
        <v>321</v>
      </c>
      <c r="G49" s="148" t="s">
        <v>321</v>
      </c>
      <c r="H49" s="148" t="s">
        <v>321</v>
      </c>
      <c r="I49" s="148" t="s">
        <v>321</v>
      </c>
      <c r="J49" s="148" t="s">
        <v>321</v>
      </c>
      <c r="K49" s="148" t="s">
        <v>321</v>
      </c>
      <c r="L49" s="148" t="s">
        <v>321</v>
      </c>
      <c r="M49" s="148" t="s">
        <v>321</v>
      </c>
      <c r="N49" s="148" t="s">
        <v>321</v>
      </c>
      <c r="O49" s="203"/>
    </row>
    <row r="50" spans="1:31">
      <c r="B50" s="170" t="s">
        <v>88</v>
      </c>
      <c r="C50" s="148" t="s">
        <v>321</v>
      </c>
      <c r="D50" s="148" t="s">
        <v>321</v>
      </c>
      <c r="E50" s="148" t="s">
        <v>321</v>
      </c>
      <c r="F50" s="148" t="s">
        <v>321</v>
      </c>
      <c r="G50" s="148" t="s">
        <v>321</v>
      </c>
      <c r="H50" s="148" t="s">
        <v>321</v>
      </c>
      <c r="I50" s="148" t="s">
        <v>321</v>
      </c>
      <c r="J50" s="148" t="s">
        <v>321</v>
      </c>
      <c r="K50" s="148" t="s">
        <v>321</v>
      </c>
      <c r="L50" s="148" t="s">
        <v>321</v>
      </c>
      <c r="M50" s="148" t="s">
        <v>321</v>
      </c>
      <c r="N50" s="148" t="s">
        <v>321</v>
      </c>
      <c r="O50" s="203"/>
    </row>
    <row r="51" spans="1:31" s="41" customFormat="1">
      <c r="A51" s="73"/>
      <c r="B51" s="169" t="s">
        <v>87</v>
      </c>
      <c r="C51" s="162" t="s">
        <v>321</v>
      </c>
      <c r="D51" s="162" t="s">
        <v>321</v>
      </c>
      <c r="E51" s="162" t="s">
        <v>321</v>
      </c>
      <c r="F51" s="162" t="s">
        <v>321</v>
      </c>
      <c r="G51" s="162" t="s">
        <v>321</v>
      </c>
      <c r="H51" s="162" t="s">
        <v>321</v>
      </c>
      <c r="I51" s="162" t="s">
        <v>321</v>
      </c>
      <c r="J51" s="162" t="s">
        <v>321</v>
      </c>
      <c r="K51" s="162" t="s">
        <v>321</v>
      </c>
      <c r="L51" s="162" t="s">
        <v>321</v>
      </c>
      <c r="M51" s="162" t="s">
        <v>321</v>
      </c>
      <c r="N51" s="162" t="s">
        <v>321</v>
      </c>
      <c r="O51" s="203"/>
      <c r="P51" s="28"/>
      <c r="Q51" s="28"/>
      <c r="R51" s="28"/>
      <c r="S51" s="28"/>
      <c r="T51" s="28"/>
      <c r="U51" s="28"/>
      <c r="V51" s="28"/>
      <c r="W51" s="28"/>
      <c r="X51" s="28"/>
      <c r="Y51" s="28"/>
      <c r="Z51" s="28"/>
      <c r="AA51" s="28"/>
      <c r="AB51" s="28"/>
      <c r="AC51" s="28"/>
      <c r="AD51" s="28"/>
      <c r="AE51" s="28"/>
    </row>
    <row r="52" spans="1:31">
      <c r="B52" s="169" t="s">
        <v>4</v>
      </c>
      <c r="C52" s="162">
        <v>57.94236916853972</v>
      </c>
      <c r="D52" s="162">
        <v>58.927389444404888</v>
      </c>
      <c r="E52" s="162">
        <v>69.828956491619792</v>
      </c>
      <c r="F52" s="162">
        <v>86.44824813662531</v>
      </c>
      <c r="G52" s="162">
        <v>104.1701390046335</v>
      </c>
      <c r="H52" s="162">
        <v>109.1703056768559</v>
      </c>
      <c r="I52" s="162">
        <v>100</v>
      </c>
      <c r="J52" s="162">
        <v>128.19999999999999</v>
      </c>
      <c r="K52" s="162">
        <v>99.483199999999982</v>
      </c>
      <c r="L52" s="162">
        <v>106.44702399999998</v>
      </c>
      <c r="M52" s="162">
        <v>111.23714007999999</v>
      </c>
      <c r="N52" s="162">
        <v>116.24281138359999</v>
      </c>
      <c r="O52" s="401"/>
      <c r="P52" s="41"/>
      <c r="Q52" s="41"/>
      <c r="R52" s="41"/>
      <c r="S52" s="41"/>
      <c r="T52" s="41"/>
      <c r="U52" s="41"/>
      <c r="V52" s="41"/>
      <c r="W52" s="41"/>
      <c r="X52" s="41"/>
      <c r="Y52" s="41"/>
      <c r="Z52" s="41"/>
      <c r="AA52" s="41"/>
      <c r="AB52" s="41"/>
      <c r="AC52" s="41"/>
      <c r="AD52" s="41"/>
      <c r="AE52" s="41"/>
    </row>
    <row r="53" spans="1:31">
      <c r="B53" s="169" t="s">
        <v>86</v>
      </c>
      <c r="C53" s="162">
        <v>60.110704071715681</v>
      </c>
      <c r="D53" s="162">
        <v>62.515132234584293</v>
      </c>
      <c r="E53" s="162">
        <v>68.516584929104397</v>
      </c>
      <c r="F53" s="162">
        <v>76.601541950738707</v>
      </c>
      <c r="G53" s="162">
        <v>99.965012245713993</v>
      </c>
      <c r="H53" s="162">
        <v>102.56410256410255</v>
      </c>
      <c r="I53" s="162">
        <v>100</v>
      </c>
      <c r="J53" s="162">
        <v>128.19999999999999</v>
      </c>
      <c r="K53" s="162">
        <v>107.43159999999997</v>
      </c>
      <c r="L53" s="162">
        <v>119.03421279999999</v>
      </c>
      <c r="M53" s="162">
        <v>120.93876020479998</v>
      </c>
      <c r="N53" s="162">
        <v>130.97667730179836</v>
      </c>
      <c r="O53" s="402"/>
    </row>
    <row r="54" spans="1:31">
      <c r="B54" s="170" t="s">
        <v>39</v>
      </c>
      <c r="C54" s="148" t="s">
        <v>321</v>
      </c>
      <c r="D54" s="148" t="s">
        <v>321</v>
      </c>
      <c r="E54" s="148" t="s">
        <v>321</v>
      </c>
      <c r="F54" s="148" t="s">
        <v>321</v>
      </c>
      <c r="G54" s="148" t="s">
        <v>321</v>
      </c>
      <c r="H54" s="148" t="s">
        <v>321</v>
      </c>
      <c r="I54" s="148" t="s">
        <v>321</v>
      </c>
      <c r="J54" s="148" t="s">
        <v>321</v>
      </c>
      <c r="K54" s="148" t="s">
        <v>321</v>
      </c>
      <c r="L54" s="148" t="s">
        <v>321</v>
      </c>
      <c r="M54" s="148" t="s">
        <v>321</v>
      </c>
      <c r="N54" s="148" t="s">
        <v>321</v>
      </c>
      <c r="O54" s="203"/>
    </row>
    <row r="55" spans="1:31">
      <c r="B55" s="170" t="s">
        <v>47</v>
      </c>
      <c r="C55" s="148" t="s">
        <v>321</v>
      </c>
      <c r="D55" s="148" t="s">
        <v>321</v>
      </c>
      <c r="E55" s="148" t="s">
        <v>321</v>
      </c>
      <c r="F55" s="148" t="s">
        <v>321</v>
      </c>
      <c r="G55" s="148" t="s">
        <v>321</v>
      </c>
      <c r="H55" s="148" t="s">
        <v>321</v>
      </c>
      <c r="I55" s="148" t="s">
        <v>321</v>
      </c>
      <c r="J55" s="148" t="s">
        <v>321</v>
      </c>
      <c r="K55" s="148" t="s">
        <v>321</v>
      </c>
      <c r="L55" s="148" t="s">
        <v>321</v>
      </c>
      <c r="M55" s="148" t="s">
        <v>321</v>
      </c>
      <c r="N55" s="148" t="s">
        <v>321</v>
      </c>
      <c r="O55" s="203"/>
    </row>
    <row r="56" spans="1:31">
      <c r="B56" s="265" t="s">
        <v>219</v>
      </c>
      <c r="C56" s="148" t="s">
        <v>321</v>
      </c>
      <c r="D56" s="148" t="s">
        <v>321</v>
      </c>
      <c r="E56" s="148" t="s">
        <v>321</v>
      </c>
      <c r="F56" s="148" t="s">
        <v>321</v>
      </c>
      <c r="G56" s="148" t="s">
        <v>321</v>
      </c>
      <c r="H56" s="148" t="s">
        <v>321</v>
      </c>
      <c r="I56" s="148" t="s">
        <v>321</v>
      </c>
      <c r="J56" s="148" t="s">
        <v>321</v>
      </c>
      <c r="K56" s="148" t="s">
        <v>321</v>
      </c>
      <c r="L56" s="148" t="s">
        <v>321</v>
      </c>
      <c r="M56" s="148" t="s">
        <v>321</v>
      </c>
      <c r="N56" s="148" t="s">
        <v>321</v>
      </c>
      <c r="O56" s="401"/>
    </row>
    <row r="57" spans="1:31">
      <c r="B57" s="169" t="s">
        <v>17</v>
      </c>
      <c r="C57" s="162" t="s">
        <v>321</v>
      </c>
      <c r="D57" s="162" t="s">
        <v>321</v>
      </c>
      <c r="E57" s="162" t="s">
        <v>321</v>
      </c>
      <c r="F57" s="162" t="s">
        <v>321</v>
      </c>
      <c r="G57" s="162" t="s">
        <v>321</v>
      </c>
      <c r="H57" s="162" t="s">
        <v>321</v>
      </c>
      <c r="I57" s="162" t="s">
        <v>321</v>
      </c>
      <c r="J57" s="162" t="s">
        <v>321</v>
      </c>
      <c r="K57" s="162" t="s">
        <v>321</v>
      </c>
      <c r="L57" s="162" t="s">
        <v>321</v>
      </c>
      <c r="M57" s="162" t="s">
        <v>321</v>
      </c>
      <c r="N57" s="162" t="s">
        <v>321</v>
      </c>
    </row>
    <row r="58" spans="1:31">
      <c r="B58" s="234" t="s">
        <v>119</v>
      </c>
      <c r="C58" s="162">
        <v>53.020661691975832</v>
      </c>
      <c r="D58" s="162">
        <v>59.171058448245027</v>
      </c>
      <c r="E58" s="162">
        <v>64.200598416345883</v>
      </c>
      <c r="F58" s="162">
        <v>71.90467022630736</v>
      </c>
      <c r="G58" s="162">
        <v>88.083221027226529</v>
      </c>
      <c r="H58" s="162">
        <v>93.896713615023472</v>
      </c>
      <c r="I58" s="162">
        <v>100</v>
      </c>
      <c r="J58" s="162">
        <v>116.40000000000002</v>
      </c>
      <c r="K58" s="162">
        <v>125.59560000000002</v>
      </c>
      <c r="L58" s="162">
        <v>129.7402548</v>
      </c>
      <c r="M58" s="162">
        <v>133.2432416796</v>
      </c>
      <c r="N58" s="162">
        <v>132.0440525044836</v>
      </c>
    </row>
    <row r="59" spans="1:31">
      <c r="B59" s="439" t="s">
        <v>24</v>
      </c>
      <c r="C59" s="148">
        <v>50.547648182111956</v>
      </c>
      <c r="D59" s="148">
        <v>56.51227066760115</v>
      </c>
      <c r="E59" s="148">
        <v>62.050473193026079</v>
      </c>
      <c r="F59" s="148">
        <v>69.062176663838031</v>
      </c>
      <c r="G59" s="148">
        <v>84.117731176554713</v>
      </c>
      <c r="H59" s="148">
        <v>93.370681605975719</v>
      </c>
      <c r="I59" s="148">
        <v>100</v>
      </c>
      <c r="J59" s="148">
        <v>115.7</v>
      </c>
      <c r="K59" s="148">
        <v>129.46830000000003</v>
      </c>
      <c r="L59" s="148">
        <v>133.74075390000002</v>
      </c>
      <c r="M59" s="148">
        <v>136.14808747020001</v>
      </c>
      <c r="N59" s="148">
        <v>138.05416069478284</v>
      </c>
    </row>
    <row r="60" spans="1:31">
      <c r="A60" s="328" t="s">
        <v>316</v>
      </c>
      <c r="B60" s="168" t="s">
        <v>40</v>
      </c>
      <c r="C60" s="148">
        <v>54.964722657459774</v>
      </c>
      <c r="D60" s="148">
        <v>59.306935747399116</v>
      </c>
      <c r="E60" s="148">
        <v>62.865351892243069</v>
      </c>
      <c r="F60" s="148">
        <v>71.037847638234638</v>
      </c>
      <c r="G60" s="148">
        <v>87.660703985581563</v>
      </c>
      <c r="H60" s="148">
        <v>90.99181073703366</v>
      </c>
      <c r="I60" s="148">
        <v>100</v>
      </c>
      <c r="J60" s="148">
        <v>127.70000000000002</v>
      </c>
      <c r="K60" s="148">
        <v>132.1695</v>
      </c>
      <c r="L60" s="148">
        <v>135.73807650000001</v>
      </c>
      <c r="M60" s="148">
        <v>148.76893184399998</v>
      </c>
      <c r="N60" s="148">
        <v>145.49601534343202</v>
      </c>
    </row>
    <row r="61" spans="1:31">
      <c r="B61" s="168" t="s">
        <v>8</v>
      </c>
      <c r="C61" s="148">
        <v>64.013608290690684</v>
      </c>
      <c r="D61" s="148">
        <v>73.359595101131518</v>
      </c>
      <c r="E61" s="148">
        <v>78.348047568008482</v>
      </c>
      <c r="F61" s="148">
        <v>90.256950798345741</v>
      </c>
      <c r="G61" s="148">
        <v>112.36990374394047</v>
      </c>
      <c r="H61" s="148">
        <v>100.90817356205852</v>
      </c>
      <c r="I61" s="148">
        <v>100</v>
      </c>
      <c r="J61" s="148">
        <v>102.90000000000002</v>
      </c>
      <c r="K61" s="148">
        <v>98.989800000000017</v>
      </c>
      <c r="L61" s="148">
        <v>103.93929</v>
      </c>
      <c r="M61" s="148">
        <v>96.455661120000002</v>
      </c>
      <c r="N61" s="148">
        <v>86.134905380159992</v>
      </c>
    </row>
    <row r="62" spans="1:31">
      <c r="B62" s="168" t="s">
        <v>218</v>
      </c>
      <c r="C62" s="148">
        <v>86.451614104006168</v>
      </c>
      <c r="D62" s="148">
        <v>86.192259261694176</v>
      </c>
      <c r="E62" s="148">
        <v>88.088488965451418</v>
      </c>
      <c r="F62" s="148">
        <v>91.083497590276778</v>
      </c>
      <c r="G62" s="148">
        <v>95.182254981839236</v>
      </c>
      <c r="H62" s="148">
        <v>97.276264591439684</v>
      </c>
      <c r="I62" s="148">
        <v>100</v>
      </c>
      <c r="J62" s="148">
        <v>113.1</v>
      </c>
      <c r="K62" s="148">
        <v>128.14230000000001</v>
      </c>
      <c r="L62" s="148">
        <v>130.96143059999997</v>
      </c>
      <c r="M62" s="148">
        <v>129.38989343279999</v>
      </c>
      <c r="N62" s="148">
        <v>141.16437373518477</v>
      </c>
    </row>
    <row r="63" spans="1:31">
      <c r="B63" s="234" t="s">
        <v>256</v>
      </c>
      <c r="C63" s="162">
        <v>60.410554540506212</v>
      </c>
      <c r="D63" s="162">
        <v>61.256302304073309</v>
      </c>
      <c r="E63" s="162">
        <v>61.991377931722184</v>
      </c>
      <c r="F63" s="162">
        <v>74.575627651861794</v>
      </c>
      <c r="G63" s="162">
        <v>103.95842494669532</v>
      </c>
      <c r="H63" s="162">
        <v>107.18113612004288</v>
      </c>
      <c r="I63" s="162">
        <v>100</v>
      </c>
      <c r="J63" s="162">
        <v>127.60000000000001</v>
      </c>
      <c r="K63" s="162">
        <v>122.75119999999998</v>
      </c>
      <c r="L63" s="162">
        <v>141.77763599999997</v>
      </c>
      <c r="M63" s="162">
        <v>140.501637276</v>
      </c>
      <c r="N63" s="162">
        <v>150.19625024804398</v>
      </c>
      <c r="P63" s="23"/>
      <c r="Q63" s="23"/>
      <c r="R63" s="23"/>
      <c r="S63" s="23"/>
      <c r="T63" s="23"/>
      <c r="U63" s="23"/>
      <c r="V63" s="23"/>
      <c r="W63" s="23"/>
      <c r="X63" s="23"/>
      <c r="Y63" s="23"/>
    </row>
    <row r="64" spans="1:31">
      <c r="B64" s="3"/>
      <c r="C64" s="58"/>
      <c r="D64" s="58"/>
      <c r="E64" s="58"/>
      <c r="F64" s="58"/>
      <c r="G64" s="58"/>
      <c r="H64" s="58"/>
      <c r="I64" s="58"/>
      <c r="J64" s="58"/>
      <c r="K64" s="58"/>
      <c r="L64" s="58"/>
      <c r="M64" s="58"/>
      <c r="N64" s="58"/>
      <c r="P64" s="23"/>
      <c r="Q64" s="23"/>
      <c r="R64" s="23"/>
      <c r="S64" s="23"/>
      <c r="T64" s="23"/>
      <c r="U64" s="23"/>
      <c r="V64" s="23"/>
      <c r="W64" s="23"/>
      <c r="X64" s="23"/>
      <c r="Y64" s="23"/>
    </row>
    <row r="65" spans="1:25">
      <c r="B65" s="371" t="s">
        <v>265</v>
      </c>
      <c r="C65" s="23"/>
      <c r="D65" s="23"/>
      <c r="E65" s="23"/>
      <c r="F65" s="23"/>
      <c r="G65" s="23"/>
      <c r="H65" s="23"/>
      <c r="I65" s="23"/>
      <c r="J65" s="23"/>
      <c r="K65" s="23"/>
      <c r="L65" s="23"/>
      <c r="M65" s="23"/>
      <c r="N65" s="23"/>
      <c r="P65" s="23"/>
    </row>
    <row r="66" spans="1:25">
      <c r="B66" s="440" t="s">
        <v>316</v>
      </c>
      <c r="C66" s="23" t="s">
        <v>336</v>
      </c>
      <c r="D66" s="23"/>
      <c r="E66" s="23"/>
      <c r="F66" s="23"/>
      <c r="G66" s="23"/>
      <c r="H66" s="23"/>
      <c r="I66" s="23"/>
      <c r="J66" s="23"/>
      <c r="K66" s="23"/>
      <c r="L66" s="23"/>
      <c r="M66" s="23"/>
      <c r="N66" s="23"/>
      <c r="P66" s="23"/>
    </row>
    <row r="67" spans="1:25">
      <c r="C67" s="299" t="s">
        <v>340</v>
      </c>
      <c r="D67" s="23"/>
      <c r="E67" s="23"/>
      <c r="F67" s="23"/>
      <c r="G67" s="23"/>
      <c r="H67" s="23"/>
      <c r="I67" s="23"/>
      <c r="J67" s="23"/>
      <c r="K67" s="23"/>
      <c r="L67" s="23"/>
      <c r="M67" s="23"/>
      <c r="N67" s="23"/>
      <c r="P67" s="23"/>
    </row>
    <row r="68" spans="1:25">
      <c r="B68" s="370"/>
      <c r="C68" s="23"/>
      <c r="D68" s="23"/>
      <c r="E68" s="23"/>
      <c r="F68" s="23"/>
      <c r="G68" s="23"/>
      <c r="H68" s="23"/>
      <c r="I68" s="23"/>
      <c r="J68" s="23"/>
      <c r="K68" s="23"/>
      <c r="L68" s="23"/>
      <c r="M68" s="23"/>
      <c r="N68" s="23"/>
      <c r="P68" s="23"/>
    </row>
    <row r="69" spans="1:25">
      <c r="B69" s="3"/>
      <c r="C69" s="23"/>
      <c r="D69" s="23"/>
      <c r="E69" s="23"/>
      <c r="F69" s="23"/>
      <c r="G69" s="23"/>
      <c r="H69" s="23"/>
      <c r="I69" s="23"/>
      <c r="J69" s="23"/>
      <c r="K69" s="23"/>
      <c r="L69" s="23"/>
      <c r="M69" s="23"/>
      <c r="N69" s="23"/>
      <c r="P69" s="23"/>
    </row>
    <row r="70" spans="1:25">
      <c r="B70" s="34" t="s">
        <v>257</v>
      </c>
      <c r="C70" s="40" t="s">
        <v>117</v>
      </c>
      <c r="D70" s="40"/>
      <c r="F70" s="37"/>
      <c r="G70" s="37"/>
      <c r="H70" s="37"/>
      <c r="I70" s="37"/>
      <c r="J70" s="37"/>
      <c r="K70" s="37"/>
      <c r="O70" s="41"/>
      <c r="P70" s="23"/>
      <c r="Q70" s="23"/>
      <c r="R70" s="23"/>
      <c r="S70" s="23"/>
      <c r="T70" s="23"/>
      <c r="U70" s="23"/>
      <c r="V70" s="23"/>
      <c r="W70" s="23"/>
      <c r="X70" s="23"/>
      <c r="Y70" s="23"/>
    </row>
    <row r="71" spans="1:25">
      <c r="P71" s="23"/>
      <c r="Q71" s="23"/>
      <c r="R71" s="23"/>
      <c r="S71" s="23"/>
      <c r="T71" s="23"/>
      <c r="U71" s="23"/>
      <c r="V71" s="23"/>
      <c r="W71" s="23"/>
      <c r="X71" s="23"/>
      <c r="Y71" s="23"/>
    </row>
    <row r="72" spans="1:25">
      <c r="A72" s="61" t="s">
        <v>113</v>
      </c>
      <c r="B72" s="138"/>
      <c r="C72" s="140">
        <v>2004</v>
      </c>
      <c r="D72" s="140">
        <v>2005</v>
      </c>
      <c r="E72" s="140">
        <v>2006</v>
      </c>
      <c r="F72" s="140">
        <v>2007</v>
      </c>
      <c r="G72" s="140">
        <v>2008</v>
      </c>
      <c r="H72" s="140">
        <v>2009</v>
      </c>
      <c r="I72" s="140">
        <v>2010</v>
      </c>
      <c r="J72" s="140">
        <v>2011</v>
      </c>
      <c r="K72" s="140">
        <v>2012</v>
      </c>
      <c r="L72" s="140">
        <v>2013</v>
      </c>
      <c r="M72" s="140">
        <v>2014</v>
      </c>
      <c r="N72" s="140">
        <v>2015</v>
      </c>
      <c r="P72" s="23"/>
      <c r="Q72" s="23"/>
      <c r="R72" s="23"/>
      <c r="S72" s="23"/>
      <c r="T72" s="23"/>
      <c r="U72" s="23"/>
      <c r="V72" s="23"/>
      <c r="W72" s="23"/>
      <c r="X72" s="23"/>
      <c r="Y72" s="23"/>
    </row>
    <row r="73" spans="1:25">
      <c r="A73" s="61"/>
      <c r="B73" s="145" t="s">
        <v>120</v>
      </c>
      <c r="C73" s="269">
        <v>120.29197806730151</v>
      </c>
      <c r="D73" s="269">
        <v>105.08778753091397</v>
      </c>
      <c r="E73" s="269">
        <v>92.314686284062574</v>
      </c>
      <c r="F73" s="269">
        <v>105.47869389496678</v>
      </c>
      <c r="G73" s="269">
        <v>136.94199660380733</v>
      </c>
      <c r="H73" s="269">
        <v>128.2634730538922</v>
      </c>
      <c r="I73" s="269">
        <v>100</v>
      </c>
      <c r="J73" s="269">
        <v>125.20775623268699</v>
      </c>
      <c r="K73" s="269">
        <v>103.52572803635107</v>
      </c>
      <c r="L73" s="269">
        <v>120.8452496454571</v>
      </c>
      <c r="M73" s="269">
        <v>108.72674757229504</v>
      </c>
      <c r="N73" s="269">
        <v>114.33647657461793</v>
      </c>
      <c r="O73" s="41"/>
      <c r="P73" s="23"/>
      <c r="Q73" s="23"/>
      <c r="R73" s="23"/>
      <c r="S73" s="23"/>
      <c r="T73" s="23"/>
      <c r="U73" s="23"/>
      <c r="V73" s="23"/>
      <c r="W73" s="23"/>
      <c r="X73" s="23"/>
      <c r="Y73" s="23"/>
    </row>
    <row r="74" spans="1:25">
      <c r="B74" s="169" t="s">
        <v>118</v>
      </c>
      <c r="C74" s="269">
        <v>121.97987501676646</v>
      </c>
      <c r="D74" s="269">
        <v>106.44898014939008</v>
      </c>
      <c r="E74" s="269">
        <v>91.746082338700845</v>
      </c>
      <c r="F74" s="269">
        <v>106.56787722915881</v>
      </c>
      <c r="G74" s="269">
        <v>142.36375393946602</v>
      </c>
      <c r="H74" s="269">
        <v>133.20895522388059</v>
      </c>
      <c r="I74" s="269">
        <v>100</v>
      </c>
      <c r="J74" s="269">
        <v>125.48476454293629</v>
      </c>
      <c r="K74" s="269">
        <v>103.75476725767045</v>
      </c>
      <c r="L74" s="269">
        <v>123.46621169887253</v>
      </c>
      <c r="M74" s="269">
        <v>108.77060824455498</v>
      </c>
      <c r="N74" s="269">
        <v>115.6070348415392</v>
      </c>
      <c r="P74" s="23"/>
      <c r="Q74" s="23"/>
      <c r="R74" s="23"/>
      <c r="S74" s="23"/>
      <c r="T74" s="23"/>
      <c r="U74" s="23"/>
      <c r="V74" s="23"/>
      <c r="W74" s="23"/>
      <c r="X74" s="23"/>
      <c r="Y74" s="23"/>
    </row>
    <row r="75" spans="1:25">
      <c r="B75" s="170" t="s">
        <v>36</v>
      </c>
      <c r="C75" s="201" t="s">
        <v>321</v>
      </c>
      <c r="D75" s="201" t="s">
        <v>321</v>
      </c>
      <c r="E75" s="201" t="s">
        <v>321</v>
      </c>
      <c r="F75" s="201" t="s">
        <v>321</v>
      </c>
      <c r="G75" s="201" t="s">
        <v>321</v>
      </c>
      <c r="H75" s="201" t="s">
        <v>321</v>
      </c>
      <c r="I75" s="201" t="s">
        <v>321</v>
      </c>
      <c r="J75" s="201" t="s">
        <v>321</v>
      </c>
      <c r="K75" s="201" t="s">
        <v>321</v>
      </c>
      <c r="L75" s="201" t="s">
        <v>321</v>
      </c>
      <c r="M75" s="201" t="s">
        <v>321</v>
      </c>
      <c r="N75" s="201" t="s">
        <v>321</v>
      </c>
      <c r="P75" s="23"/>
      <c r="Q75" s="23"/>
      <c r="R75" s="23"/>
      <c r="S75" s="23"/>
      <c r="T75" s="23"/>
      <c r="U75" s="23"/>
      <c r="V75" s="23"/>
      <c r="W75" s="23"/>
      <c r="X75" s="23"/>
      <c r="Y75" s="23"/>
    </row>
    <row r="76" spans="1:25">
      <c r="B76" s="264" t="s">
        <v>9</v>
      </c>
      <c r="C76" s="201" t="s">
        <v>321</v>
      </c>
      <c r="D76" s="201" t="s">
        <v>321</v>
      </c>
      <c r="E76" s="201" t="s">
        <v>321</v>
      </c>
      <c r="F76" s="201" t="s">
        <v>321</v>
      </c>
      <c r="G76" s="201" t="s">
        <v>321</v>
      </c>
      <c r="H76" s="201" t="s">
        <v>321</v>
      </c>
      <c r="I76" s="201" t="s">
        <v>321</v>
      </c>
      <c r="J76" s="201" t="s">
        <v>321</v>
      </c>
      <c r="K76" s="201" t="s">
        <v>321</v>
      </c>
      <c r="L76" s="201" t="s">
        <v>321</v>
      </c>
      <c r="M76" s="201" t="s">
        <v>321</v>
      </c>
      <c r="N76" s="201" t="s">
        <v>321</v>
      </c>
      <c r="P76" s="23"/>
      <c r="Q76" s="23"/>
      <c r="R76" s="23"/>
      <c r="S76" s="23"/>
      <c r="T76" s="23"/>
      <c r="U76" s="23"/>
      <c r="V76" s="23"/>
      <c r="W76" s="23"/>
      <c r="X76" s="23"/>
      <c r="Y76" s="23"/>
    </row>
    <row r="77" spans="1:25">
      <c r="B77" s="170" t="s">
        <v>38</v>
      </c>
      <c r="C77" s="201" t="s">
        <v>321</v>
      </c>
      <c r="D77" s="201" t="s">
        <v>321</v>
      </c>
      <c r="E77" s="201" t="s">
        <v>321</v>
      </c>
      <c r="F77" s="201" t="s">
        <v>321</v>
      </c>
      <c r="G77" s="201" t="s">
        <v>321</v>
      </c>
      <c r="H77" s="201" t="s">
        <v>321</v>
      </c>
      <c r="I77" s="201" t="s">
        <v>321</v>
      </c>
      <c r="J77" s="201" t="s">
        <v>321</v>
      </c>
      <c r="K77" s="201" t="s">
        <v>321</v>
      </c>
      <c r="L77" s="201" t="s">
        <v>321</v>
      </c>
      <c r="M77" s="201" t="s">
        <v>321</v>
      </c>
      <c r="N77" s="201" t="s">
        <v>321</v>
      </c>
      <c r="P77" s="23"/>
      <c r="Q77" s="23"/>
      <c r="R77" s="23"/>
      <c r="S77" s="23"/>
      <c r="T77" s="23"/>
      <c r="U77" s="23"/>
      <c r="V77" s="23"/>
      <c r="W77" s="23"/>
      <c r="X77" s="23"/>
      <c r="Y77" s="23"/>
    </row>
    <row r="78" spans="1:25">
      <c r="B78" s="170" t="s">
        <v>34</v>
      </c>
      <c r="C78" s="201" t="s">
        <v>321</v>
      </c>
      <c r="D78" s="201" t="s">
        <v>321</v>
      </c>
      <c r="E78" s="201" t="s">
        <v>321</v>
      </c>
      <c r="F78" s="201" t="s">
        <v>321</v>
      </c>
      <c r="G78" s="201" t="s">
        <v>321</v>
      </c>
      <c r="H78" s="201" t="s">
        <v>321</v>
      </c>
      <c r="I78" s="201" t="s">
        <v>321</v>
      </c>
      <c r="J78" s="201" t="s">
        <v>321</v>
      </c>
      <c r="K78" s="201" t="s">
        <v>321</v>
      </c>
      <c r="L78" s="201" t="s">
        <v>321</v>
      </c>
      <c r="M78" s="201" t="s">
        <v>321</v>
      </c>
      <c r="N78" s="201" t="s">
        <v>321</v>
      </c>
      <c r="P78" s="23"/>
      <c r="Q78" s="23"/>
      <c r="R78" s="23"/>
      <c r="S78" s="23"/>
      <c r="T78" s="23"/>
      <c r="U78" s="23"/>
      <c r="V78" s="23"/>
      <c r="W78" s="23"/>
      <c r="X78" s="23"/>
      <c r="Y78" s="23"/>
    </row>
    <row r="79" spans="1:25">
      <c r="B79" s="170" t="s">
        <v>37</v>
      </c>
      <c r="C79" s="201" t="s">
        <v>321</v>
      </c>
      <c r="D79" s="201" t="s">
        <v>321</v>
      </c>
      <c r="E79" s="201" t="s">
        <v>321</v>
      </c>
      <c r="F79" s="201" t="s">
        <v>321</v>
      </c>
      <c r="G79" s="201" t="s">
        <v>321</v>
      </c>
      <c r="H79" s="201" t="s">
        <v>321</v>
      </c>
      <c r="I79" s="201" t="s">
        <v>321</v>
      </c>
      <c r="J79" s="201" t="s">
        <v>321</v>
      </c>
      <c r="K79" s="201" t="s">
        <v>321</v>
      </c>
      <c r="L79" s="201" t="s">
        <v>321</v>
      </c>
      <c r="M79" s="201" t="s">
        <v>321</v>
      </c>
      <c r="N79" s="201" t="s">
        <v>321</v>
      </c>
      <c r="P79" s="23"/>
      <c r="Q79" s="23"/>
      <c r="R79" s="23"/>
      <c r="S79" s="23"/>
      <c r="T79" s="23"/>
      <c r="U79" s="23"/>
      <c r="V79" s="23"/>
      <c r="W79" s="23"/>
      <c r="X79" s="23"/>
      <c r="Y79" s="23"/>
    </row>
    <row r="80" spans="1:25">
      <c r="A80" s="64"/>
      <c r="B80" s="169" t="s">
        <v>46</v>
      </c>
      <c r="C80" s="269">
        <v>121.13030137698844</v>
      </c>
      <c r="D80" s="269">
        <v>116.8524654547528</v>
      </c>
      <c r="E80" s="269">
        <v>112.87130410868849</v>
      </c>
      <c r="F80" s="269">
        <v>103.8049267930989</v>
      </c>
      <c r="G80" s="269">
        <v>118.00047233745433</v>
      </c>
      <c r="H80" s="269">
        <v>110.4123711340206</v>
      </c>
      <c r="I80" s="269">
        <v>100</v>
      </c>
      <c r="J80" s="269">
        <v>126.86980609418283</v>
      </c>
      <c r="K80" s="269">
        <v>112.86704918940147</v>
      </c>
      <c r="L80" s="269">
        <v>115.42736032413272</v>
      </c>
      <c r="M80" s="269">
        <v>101.36404557048952</v>
      </c>
      <c r="N80" s="269">
        <v>98.701575330364108</v>
      </c>
      <c r="P80" s="23"/>
      <c r="Q80" s="23"/>
      <c r="R80" s="23"/>
    </row>
    <row r="81" spans="1:18">
      <c r="B81" s="170" t="s">
        <v>90</v>
      </c>
      <c r="C81" s="201" t="s">
        <v>321</v>
      </c>
      <c r="D81" s="201" t="s">
        <v>321</v>
      </c>
      <c r="E81" s="201" t="s">
        <v>321</v>
      </c>
      <c r="F81" s="201" t="s">
        <v>321</v>
      </c>
      <c r="G81" s="201" t="s">
        <v>321</v>
      </c>
      <c r="H81" s="201" t="s">
        <v>321</v>
      </c>
      <c r="I81" s="201" t="s">
        <v>321</v>
      </c>
      <c r="J81" s="201" t="s">
        <v>321</v>
      </c>
      <c r="K81" s="201" t="s">
        <v>321</v>
      </c>
      <c r="L81" s="201" t="s">
        <v>321</v>
      </c>
      <c r="M81" s="201" t="s">
        <v>321</v>
      </c>
      <c r="N81" s="201" t="s">
        <v>321</v>
      </c>
      <c r="P81" s="23"/>
      <c r="Q81" s="23"/>
      <c r="R81" s="23"/>
    </row>
    <row r="82" spans="1:18">
      <c r="B82" s="265" t="s">
        <v>89</v>
      </c>
      <c r="C82" s="201" t="s">
        <v>321</v>
      </c>
      <c r="D82" s="201" t="s">
        <v>321</v>
      </c>
      <c r="E82" s="201" t="s">
        <v>321</v>
      </c>
      <c r="F82" s="201" t="s">
        <v>321</v>
      </c>
      <c r="G82" s="201" t="s">
        <v>321</v>
      </c>
      <c r="H82" s="201" t="s">
        <v>321</v>
      </c>
      <c r="I82" s="201" t="s">
        <v>321</v>
      </c>
      <c r="J82" s="201" t="s">
        <v>321</v>
      </c>
      <c r="K82" s="201" t="s">
        <v>321</v>
      </c>
      <c r="L82" s="201" t="s">
        <v>321</v>
      </c>
      <c r="M82" s="201" t="s">
        <v>321</v>
      </c>
      <c r="N82" s="201" t="s">
        <v>321</v>
      </c>
      <c r="P82" s="23"/>
      <c r="Q82" s="23"/>
      <c r="R82" s="23"/>
    </row>
    <row r="83" spans="1:18">
      <c r="B83" s="170" t="s">
        <v>88</v>
      </c>
      <c r="C83" s="201" t="s">
        <v>321</v>
      </c>
      <c r="D83" s="201" t="s">
        <v>321</v>
      </c>
      <c r="E83" s="201" t="s">
        <v>321</v>
      </c>
      <c r="F83" s="201" t="s">
        <v>321</v>
      </c>
      <c r="G83" s="201" t="s">
        <v>321</v>
      </c>
      <c r="H83" s="201" t="s">
        <v>321</v>
      </c>
      <c r="I83" s="201" t="s">
        <v>321</v>
      </c>
      <c r="J83" s="201" t="s">
        <v>321</v>
      </c>
      <c r="K83" s="201" t="s">
        <v>321</v>
      </c>
      <c r="L83" s="201" t="s">
        <v>321</v>
      </c>
      <c r="M83" s="201" t="s">
        <v>321</v>
      </c>
      <c r="N83" s="201" t="s">
        <v>321</v>
      </c>
      <c r="P83" s="23"/>
      <c r="Q83" s="23"/>
      <c r="R83" s="23"/>
    </row>
    <row r="84" spans="1:18">
      <c r="B84" s="169" t="s">
        <v>87</v>
      </c>
      <c r="C84" s="269" t="s">
        <v>321</v>
      </c>
      <c r="D84" s="269" t="s">
        <v>321</v>
      </c>
      <c r="E84" s="269" t="s">
        <v>321</v>
      </c>
      <c r="F84" s="269" t="s">
        <v>321</v>
      </c>
      <c r="G84" s="269" t="s">
        <v>321</v>
      </c>
      <c r="H84" s="269" t="s">
        <v>321</v>
      </c>
      <c r="I84" s="269" t="s">
        <v>321</v>
      </c>
      <c r="J84" s="269" t="s">
        <v>321</v>
      </c>
      <c r="K84" s="269" t="s">
        <v>321</v>
      </c>
      <c r="L84" s="269" t="s">
        <v>321</v>
      </c>
      <c r="M84" s="269" t="s">
        <v>321</v>
      </c>
      <c r="N84" s="269" t="s">
        <v>321</v>
      </c>
      <c r="P84" s="23"/>
      <c r="Q84" s="23"/>
      <c r="R84" s="23"/>
    </row>
    <row r="85" spans="1:18">
      <c r="B85" s="169" t="s">
        <v>4</v>
      </c>
      <c r="C85" s="269">
        <v>100.86794206845188</v>
      </c>
      <c r="D85" s="269">
        <v>95.337079073992186</v>
      </c>
      <c r="E85" s="269">
        <v>104.02802827134508</v>
      </c>
      <c r="F85" s="269">
        <v>116.23348285191804</v>
      </c>
      <c r="G85" s="269">
        <v>119.71055285176173</v>
      </c>
      <c r="H85" s="269">
        <v>116.92139737991268</v>
      </c>
      <c r="I85" s="269">
        <v>100</v>
      </c>
      <c r="J85" s="269">
        <v>118.37488457987074</v>
      </c>
      <c r="K85" s="269">
        <v>87.401437139847445</v>
      </c>
      <c r="L85" s="269">
        <v>88.392757787936475</v>
      </c>
      <c r="M85" s="269">
        <v>86.570226699525406</v>
      </c>
      <c r="N85" s="269">
        <v>84.864809475613555</v>
      </c>
      <c r="P85" s="23"/>
      <c r="Q85" s="23"/>
      <c r="R85" s="23"/>
    </row>
    <row r="86" spans="1:18">
      <c r="B86" s="169" t="s">
        <v>86</v>
      </c>
      <c r="C86" s="269">
        <v>104.64264929111251</v>
      </c>
      <c r="D86" s="269">
        <v>101.14159411036896</v>
      </c>
      <c r="E86" s="269">
        <v>102.07291633974624</v>
      </c>
      <c r="F86" s="269">
        <v>102.99415204678364</v>
      </c>
      <c r="G86" s="269">
        <v>114.87809266756635</v>
      </c>
      <c r="H86" s="269">
        <v>109.84615384615384</v>
      </c>
      <c r="I86" s="269">
        <v>100</v>
      </c>
      <c r="J86" s="269">
        <v>118.37488457987074</v>
      </c>
      <c r="K86" s="269">
        <v>94.384541653598149</v>
      </c>
      <c r="L86" s="269">
        <v>98.845058744978047</v>
      </c>
      <c r="M86" s="269">
        <v>94.120505796530153</v>
      </c>
      <c r="N86" s="269">
        <v>95.621489472459814</v>
      </c>
      <c r="P86" s="23"/>
      <c r="Q86" s="23"/>
      <c r="R86" s="23"/>
    </row>
    <row r="87" spans="1:18">
      <c r="B87" s="170" t="s">
        <v>39</v>
      </c>
      <c r="C87" s="201" t="s">
        <v>321</v>
      </c>
      <c r="D87" s="201" t="s">
        <v>321</v>
      </c>
      <c r="E87" s="201" t="s">
        <v>321</v>
      </c>
      <c r="F87" s="201" t="s">
        <v>321</v>
      </c>
      <c r="G87" s="201" t="s">
        <v>321</v>
      </c>
      <c r="H87" s="201" t="s">
        <v>321</v>
      </c>
      <c r="I87" s="201" t="s">
        <v>321</v>
      </c>
      <c r="J87" s="201" t="s">
        <v>321</v>
      </c>
      <c r="K87" s="201" t="s">
        <v>321</v>
      </c>
      <c r="L87" s="201" t="s">
        <v>321</v>
      </c>
      <c r="M87" s="201" t="s">
        <v>321</v>
      </c>
      <c r="N87" s="201" t="s">
        <v>321</v>
      </c>
      <c r="P87" s="23"/>
      <c r="Q87" s="23"/>
      <c r="R87" s="23"/>
    </row>
    <row r="88" spans="1:18">
      <c r="B88" s="170" t="s">
        <v>47</v>
      </c>
      <c r="C88" s="201" t="s">
        <v>321</v>
      </c>
      <c r="D88" s="201" t="s">
        <v>321</v>
      </c>
      <c r="E88" s="201" t="s">
        <v>321</v>
      </c>
      <c r="F88" s="201" t="s">
        <v>321</v>
      </c>
      <c r="G88" s="201" t="s">
        <v>321</v>
      </c>
      <c r="H88" s="201" t="s">
        <v>321</v>
      </c>
      <c r="I88" s="201" t="s">
        <v>321</v>
      </c>
      <c r="J88" s="201" t="s">
        <v>321</v>
      </c>
      <c r="K88" s="201" t="s">
        <v>321</v>
      </c>
      <c r="L88" s="201" t="s">
        <v>321</v>
      </c>
      <c r="M88" s="201" t="s">
        <v>321</v>
      </c>
      <c r="N88" s="201" t="s">
        <v>321</v>
      </c>
      <c r="P88" s="23"/>
      <c r="Q88" s="23"/>
      <c r="R88" s="23"/>
    </row>
    <row r="89" spans="1:18">
      <c r="B89" s="265" t="s">
        <v>219</v>
      </c>
      <c r="C89" s="201" t="s">
        <v>321</v>
      </c>
      <c r="D89" s="201" t="s">
        <v>321</v>
      </c>
      <c r="E89" s="201" t="s">
        <v>321</v>
      </c>
      <c r="F89" s="201" t="s">
        <v>321</v>
      </c>
      <c r="G89" s="201" t="s">
        <v>321</v>
      </c>
      <c r="H89" s="201" t="s">
        <v>321</v>
      </c>
      <c r="I89" s="201" t="s">
        <v>321</v>
      </c>
      <c r="J89" s="201" t="s">
        <v>321</v>
      </c>
      <c r="K89" s="201" t="s">
        <v>321</v>
      </c>
      <c r="L89" s="201" t="s">
        <v>321</v>
      </c>
      <c r="M89" s="201" t="s">
        <v>321</v>
      </c>
      <c r="N89" s="201" t="s">
        <v>321</v>
      </c>
      <c r="P89" s="23"/>
      <c r="Q89" s="23"/>
      <c r="R89" s="23"/>
    </row>
    <row r="90" spans="1:18">
      <c r="B90" s="169" t="s">
        <v>17</v>
      </c>
      <c r="C90" s="269" t="s">
        <v>321</v>
      </c>
      <c r="D90" s="269" t="s">
        <v>321</v>
      </c>
      <c r="E90" s="269" t="s">
        <v>321</v>
      </c>
      <c r="F90" s="269" t="s">
        <v>321</v>
      </c>
      <c r="G90" s="269" t="s">
        <v>321</v>
      </c>
      <c r="H90" s="269" t="s">
        <v>321</v>
      </c>
      <c r="I90" s="269" t="s">
        <v>321</v>
      </c>
      <c r="J90" s="269" t="s">
        <v>321</v>
      </c>
      <c r="K90" s="269" t="s">
        <v>321</v>
      </c>
      <c r="L90" s="269" t="s">
        <v>321</v>
      </c>
      <c r="M90" s="269" t="s">
        <v>321</v>
      </c>
      <c r="N90" s="269" t="s">
        <v>321</v>
      </c>
      <c r="P90" s="23"/>
      <c r="Q90" s="23"/>
      <c r="R90" s="23"/>
    </row>
    <row r="91" spans="1:18">
      <c r="B91" s="234" t="s">
        <v>119</v>
      </c>
      <c r="C91" s="269">
        <v>92.300075207849659</v>
      </c>
      <c r="D91" s="269">
        <v>95.731304769479763</v>
      </c>
      <c r="E91" s="269">
        <v>95.643154396763904</v>
      </c>
      <c r="F91" s="269">
        <v>96.679000834273936</v>
      </c>
      <c r="G91" s="269">
        <v>101.22374018973126</v>
      </c>
      <c r="H91" s="269">
        <v>100.56338028169014</v>
      </c>
      <c r="I91" s="269">
        <v>100</v>
      </c>
      <c r="J91" s="269">
        <v>107.47922437673132</v>
      </c>
      <c r="K91" s="269">
        <v>110.34260999285736</v>
      </c>
      <c r="L91" s="269">
        <v>107.73527043726054</v>
      </c>
      <c r="M91" s="269">
        <v>103.69645992414863</v>
      </c>
      <c r="N91" s="269">
        <v>96.400742762505899</v>
      </c>
      <c r="P91" s="23"/>
      <c r="Q91" s="23"/>
      <c r="R91" s="23"/>
    </row>
    <row r="92" spans="1:18">
      <c r="B92" s="439" t="s">
        <v>24</v>
      </c>
      <c r="C92" s="201">
        <v>87.994973655618196</v>
      </c>
      <c r="D92" s="201">
        <v>91.42972169793785</v>
      </c>
      <c r="E92" s="201">
        <v>92.439994865870901</v>
      </c>
      <c r="F92" s="201">
        <v>92.857142857142875</v>
      </c>
      <c r="G92" s="201">
        <v>96.666666666666686</v>
      </c>
      <c r="H92" s="201">
        <v>100</v>
      </c>
      <c r="I92" s="201">
        <v>100</v>
      </c>
      <c r="J92" s="201">
        <v>106.83287165281625</v>
      </c>
      <c r="K92" s="201">
        <v>113.74498894338858</v>
      </c>
      <c r="L92" s="201">
        <v>111.05725290975465</v>
      </c>
      <c r="M92" s="201">
        <v>105.95715413507986</v>
      </c>
      <c r="N92" s="201">
        <v>100.78851246995404</v>
      </c>
      <c r="P92" s="23"/>
      <c r="Q92" s="23"/>
      <c r="R92" s="23"/>
    </row>
    <row r="93" spans="1:18">
      <c r="A93" s="328" t="s">
        <v>316</v>
      </c>
      <c r="B93" s="168" t="s">
        <v>40</v>
      </c>
      <c r="C93" s="201">
        <v>95.684359137862714</v>
      </c>
      <c r="D93" s="201">
        <v>95.951137090849357</v>
      </c>
      <c r="E93" s="201">
        <v>93.653964379650418</v>
      </c>
      <c r="F93" s="201">
        <v>95.513519629065797</v>
      </c>
      <c r="G93" s="201">
        <v>100.73819078826259</v>
      </c>
      <c r="H93" s="201">
        <v>97.452229299363054</v>
      </c>
      <c r="I93" s="201">
        <v>100</v>
      </c>
      <c r="J93" s="201">
        <v>117.91320406278858</v>
      </c>
      <c r="K93" s="201">
        <v>116.11814101330746</v>
      </c>
      <c r="L93" s="201">
        <v>112.71581363011984</v>
      </c>
      <c r="M93" s="201">
        <v>115.77931746823928</v>
      </c>
      <c r="N93" s="201">
        <v>106.22155017254977</v>
      </c>
      <c r="P93" s="23"/>
      <c r="Q93" s="23"/>
      <c r="R93" s="23"/>
    </row>
    <row r="94" spans="1:18">
      <c r="B94" s="168" t="s">
        <v>8</v>
      </c>
      <c r="C94" s="201">
        <v>111.43695063411036</v>
      </c>
      <c r="D94" s="201">
        <v>118.68656638168262</v>
      </c>
      <c r="E94" s="201">
        <v>116.71938572342273</v>
      </c>
      <c r="F94" s="201">
        <v>121.35445158247558</v>
      </c>
      <c r="G94" s="201">
        <v>129.13358309417276</v>
      </c>
      <c r="H94" s="201">
        <v>108.07265388496468</v>
      </c>
      <c r="I94" s="201">
        <v>100</v>
      </c>
      <c r="J94" s="201">
        <v>95.013850415512493</v>
      </c>
      <c r="K94" s="201">
        <v>86.967958229993343</v>
      </c>
      <c r="L94" s="201">
        <v>86.310355521259936</v>
      </c>
      <c r="M94" s="201">
        <v>75.066551006306668</v>
      </c>
      <c r="N94" s="201">
        <v>62.884080721043013</v>
      </c>
      <c r="P94" s="23"/>
      <c r="Q94" s="23"/>
      <c r="R94" s="23"/>
    </row>
    <row r="95" spans="1:18">
      <c r="B95" s="168" t="s">
        <v>218</v>
      </c>
      <c r="C95" s="201">
        <v>150.4977536869817</v>
      </c>
      <c r="D95" s="201">
        <v>139.4481974218595</v>
      </c>
      <c r="E95" s="201">
        <v>131.23025576900588</v>
      </c>
      <c r="F95" s="201">
        <v>122.46578020320584</v>
      </c>
      <c r="G95" s="201">
        <v>109.38182932679497</v>
      </c>
      <c r="H95" s="201">
        <v>104.18287937743192</v>
      </c>
      <c r="I95" s="201">
        <v>100</v>
      </c>
      <c r="J95" s="201">
        <v>104.43213296398892</v>
      </c>
      <c r="K95" s="201">
        <v>112.58002535508986</v>
      </c>
      <c r="L95" s="201">
        <v>108.74932505945351</v>
      </c>
      <c r="M95" s="201">
        <v>100.69759433808818</v>
      </c>
      <c r="N95" s="201">
        <v>103.05917019029474</v>
      </c>
      <c r="P95" s="23"/>
      <c r="Q95" s="23"/>
      <c r="R95" s="23"/>
    </row>
    <row r="96" spans="1:18">
      <c r="B96" s="234" t="s">
        <v>256</v>
      </c>
      <c r="C96" s="269">
        <v>105.16463864275924</v>
      </c>
      <c r="D96" s="269">
        <v>99.104966155908841</v>
      </c>
      <c r="E96" s="269">
        <v>92.351957412320218</v>
      </c>
      <c r="F96" s="269">
        <v>100.27022090886391</v>
      </c>
      <c r="G96" s="269">
        <v>119.46725465551818</v>
      </c>
      <c r="H96" s="269">
        <v>114.79099678456592</v>
      </c>
      <c r="I96" s="269">
        <v>100</v>
      </c>
      <c r="J96" s="269">
        <v>117.82086795937212</v>
      </c>
      <c r="K96" s="269">
        <v>107.8436488838401</v>
      </c>
      <c r="L96" s="269">
        <v>117.73101555844549</v>
      </c>
      <c r="M96" s="269">
        <v>109.34530123563215</v>
      </c>
      <c r="N96" s="269">
        <v>109.65302722410016</v>
      </c>
      <c r="P96" s="23"/>
      <c r="Q96" s="23"/>
      <c r="R96" s="23"/>
    </row>
    <row r="97" spans="1:16">
      <c r="P97" s="23"/>
    </row>
    <row r="98" spans="1:16">
      <c r="B98" s="371" t="s">
        <v>265</v>
      </c>
      <c r="C98" s="37"/>
      <c r="D98" s="37"/>
      <c r="P98" s="23"/>
    </row>
    <row r="99" spans="1:16">
      <c r="B99" s="440" t="s">
        <v>316</v>
      </c>
      <c r="C99" s="23" t="s">
        <v>336</v>
      </c>
      <c r="D99" s="37"/>
      <c r="P99" s="23"/>
    </row>
    <row r="100" spans="1:16">
      <c r="B100" s="3"/>
      <c r="C100" s="37" t="s">
        <v>337</v>
      </c>
      <c r="D100" s="37"/>
      <c r="P100" s="23"/>
    </row>
    <row r="101" spans="1:16">
      <c r="B101" s="3"/>
      <c r="C101" s="63" t="s">
        <v>377</v>
      </c>
      <c r="D101" s="37"/>
      <c r="P101" s="23"/>
    </row>
    <row r="102" spans="1:16">
      <c r="B102" s="3"/>
      <c r="O102" s="37"/>
      <c r="P102" s="23"/>
    </row>
    <row r="103" spans="1:16">
      <c r="B103" s="205" t="s">
        <v>94</v>
      </c>
      <c r="C103" s="206">
        <v>106.9</v>
      </c>
      <c r="D103" s="206">
        <v>107.6</v>
      </c>
      <c r="E103" s="206">
        <v>108.6</v>
      </c>
      <c r="F103" s="206">
        <v>110.8</v>
      </c>
      <c r="G103" s="206">
        <v>117</v>
      </c>
      <c r="H103" s="206">
        <v>107.3</v>
      </c>
      <c r="I103" s="206">
        <v>107.1</v>
      </c>
      <c r="J103" s="206">
        <v>108.3</v>
      </c>
      <c r="K103" s="206">
        <v>105.1</v>
      </c>
      <c r="L103" s="206">
        <v>105.8</v>
      </c>
      <c r="M103" s="206">
        <v>106.7</v>
      </c>
      <c r="N103" s="206">
        <v>106.6</v>
      </c>
      <c r="P103" s="23"/>
    </row>
    <row r="104" spans="1:16">
      <c r="B104" s="207" t="s">
        <v>254</v>
      </c>
      <c r="C104" s="206">
        <v>57.443790346409919</v>
      </c>
      <c r="D104" s="206">
        <v>61.809518412737063</v>
      </c>
      <c r="E104" s="206">
        <v>67.125136996232442</v>
      </c>
      <c r="F104" s="206">
        <v>74.374651791825556</v>
      </c>
      <c r="G104" s="206">
        <v>87.0183425964359</v>
      </c>
      <c r="H104" s="206">
        <v>93.370681605975719</v>
      </c>
      <c r="I104" s="206">
        <v>100</v>
      </c>
      <c r="J104" s="206">
        <v>108.3</v>
      </c>
      <c r="K104" s="206">
        <v>113.8233</v>
      </c>
      <c r="L104" s="206">
        <v>120.42505139999999</v>
      </c>
      <c r="M104" s="206">
        <v>128.49352984379999</v>
      </c>
      <c r="N104" s="206">
        <v>136.97410281349079</v>
      </c>
    </row>
    <row r="105" spans="1:16">
      <c r="A105" s="74"/>
      <c r="B105" s="59"/>
      <c r="C105" s="204"/>
      <c r="D105" s="204"/>
      <c r="E105" s="204"/>
      <c r="F105" s="204"/>
      <c r="G105" s="204"/>
      <c r="H105" s="204"/>
      <c r="I105" s="204"/>
      <c r="J105" s="204"/>
      <c r="K105" s="204"/>
      <c r="L105" s="204"/>
      <c r="M105" s="204"/>
      <c r="N105" s="204"/>
    </row>
    <row r="106" spans="1:16">
      <c r="A106" s="74"/>
      <c r="B106" s="59"/>
      <c r="C106" s="39"/>
    </row>
  </sheetData>
  <pageMargins left="0.19685039370078741" right="0.19685039370078741" top="0.19685039370078741" bottom="0.19685039370078741" header="0.51181102362204722" footer="0.51181102362204722"/>
  <pageSetup paperSize="9" scale="65" orientation="landscape" r:id="rId1"/>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3:R54"/>
  <sheetViews>
    <sheetView zoomScale="85" zoomScaleNormal="85" workbookViewId="0"/>
  </sheetViews>
  <sheetFormatPr defaultColWidth="11.28515625" defaultRowHeight="13.5" customHeight="1"/>
  <cols>
    <col min="1" max="1" width="12.7109375" style="66" customWidth="1"/>
    <col min="2" max="2" width="38.85546875" style="28" bestFit="1" customWidth="1"/>
    <col min="3" max="48" width="12.7109375" style="28" customWidth="1"/>
    <col min="49" max="16384" width="11.28515625" style="28"/>
  </cols>
  <sheetData>
    <row r="3" spans="1:18" ht="13.5" customHeight="1">
      <c r="B3" s="34" t="s">
        <v>257</v>
      </c>
      <c r="C3" s="35" t="s">
        <v>244</v>
      </c>
      <c r="D3" s="36"/>
      <c r="F3" s="37"/>
      <c r="G3" s="37"/>
    </row>
    <row r="5" spans="1:18" s="37" customFormat="1" ht="13.5" customHeight="1">
      <c r="A5" s="61" t="s">
        <v>113</v>
      </c>
      <c r="B5" s="1"/>
      <c r="C5" s="1"/>
      <c r="D5" s="1"/>
      <c r="E5" s="1"/>
      <c r="F5" s="1"/>
      <c r="G5" s="1"/>
      <c r="H5" s="1"/>
      <c r="I5" s="1"/>
      <c r="J5" s="1"/>
      <c r="K5" s="1"/>
      <c r="L5" s="1"/>
      <c r="M5" s="1"/>
      <c r="N5" s="1"/>
    </row>
    <row r="6" spans="1:18" s="37" customFormat="1" ht="13.5" customHeight="1">
      <c r="A6" s="64"/>
      <c r="B6" s="164" t="s">
        <v>116</v>
      </c>
      <c r="C6" s="140">
        <v>2004</v>
      </c>
      <c r="D6" s="140">
        <v>2005</v>
      </c>
      <c r="E6" s="140">
        <v>2006</v>
      </c>
      <c r="F6" s="140">
        <v>2007</v>
      </c>
      <c r="G6" s="140">
        <v>2008</v>
      </c>
      <c r="H6" s="140">
        <v>2009</v>
      </c>
      <c r="I6" s="140">
        <v>2010</v>
      </c>
      <c r="J6" s="140">
        <v>2011</v>
      </c>
      <c r="K6" s="140">
        <v>2012</v>
      </c>
      <c r="L6" s="140">
        <v>2013</v>
      </c>
      <c r="M6" s="140">
        <v>2014</v>
      </c>
      <c r="N6" s="140">
        <v>2015</v>
      </c>
    </row>
    <row r="7" spans="1:18" ht="13.5" customHeight="1">
      <c r="A7" s="328" t="s">
        <v>316</v>
      </c>
      <c r="B7" s="164" t="s">
        <v>23</v>
      </c>
      <c r="C7" s="323">
        <v>17.744639057455927</v>
      </c>
      <c r="D7" s="323">
        <v>18.555397882858021</v>
      </c>
      <c r="E7" s="323">
        <v>19</v>
      </c>
      <c r="F7" s="323">
        <v>18.702945558928747</v>
      </c>
      <c r="G7" s="323">
        <v>18.891157330611112</v>
      </c>
      <c r="H7" s="323">
        <v>18.604005629632933</v>
      </c>
      <c r="I7" s="323">
        <v>18.888032354218733</v>
      </c>
      <c r="J7" s="323">
        <v>18.8950933766594</v>
      </c>
      <c r="K7" s="323">
        <v>18.754401130338806</v>
      </c>
      <c r="L7" s="323">
        <v>18.77193089046121</v>
      </c>
      <c r="M7" s="323">
        <v>18.848432955939415</v>
      </c>
      <c r="N7" s="323" t="s">
        <v>321</v>
      </c>
      <c r="O7" s="62" t="s">
        <v>228</v>
      </c>
    </row>
    <row r="8" spans="1:18" ht="13.5" customHeight="1">
      <c r="A8" s="327"/>
      <c r="B8" s="166" t="s">
        <v>223</v>
      </c>
      <c r="C8" s="238" t="s">
        <v>321</v>
      </c>
      <c r="D8" s="238" t="s">
        <v>321</v>
      </c>
      <c r="E8" s="238" t="s">
        <v>321</v>
      </c>
      <c r="F8" s="238" t="s">
        <v>321</v>
      </c>
      <c r="G8" s="238" t="s">
        <v>321</v>
      </c>
      <c r="H8" s="238" t="s">
        <v>321</v>
      </c>
      <c r="I8" s="238" t="s">
        <v>321</v>
      </c>
      <c r="J8" s="238" t="s">
        <v>321</v>
      </c>
      <c r="K8" s="238" t="s">
        <v>321</v>
      </c>
      <c r="L8" s="238" t="s">
        <v>321</v>
      </c>
      <c r="M8" s="238" t="s">
        <v>321</v>
      </c>
      <c r="N8" s="238" t="s">
        <v>321</v>
      </c>
      <c r="O8" s="62" t="s">
        <v>228</v>
      </c>
      <c r="P8" s="88"/>
      <c r="Q8" s="37"/>
      <c r="R8" s="37"/>
    </row>
    <row r="9" spans="1:18" ht="13.5" customHeight="1">
      <c r="A9" s="327"/>
      <c r="B9" s="166" t="s">
        <v>9</v>
      </c>
      <c r="C9" s="238" t="s">
        <v>321</v>
      </c>
      <c r="D9" s="238" t="s">
        <v>321</v>
      </c>
      <c r="E9" s="238" t="s">
        <v>321</v>
      </c>
      <c r="F9" s="238" t="s">
        <v>321</v>
      </c>
      <c r="G9" s="238" t="s">
        <v>321</v>
      </c>
      <c r="H9" s="238" t="s">
        <v>321</v>
      </c>
      <c r="I9" s="238" t="s">
        <v>321</v>
      </c>
      <c r="J9" s="238" t="s">
        <v>321</v>
      </c>
      <c r="K9" s="238" t="s">
        <v>321</v>
      </c>
      <c r="L9" s="238" t="s">
        <v>321</v>
      </c>
      <c r="M9" s="238" t="s">
        <v>321</v>
      </c>
      <c r="N9" s="238" t="s">
        <v>321</v>
      </c>
      <c r="O9" s="62" t="s">
        <v>228</v>
      </c>
      <c r="P9" s="87"/>
      <c r="Q9" s="86"/>
      <c r="R9" s="86"/>
    </row>
    <row r="10" spans="1:18" ht="13.5" customHeight="1">
      <c r="A10" s="327"/>
      <c r="B10" s="164" t="s">
        <v>253</v>
      </c>
      <c r="C10" s="323" t="s">
        <v>321</v>
      </c>
      <c r="D10" s="323" t="s">
        <v>321</v>
      </c>
      <c r="E10" s="323" t="s">
        <v>321</v>
      </c>
      <c r="F10" s="323" t="s">
        <v>321</v>
      </c>
      <c r="G10" s="323" t="s">
        <v>321</v>
      </c>
      <c r="H10" s="323" t="s">
        <v>321</v>
      </c>
      <c r="I10" s="323" t="s">
        <v>321</v>
      </c>
      <c r="J10" s="323" t="s">
        <v>321</v>
      </c>
      <c r="K10" s="323" t="s">
        <v>321</v>
      </c>
      <c r="L10" s="323" t="s">
        <v>321</v>
      </c>
      <c r="M10" s="323" t="s">
        <v>321</v>
      </c>
      <c r="N10" s="323" t="s">
        <v>321</v>
      </c>
      <c r="O10" s="62" t="s">
        <v>228</v>
      </c>
      <c r="P10" s="89"/>
      <c r="Q10" s="86"/>
      <c r="R10" s="86"/>
    </row>
    <row r="11" spans="1:18" ht="13.5" customHeight="1">
      <c r="A11" s="327"/>
      <c r="B11" s="164" t="s">
        <v>35</v>
      </c>
      <c r="C11" s="323" t="s">
        <v>321</v>
      </c>
      <c r="D11" s="323" t="s">
        <v>321</v>
      </c>
      <c r="E11" s="323" t="s">
        <v>321</v>
      </c>
      <c r="F11" s="323" t="s">
        <v>321</v>
      </c>
      <c r="G11" s="323" t="s">
        <v>321</v>
      </c>
      <c r="H11" s="323" t="s">
        <v>321</v>
      </c>
      <c r="I11" s="323" t="s">
        <v>321</v>
      </c>
      <c r="J11" s="323" t="s">
        <v>321</v>
      </c>
      <c r="K11" s="323" t="s">
        <v>321</v>
      </c>
      <c r="L11" s="323" t="s">
        <v>321</v>
      </c>
      <c r="M11" s="323" t="s">
        <v>321</v>
      </c>
      <c r="N11" s="323" t="s">
        <v>321</v>
      </c>
      <c r="O11" s="62" t="s">
        <v>228</v>
      </c>
      <c r="P11" s="87"/>
      <c r="Q11" s="86"/>
      <c r="R11" s="86"/>
    </row>
    <row r="12" spans="1:18" ht="13.5" customHeight="1">
      <c r="A12" s="327"/>
      <c r="B12" s="164" t="s">
        <v>86</v>
      </c>
      <c r="C12" s="323">
        <v>150.6078904361791</v>
      </c>
      <c r="D12" s="323">
        <v>176.3</v>
      </c>
      <c r="E12" s="323">
        <v>158.30000000000001</v>
      </c>
      <c r="F12" s="323">
        <v>169.877515173701</v>
      </c>
      <c r="G12" s="323">
        <v>198.66658160010206</v>
      </c>
      <c r="H12" s="323">
        <v>183.8855124009529</v>
      </c>
      <c r="I12" s="323">
        <v>182.49522905527547</v>
      </c>
      <c r="J12" s="323">
        <v>195.23300051284292</v>
      </c>
      <c r="K12" s="323">
        <v>198.18984987873276</v>
      </c>
      <c r="L12" s="323">
        <v>198.3</v>
      </c>
      <c r="M12" s="323">
        <v>198.3</v>
      </c>
      <c r="N12" s="323" t="s">
        <v>321</v>
      </c>
      <c r="O12" s="62" t="s">
        <v>228</v>
      </c>
      <c r="P12" s="88"/>
      <c r="Q12" s="86"/>
      <c r="R12" s="86"/>
    </row>
    <row r="13" spans="1:18" ht="13.5" customHeight="1">
      <c r="A13" s="327"/>
      <c r="B13" s="164" t="s">
        <v>259</v>
      </c>
      <c r="C13" s="323">
        <v>16.818773881409989</v>
      </c>
      <c r="D13" s="323">
        <v>14</v>
      </c>
      <c r="E13" s="323">
        <v>16.600000000000001</v>
      </c>
      <c r="F13" s="323">
        <v>17.7</v>
      </c>
      <c r="G13" s="323">
        <v>20.5</v>
      </c>
      <c r="H13" s="323">
        <v>31.808246483918396</v>
      </c>
      <c r="I13" s="323">
        <v>44.396385374676619</v>
      </c>
      <c r="J13" s="323">
        <v>48.2173815880072</v>
      </c>
      <c r="K13" s="323">
        <v>54.325216591206512</v>
      </c>
      <c r="L13" s="323">
        <v>60.304350824979338</v>
      </c>
      <c r="M13" s="323">
        <v>60.4</v>
      </c>
      <c r="N13" s="323" t="s">
        <v>321</v>
      </c>
      <c r="O13" s="62" t="s">
        <v>228</v>
      </c>
      <c r="P13" s="90"/>
      <c r="Q13" s="86"/>
      <c r="R13" s="86"/>
    </row>
    <row r="14" spans="1:18" ht="13.5" customHeight="1">
      <c r="A14" s="327"/>
      <c r="B14" s="164" t="s">
        <v>258</v>
      </c>
      <c r="C14" s="323">
        <v>54.346980297389237</v>
      </c>
      <c r="D14" s="323">
        <v>58.1</v>
      </c>
      <c r="E14" s="323">
        <v>63.3</v>
      </c>
      <c r="F14" s="323">
        <v>64.843889490003747</v>
      </c>
      <c r="G14" s="323">
        <v>64.81367870358558</v>
      </c>
      <c r="H14" s="323">
        <v>58.533269213166896</v>
      </c>
      <c r="I14" s="323">
        <v>61.962967925717493</v>
      </c>
      <c r="J14" s="323">
        <v>64.744114129712614</v>
      </c>
      <c r="K14" s="323">
        <v>65.890393459756979</v>
      </c>
      <c r="L14" s="323">
        <v>65.897286659593121</v>
      </c>
      <c r="M14" s="323">
        <v>66.239921069908092</v>
      </c>
      <c r="N14" s="323" t="s">
        <v>321</v>
      </c>
      <c r="O14" s="62" t="s">
        <v>228</v>
      </c>
      <c r="P14" s="87"/>
      <c r="Q14" s="37"/>
      <c r="R14" s="37"/>
    </row>
    <row r="15" spans="1:18" ht="13.5" customHeight="1">
      <c r="A15" s="327"/>
      <c r="B15" s="166" t="s">
        <v>82</v>
      </c>
      <c r="C15" s="238" t="s">
        <v>321</v>
      </c>
      <c r="D15" s="238" t="s">
        <v>321</v>
      </c>
      <c r="E15" s="238" t="s">
        <v>321</v>
      </c>
      <c r="F15" s="238" t="s">
        <v>321</v>
      </c>
      <c r="G15" s="238" t="s">
        <v>321</v>
      </c>
      <c r="H15" s="238" t="s">
        <v>321</v>
      </c>
      <c r="I15" s="238" t="s">
        <v>321</v>
      </c>
      <c r="J15" s="238" t="s">
        <v>321</v>
      </c>
      <c r="K15" s="238" t="s">
        <v>321</v>
      </c>
      <c r="L15" s="238" t="s">
        <v>321</v>
      </c>
      <c r="M15" s="238" t="s">
        <v>321</v>
      </c>
      <c r="N15" s="238" t="s">
        <v>321</v>
      </c>
      <c r="O15" s="62" t="s">
        <v>228</v>
      </c>
    </row>
    <row r="16" spans="1:18" ht="13.5" customHeight="1">
      <c r="A16" s="327"/>
      <c r="B16" s="166" t="s">
        <v>225</v>
      </c>
      <c r="C16" s="238" t="s">
        <v>321</v>
      </c>
      <c r="D16" s="238" t="s">
        <v>321</v>
      </c>
      <c r="E16" s="238" t="s">
        <v>321</v>
      </c>
      <c r="F16" s="238" t="s">
        <v>321</v>
      </c>
      <c r="G16" s="238" t="s">
        <v>321</v>
      </c>
      <c r="H16" s="238" t="s">
        <v>321</v>
      </c>
      <c r="I16" s="238" t="s">
        <v>321</v>
      </c>
      <c r="J16" s="238" t="s">
        <v>321</v>
      </c>
      <c r="K16" s="238" t="s">
        <v>321</v>
      </c>
      <c r="L16" s="238" t="s">
        <v>321</v>
      </c>
      <c r="M16" s="238" t="s">
        <v>321</v>
      </c>
      <c r="N16" s="238" t="s">
        <v>321</v>
      </c>
      <c r="O16" s="62" t="s">
        <v>228</v>
      </c>
    </row>
    <row r="17" spans="1:18" ht="13.5" customHeight="1">
      <c r="A17" s="327"/>
      <c r="B17" s="166" t="s">
        <v>226</v>
      </c>
      <c r="C17" s="238" t="s">
        <v>321</v>
      </c>
      <c r="D17" s="238" t="s">
        <v>321</v>
      </c>
      <c r="E17" s="238" t="s">
        <v>321</v>
      </c>
      <c r="F17" s="238" t="s">
        <v>321</v>
      </c>
      <c r="G17" s="238" t="s">
        <v>321</v>
      </c>
      <c r="H17" s="238" t="s">
        <v>321</v>
      </c>
      <c r="I17" s="238" t="s">
        <v>321</v>
      </c>
      <c r="J17" s="238" t="s">
        <v>321</v>
      </c>
      <c r="K17" s="238" t="s">
        <v>321</v>
      </c>
      <c r="L17" s="238" t="s">
        <v>321</v>
      </c>
      <c r="M17" s="238" t="s">
        <v>321</v>
      </c>
      <c r="N17" s="238" t="s">
        <v>321</v>
      </c>
      <c r="O17" s="62" t="s">
        <v>228</v>
      </c>
    </row>
    <row r="18" spans="1:18" ht="13.5" customHeight="1">
      <c r="A18" s="327"/>
      <c r="B18" s="164" t="s">
        <v>224</v>
      </c>
      <c r="C18" s="323">
        <v>272.56426410204233</v>
      </c>
      <c r="D18" s="323">
        <v>302.7</v>
      </c>
      <c r="E18" s="323">
        <v>304.8</v>
      </c>
      <c r="F18" s="323">
        <v>300.16741616197993</v>
      </c>
      <c r="G18" s="323">
        <v>306.68227325507218</v>
      </c>
      <c r="H18" s="323">
        <v>259.01604547264316</v>
      </c>
      <c r="I18" s="323">
        <v>249.08247788698876</v>
      </c>
      <c r="J18" s="323">
        <v>247.54470197183915</v>
      </c>
      <c r="K18" s="323">
        <v>231.44578465481646</v>
      </c>
      <c r="L18" s="323">
        <v>239.3680172465663</v>
      </c>
      <c r="M18" s="323">
        <v>236.2267046842754</v>
      </c>
      <c r="N18" s="323" t="s">
        <v>321</v>
      </c>
      <c r="O18" s="62" t="s">
        <v>228</v>
      </c>
      <c r="P18" s="87"/>
    </row>
    <row r="19" spans="1:18" ht="13.5" customHeight="1">
      <c r="A19" s="327"/>
      <c r="B19" s="164" t="s">
        <v>311</v>
      </c>
      <c r="C19" s="323">
        <v>148.79203569443385</v>
      </c>
      <c r="D19" s="323">
        <v>159.4</v>
      </c>
      <c r="E19" s="323">
        <v>159.5</v>
      </c>
      <c r="F19" s="323">
        <v>167.59378315639583</v>
      </c>
      <c r="G19" s="323">
        <v>174.25271787673856</v>
      </c>
      <c r="H19" s="323">
        <v>208.80021942867143</v>
      </c>
      <c r="I19" s="323">
        <v>226.31884864585118</v>
      </c>
      <c r="J19" s="323">
        <v>220.47305147192057</v>
      </c>
      <c r="K19" s="323">
        <v>208.0781946737695</v>
      </c>
      <c r="L19" s="323">
        <v>211.48726392735077</v>
      </c>
      <c r="M19" s="323">
        <v>227.73779285113642</v>
      </c>
      <c r="N19" s="323" t="s">
        <v>321</v>
      </c>
      <c r="O19" s="62" t="s">
        <v>228</v>
      </c>
      <c r="P19" s="89"/>
      <c r="Q19" s="37"/>
      <c r="R19" s="37"/>
    </row>
    <row r="20" spans="1:18" s="37" customFormat="1" ht="13.5" customHeight="1">
      <c r="A20" s="66"/>
      <c r="B20" s="28"/>
      <c r="C20" s="62"/>
      <c r="D20" s="62"/>
      <c r="E20" s="62"/>
      <c r="F20" s="62"/>
      <c r="G20" s="62"/>
      <c r="H20" s="62"/>
      <c r="I20" s="62"/>
      <c r="J20" s="62"/>
      <c r="K20" s="62"/>
      <c r="L20" s="62"/>
      <c r="M20" s="62"/>
      <c r="N20" s="62"/>
      <c r="O20" s="28"/>
    </row>
    <row r="21" spans="1:18" s="37" customFormat="1" ht="13.5" customHeight="1">
      <c r="A21" s="66"/>
      <c r="B21" s="370" t="s">
        <v>265</v>
      </c>
      <c r="D21" s="62"/>
      <c r="E21" s="62"/>
      <c r="F21" s="62"/>
      <c r="G21" s="62"/>
      <c r="H21" s="62"/>
      <c r="I21" s="62"/>
      <c r="J21" s="62"/>
      <c r="K21" s="62"/>
      <c r="L21" s="62"/>
      <c r="M21" s="62"/>
      <c r="N21" s="62"/>
      <c r="O21" s="28"/>
    </row>
    <row r="22" spans="1:18" s="37" customFormat="1" ht="13.5" customHeight="1">
      <c r="A22" s="66"/>
      <c r="B22" s="382" t="s">
        <v>335</v>
      </c>
      <c r="C22" s="62" t="s">
        <v>378</v>
      </c>
      <c r="D22" s="62"/>
      <c r="E22" s="62"/>
      <c r="F22" s="62"/>
      <c r="G22" s="62"/>
      <c r="H22" s="62"/>
      <c r="I22" s="62"/>
      <c r="J22" s="62"/>
      <c r="K22" s="62"/>
      <c r="L22" s="62"/>
      <c r="M22" s="62"/>
      <c r="N22" s="62"/>
      <c r="O22" s="28"/>
    </row>
    <row r="23" spans="1:18" s="37" customFormat="1" ht="13.5" customHeight="1">
      <c r="A23" s="66"/>
      <c r="B23" s="370" t="s">
        <v>279</v>
      </c>
      <c r="D23" s="62"/>
      <c r="E23" s="62"/>
      <c r="F23" s="62"/>
      <c r="G23" s="62"/>
      <c r="H23" s="62"/>
      <c r="I23" s="62"/>
      <c r="J23" s="62"/>
      <c r="K23" s="62"/>
      <c r="L23" s="62"/>
      <c r="M23" s="62"/>
      <c r="N23" s="62"/>
      <c r="O23" s="28"/>
    </row>
    <row r="24" spans="1:18" s="37" customFormat="1" ht="13.5" customHeight="1">
      <c r="A24" s="66"/>
      <c r="B24" s="3"/>
      <c r="C24" s="62" t="s">
        <v>379</v>
      </c>
      <c r="D24" s="62"/>
      <c r="E24" s="62"/>
      <c r="F24" s="62"/>
      <c r="G24" s="62"/>
      <c r="H24" s="62"/>
      <c r="I24" s="62"/>
      <c r="J24" s="62"/>
      <c r="K24" s="62"/>
      <c r="L24" s="62"/>
      <c r="M24" s="62"/>
      <c r="N24" s="62"/>
      <c r="O24" s="28"/>
    </row>
    <row r="25" spans="1:18" s="37" customFormat="1" ht="13.5" customHeight="1">
      <c r="A25" s="66"/>
      <c r="B25" s="82"/>
      <c r="C25" s="62"/>
      <c r="D25" s="62"/>
      <c r="E25" s="62"/>
      <c r="F25" s="62"/>
      <c r="G25" s="62"/>
      <c r="H25" s="62"/>
      <c r="I25" s="62"/>
      <c r="J25" s="62"/>
      <c r="K25" s="62"/>
      <c r="L25" s="62"/>
      <c r="M25" s="62"/>
      <c r="N25" s="62"/>
      <c r="O25" s="28"/>
    </row>
    <row r="26" spans="1:18" s="37" customFormat="1" ht="13.5" customHeight="1">
      <c r="A26" s="66"/>
      <c r="B26" s="34" t="s">
        <v>257</v>
      </c>
      <c r="C26" s="40" t="s">
        <v>11</v>
      </c>
      <c r="D26" s="62"/>
      <c r="E26" s="62"/>
      <c r="F26" s="62"/>
      <c r="G26" s="62"/>
      <c r="H26" s="62"/>
      <c r="I26" s="62"/>
      <c r="J26" s="62"/>
      <c r="K26" s="62"/>
      <c r="L26" s="62"/>
      <c r="M26" s="62"/>
      <c r="N26" s="62"/>
      <c r="O26" s="28"/>
    </row>
    <row r="27" spans="1:18" s="37" customFormat="1" ht="13.5" customHeight="1">
      <c r="A27" s="61" t="s">
        <v>113</v>
      </c>
      <c r="B27" s="28"/>
      <c r="E27" s="62"/>
      <c r="F27" s="62"/>
      <c r="G27" s="62"/>
      <c r="H27" s="62"/>
      <c r="I27" s="62"/>
      <c r="J27" s="62"/>
      <c r="K27" s="62"/>
      <c r="L27" s="62"/>
      <c r="M27" s="62"/>
      <c r="N27" s="62"/>
      <c r="O27" s="28"/>
      <c r="P27" s="86"/>
      <c r="Q27" s="86"/>
      <c r="R27" s="86"/>
    </row>
    <row r="28" spans="1:18" s="37" customFormat="1" ht="13.5" customHeight="1">
      <c r="A28" s="66"/>
      <c r="B28" s="145" t="s">
        <v>116</v>
      </c>
      <c r="C28" s="167">
        <v>2004</v>
      </c>
      <c r="D28" s="167">
        <v>2005</v>
      </c>
      <c r="E28" s="167">
        <v>2006</v>
      </c>
      <c r="F28" s="167">
        <v>2007</v>
      </c>
      <c r="G28" s="167">
        <v>2008</v>
      </c>
      <c r="H28" s="167">
        <v>2009</v>
      </c>
      <c r="I28" s="167">
        <v>2010</v>
      </c>
      <c r="J28" s="167">
        <v>2011</v>
      </c>
      <c r="K28" s="167">
        <v>2012</v>
      </c>
      <c r="L28" s="167">
        <v>2013</v>
      </c>
      <c r="M28" s="167">
        <v>2014</v>
      </c>
      <c r="N28" s="167">
        <v>2015</v>
      </c>
      <c r="O28" s="28"/>
      <c r="P28" s="86"/>
      <c r="Q28" s="86"/>
      <c r="R28" s="86"/>
    </row>
    <row r="29" spans="1:18" s="37" customFormat="1" ht="13.5" customHeight="1">
      <c r="A29" s="328" t="s">
        <v>316</v>
      </c>
      <c r="B29" s="164" t="s">
        <v>23</v>
      </c>
      <c r="C29" s="238">
        <v>117.72843170833811</v>
      </c>
      <c r="D29" s="323">
        <v>120.5753431848605</v>
      </c>
      <c r="E29" s="323">
        <v>139.98134881946504</v>
      </c>
      <c r="F29" s="323">
        <v>175.70411475238191</v>
      </c>
      <c r="G29" s="323">
        <v>124.29348780059684</v>
      </c>
      <c r="H29" s="323">
        <v>179.00847326538681</v>
      </c>
      <c r="I29" s="323">
        <v>88.288314398330641</v>
      </c>
      <c r="J29" s="323">
        <v>220.90260309552878</v>
      </c>
      <c r="K29" s="323">
        <v>103.7274742995364</v>
      </c>
      <c r="L29" s="323">
        <v>142.33261507713445</v>
      </c>
      <c r="M29" s="323">
        <v>134.28426117914006</v>
      </c>
      <c r="N29" s="323" t="s">
        <v>321</v>
      </c>
      <c r="O29" s="62" t="s">
        <v>228</v>
      </c>
      <c r="P29" s="86"/>
      <c r="Q29" s="86"/>
      <c r="R29" s="86"/>
    </row>
    <row r="30" spans="1:18" s="37" customFormat="1" ht="13.5" customHeight="1">
      <c r="A30" s="66"/>
      <c r="B30" s="165" t="s">
        <v>223</v>
      </c>
      <c r="C30" s="238" t="s">
        <v>321</v>
      </c>
      <c r="D30" s="238" t="s">
        <v>321</v>
      </c>
      <c r="E30" s="238" t="s">
        <v>321</v>
      </c>
      <c r="F30" s="238" t="s">
        <v>321</v>
      </c>
      <c r="G30" s="238" t="s">
        <v>321</v>
      </c>
      <c r="H30" s="238" t="s">
        <v>321</v>
      </c>
      <c r="I30" s="238" t="s">
        <v>321</v>
      </c>
      <c r="J30" s="238" t="s">
        <v>321</v>
      </c>
      <c r="K30" s="238" t="s">
        <v>321</v>
      </c>
      <c r="L30" s="238" t="s">
        <v>321</v>
      </c>
      <c r="M30" s="238" t="s">
        <v>321</v>
      </c>
      <c r="N30" s="238" t="s">
        <v>321</v>
      </c>
      <c r="O30" s="62" t="s">
        <v>228</v>
      </c>
      <c r="P30" s="86"/>
      <c r="Q30" s="86"/>
      <c r="R30" s="86"/>
    </row>
    <row r="31" spans="1:18" s="37" customFormat="1" ht="13.5" customHeight="1">
      <c r="A31" s="66"/>
      <c r="B31" s="165" t="s">
        <v>9</v>
      </c>
      <c r="C31" s="238" t="s">
        <v>321</v>
      </c>
      <c r="D31" s="238" t="s">
        <v>321</v>
      </c>
      <c r="E31" s="238" t="s">
        <v>321</v>
      </c>
      <c r="F31" s="238" t="s">
        <v>321</v>
      </c>
      <c r="G31" s="238" t="s">
        <v>321</v>
      </c>
      <c r="H31" s="238" t="s">
        <v>321</v>
      </c>
      <c r="I31" s="238" t="s">
        <v>321</v>
      </c>
      <c r="J31" s="238" t="s">
        <v>321</v>
      </c>
      <c r="K31" s="238" t="s">
        <v>321</v>
      </c>
      <c r="L31" s="238" t="s">
        <v>321</v>
      </c>
      <c r="M31" s="238" t="s">
        <v>321</v>
      </c>
      <c r="N31" s="238" t="s">
        <v>321</v>
      </c>
      <c r="O31" s="62" t="s">
        <v>228</v>
      </c>
      <c r="P31" s="86"/>
      <c r="Q31" s="86"/>
      <c r="R31" s="86"/>
    </row>
    <row r="32" spans="1:18" s="37" customFormat="1" ht="13.5" customHeight="1">
      <c r="A32" s="66"/>
      <c r="B32" s="164" t="s">
        <v>253</v>
      </c>
      <c r="C32" s="323" t="s">
        <v>321</v>
      </c>
      <c r="D32" s="323" t="s">
        <v>321</v>
      </c>
      <c r="E32" s="323" t="s">
        <v>321</v>
      </c>
      <c r="F32" s="323" t="s">
        <v>321</v>
      </c>
      <c r="G32" s="323" t="s">
        <v>321</v>
      </c>
      <c r="H32" s="323" t="s">
        <v>321</v>
      </c>
      <c r="I32" s="323" t="s">
        <v>321</v>
      </c>
      <c r="J32" s="323" t="s">
        <v>321</v>
      </c>
      <c r="K32" s="323" t="s">
        <v>321</v>
      </c>
      <c r="L32" s="323" t="s">
        <v>321</v>
      </c>
      <c r="M32" s="323" t="s">
        <v>321</v>
      </c>
      <c r="N32" s="323" t="s">
        <v>321</v>
      </c>
      <c r="O32" s="62" t="s">
        <v>228</v>
      </c>
      <c r="P32" s="86"/>
      <c r="Q32" s="86"/>
      <c r="R32" s="86"/>
    </row>
    <row r="33" spans="1:18" s="37" customFormat="1" ht="13.5" customHeight="1">
      <c r="A33" s="66"/>
      <c r="B33" s="164" t="s">
        <v>35</v>
      </c>
      <c r="C33" s="323" t="s">
        <v>321</v>
      </c>
      <c r="D33" s="323" t="s">
        <v>321</v>
      </c>
      <c r="E33" s="323" t="s">
        <v>321</v>
      </c>
      <c r="F33" s="323" t="s">
        <v>321</v>
      </c>
      <c r="G33" s="323" t="s">
        <v>321</v>
      </c>
      <c r="H33" s="323" t="s">
        <v>321</v>
      </c>
      <c r="I33" s="323" t="s">
        <v>321</v>
      </c>
      <c r="J33" s="323" t="s">
        <v>321</v>
      </c>
      <c r="K33" s="323" t="s">
        <v>321</v>
      </c>
      <c r="L33" s="323" t="s">
        <v>321</v>
      </c>
      <c r="M33" s="323" t="s">
        <v>321</v>
      </c>
      <c r="N33" s="323" t="s">
        <v>321</v>
      </c>
      <c r="O33" s="62" t="s">
        <v>228</v>
      </c>
      <c r="P33" s="86"/>
      <c r="Q33" s="86"/>
      <c r="R33" s="86"/>
    </row>
    <row r="34" spans="1:18" s="37" customFormat="1" ht="13.5" customHeight="1">
      <c r="A34" s="66"/>
      <c r="B34" s="164" t="s">
        <v>87</v>
      </c>
      <c r="C34" s="323">
        <v>90.617171487132779</v>
      </c>
      <c r="D34" s="323">
        <v>99.505374088997172</v>
      </c>
      <c r="E34" s="323">
        <v>100</v>
      </c>
      <c r="F34" s="323">
        <v>99.999960084049562</v>
      </c>
      <c r="G34" s="323">
        <v>100</v>
      </c>
      <c r="H34" s="323">
        <v>101.56862745098042</v>
      </c>
      <c r="I34" s="323">
        <v>100</v>
      </c>
      <c r="J34" s="323">
        <v>100</v>
      </c>
      <c r="K34" s="323">
        <v>100</v>
      </c>
      <c r="L34" s="323">
        <v>100</v>
      </c>
      <c r="M34" s="323">
        <v>100</v>
      </c>
      <c r="N34" s="323" t="s">
        <v>321</v>
      </c>
      <c r="O34" s="62" t="s">
        <v>228</v>
      </c>
    </row>
    <row r="35" spans="1:18" s="37" customFormat="1" ht="13.5" customHeight="1">
      <c r="A35" s="66"/>
      <c r="B35" s="164" t="s">
        <v>86</v>
      </c>
      <c r="C35" s="323">
        <v>105.5764241180343</v>
      </c>
      <c r="D35" s="323">
        <v>94.568331609418294</v>
      </c>
      <c r="E35" s="323">
        <v>100.02902968285071</v>
      </c>
      <c r="F35" s="323">
        <v>95.850241192264107</v>
      </c>
      <c r="G35" s="323">
        <v>89.91663811807696</v>
      </c>
      <c r="H35" s="323">
        <v>101.1553273427471</v>
      </c>
      <c r="I35" s="323">
        <v>111.52662078956897</v>
      </c>
      <c r="J35" s="323">
        <v>109.2582293901115</v>
      </c>
      <c r="K35" s="323">
        <v>115.74783805031443</v>
      </c>
      <c r="L35" s="323">
        <v>121.81015024141256</v>
      </c>
      <c r="M35" s="323">
        <v>126.14578466774182</v>
      </c>
      <c r="N35" s="323" t="s">
        <v>321</v>
      </c>
      <c r="O35" s="62" t="s">
        <v>228</v>
      </c>
    </row>
    <row r="36" spans="1:18" s="37" customFormat="1" ht="13.5" customHeight="1">
      <c r="A36" s="66"/>
      <c r="B36" s="164" t="s">
        <v>259</v>
      </c>
      <c r="C36" s="323">
        <v>93.840230991337819</v>
      </c>
      <c r="D36" s="323">
        <v>109.32510568070468</v>
      </c>
      <c r="E36" s="323">
        <v>84.292035398230098</v>
      </c>
      <c r="F36" s="323">
        <v>71.042604780048492</v>
      </c>
      <c r="G36" s="323">
        <v>51.785221968821169</v>
      </c>
      <c r="H36" s="323">
        <v>43.268698060941823</v>
      </c>
      <c r="I36" s="323">
        <v>28.87790924457158</v>
      </c>
      <c r="J36" s="323">
        <v>27.630805408583186</v>
      </c>
      <c r="K36" s="323">
        <v>28.67298578199053</v>
      </c>
      <c r="L36" s="323">
        <v>25.777520032971879</v>
      </c>
      <c r="M36" s="323">
        <v>25.038789917557082</v>
      </c>
      <c r="N36" s="323" t="s">
        <v>321</v>
      </c>
      <c r="O36" s="62" t="s">
        <v>228</v>
      </c>
    </row>
    <row r="37" spans="1:18" s="37" customFormat="1" ht="13.5" customHeight="1">
      <c r="A37" s="66"/>
      <c r="B37" s="164" t="s">
        <v>258</v>
      </c>
      <c r="C37" s="323">
        <v>87.959427207637219</v>
      </c>
      <c r="D37" s="323">
        <v>84.304833536113279</v>
      </c>
      <c r="E37" s="323">
        <v>81.22551481667503</v>
      </c>
      <c r="F37" s="323">
        <v>81.391211534728171</v>
      </c>
      <c r="G37" s="323">
        <v>83.695548109143118</v>
      </c>
      <c r="H37" s="323">
        <v>81.967382328653997</v>
      </c>
      <c r="I37" s="323">
        <v>80.246201192537015</v>
      </c>
      <c r="J37" s="323">
        <v>76.094062102778295</v>
      </c>
      <c r="K37" s="323">
        <v>74.278930706999674</v>
      </c>
      <c r="L37" s="323">
        <v>75.509319462505402</v>
      </c>
      <c r="M37" s="323">
        <v>76.547619047619037</v>
      </c>
      <c r="N37" s="323" t="s">
        <v>321</v>
      </c>
      <c r="O37" s="62" t="s">
        <v>228</v>
      </c>
    </row>
    <row r="38" spans="1:18" s="37" customFormat="1" ht="13.5" customHeight="1">
      <c r="A38" s="66"/>
      <c r="B38" s="166" t="s">
        <v>82</v>
      </c>
      <c r="C38" s="238" t="s">
        <v>321</v>
      </c>
      <c r="D38" s="238" t="s">
        <v>321</v>
      </c>
      <c r="E38" s="238" t="s">
        <v>321</v>
      </c>
      <c r="F38" s="238" t="s">
        <v>321</v>
      </c>
      <c r="G38" s="238" t="s">
        <v>321</v>
      </c>
      <c r="H38" s="238" t="s">
        <v>321</v>
      </c>
      <c r="I38" s="238" t="s">
        <v>321</v>
      </c>
      <c r="J38" s="238" t="s">
        <v>321</v>
      </c>
      <c r="K38" s="238" t="s">
        <v>321</v>
      </c>
      <c r="L38" s="238" t="s">
        <v>321</v>
      </c>
      <c r="M38" s="238" t="s">
        <v>321</v>
      </c>
      <c r="N38" s="238" t="s">
        <v>321</v>
      </c>
      <c r="O38" s="62" t="s">
        <v>228</v>
      </c>
    </row>
    <row r="39" spans="1:18" s="37" customFormat="1" ht="13.5" customHeight="1">
      <c r="A39" s="66"/>
      <c r="B39" s="166" t="s">
        <v>225</v>
      </c>
      <c r="C39" s="238" t="s">
        <v>321</v>
      </c>
      <c r="D39" s="238" t="s">
        <v>321</v>
      </c>
      <c r="E39" s="238" t="s">
        <v>321</v>
      </c>
      <c r="F39" s="238" t="s">
        <v>321</v>
      </c>
      <c r="G39" s="238" t="s">
        <v>321</v>
      </c>
      <c r="H39" s="238" t="s">
        <v>321</v>
      </c>
      <c r="I39" s="238" t="s">
        <v>321</v>
      </c>
      <c r="J39" s="238" t="s">
        <v>321</v>
      </c>
      <c r="K39" s="238" t="s">
        <v>321</v>
      </c>
      <c r="L39" s="238" t="s">
        <v>321</v>
      </c>
      <c r="M39" s="238" t="s">
        <v>321</v>
      </c>
      <c r="N39" s="238" t="s">
        <v>321</v>
      </c>
      <c r="O39" s="62" t="s">
        <v>228</v>
      </c>
    </row>
    <row r="40" spans="1:18" ht="13.5" customHeight="1">
      <c r="B40" s="166" t="s">
        <v>226</v>
      </c>
      <c r="C40" s="238" t="s">
        <v>321</v>
      </c>
      <c r="D40" s="238" t="s">
        <v>321</v>
      </c>
      <c r="E40" s="238" t="s">
        <v>321</v>
      </c>
      <c r="F40" s="238" t="s">
        <v>321</v>
      </c>
      <c r="G40" s="238" t="s">
        <v>321</v>
      </c>
      <c r="H40" s="238" t="s">
        <v>321</v>
      </c>
      <c r="I40" s="238" t="s">
        <v>321</v>
      </c>
      <c r="J40" s="238" t="s">
        <v>321</v>
      </c>
      <c r="K40" s="238" t="s">
        <v>321</v>
      </c>
      <c r="L40" s="238" t="s">
        <v>321</v>
      </c>
      <c r="M40" s="238" t="s">
        <v>321</v>
      </c>
      <c r="N40" s="238" t="s">
        <v>321</v>
      </c>
      <c r="O40" s="62" t="s">
        <v>228</v>
      </c>
    </row>
    <row r="41" spans="1:18" ht="13.5" customHeight="1">
      <c r="B41" s="164" t="s">
        <v>224</v>
      </c>
      <c r="C41" s="323">
        <v>91.646207927986566</v>
      </c>
      <c r="D41" s="323">
        <v>86.265961891268418</v>
      </c>
      <c r="E41" s="323">
        <v>87.979996427933543</v>
      </c>
      <c r="F41" s="323">
        <v>90.909134564900526</v>
      </c>
      <c r="G41" s="323">
        <v>89.699837803265766</v>
      </c>
      <c r="H41" s="323">
        <v>87.210352428115442</v>
      </c>
      <c r="I41" s="323">
        <v>89.805233233335088</v>
      </c>
      <c r="J41" s="323">
        <v>87.527922397423012</v>
      </c>
      <c r="K41" s="323">
        <v>86.151139429457558</v>
      </c>
      <c r="L41" s="323">
        <v>84.195327566140662</v>
      </c>
      <c r="M41" s="323">
        <v>85.484843132698529</v>
      </c>
      <c r="N41" s="323" t="s">
        <v>321</v>
      </c>
      <c r="O41" s="62" t="s">
        <v>228</v>
      </c>
    </row>
    <row r="42" spans="1:18" ht="13.5" customHeight="1">
      <c r="B42" s="164" t="s">
        <v>8</v>
      </c>
      <c r="C42" s="323">
        <v>90.402577097774483</v>
      </c>
      <c r="D42" s="323">
        <v>91.037258493447766</v>
      </c>
      <c r="E42" s="323">
        <v>87.090242625239995</v>
      </c>
      <c r="F42" s="323">
        <v>87.606458189470914</v>
      </c>
      <c r="G42" s="323">
        <v>94.038557601864809</v>
      </c>
      <c r="H42" s="323">
        <v>83.284938950028902</v>
      </c>
      <c r="I42" s="323">
        <v>86.121116354669908</v>
      </c>
      <c r="J42" s="323">
        <v>86.39254962361565</v>
      </c>
      <c r="K42" s="323">
        <v>89.14987918752216</v>
      </c>
      <c r="L42" s="323">
        <v>91.786232409101416</v>
      </c>
      <c r="M42" s="323">
        <v>92.69843631658253</v>
      </c>
      <c r="N42" s="323" t="s">
        <v>321</v>
      </c>
      <c r="O42" s="62" t="s">
        <v>228</v>
      </c>
    </row>
    <row r="44" spans="1:18" ht="13.5" customHeight="1">
      <c r="B44" s="370" t="s">
        <v>265</v>
      </c>
      <c r="C44" s="329"/>
    </row>
    <row r="45" spans="1:18" ht="13.5" customHeight="1">
      <c r="B45" s="382" t="s">
        <v>335</v>
      </c>
      <c r="C45" s="62" t="s">
        <v>378</v>
      </c>
    </row>
    <row r="46" spans="1:18" ht="13.5" customHeight="1">
      <c r="B46" s="370" t="s">
        <v>279</v>
      </c>
      <c r="D46" s="37"/>
      <c r="E46" s="37"/>
    </row>
    <row r="47" spans="1:18" ht="13.5" customHeight="1">
      <c r="B47" s="37"/>
      <c r="C47" s="62" t="s">
        <v>379</v>
      </c>
      <c r="D47" s="37"/>
      <c r="E47" s="37"/>
    </row>
    <row r="48" spans="1:18" ht="13.5" customHeight="1">
      <c r="B48" s="41"/>
    </row>
    <row r="49" spans="2:2" ht="13.5" customHeight="1">
      <c r="B49" s="280"/>
    </row>
    <row r="50" spans="2:2" ht="13.5" customHeight="1">
      <c r="B50" s="280"/>
    </row>
    <row r="51" spans="2:2" ht="13.5" customHeight="1">
      <c r="B51" s="280"/>
    </row>
    <row r="52" spans="2:2" ht="13.5" customHeight="1">
      <c r="B52" s="280"/>
    </row>
    <row r="53" spans="2:2" ht="13.5" customHeight="1">
      <c r="B53" s="200"/>
    </row>
    <row r="54" spans="2:2" ht="13.5" customHeight="1">
      <c r="B54" s="200"/>
    </row>
  </sheetData>
  <pageMargins left="0.19685039370078741" right="0.19685039370078741" top="0.19685039370078741" bottom="0.19685039370078741" header="0.51181102362204722" footer="0.51181102362204722"/>
  <pageSetup paperSize="9" scale="70" orientation="landscape"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Delovni listi</vt:lpstr>
      </vt:variant>
      <vt:variant>
        <vt:i4>12</vt:i4>
      </vt:variant>
    </vt:vector>
  </HeadingPairs>
  <TitlesOfParts>
    <vt:vector size="12" baseType="lpstr">
      <vt:lpstr>CONTENT</vt:lpstr>
      <vt:lpstr>1 Macro</vt:lpstr>
      <vt:lpstr>2 Agriculture</vt:lpstr>
      <vt:lpstr>3 Land Use</vt:lpstr>
      <vt:lpstr>4 Crop production</vt:lpstr>
      <vt:lpstr>5 Animals&amp;Livestock production</vt:lpstr>
      <vt:lpstr>6 Agricultural output prices</vt:lpstr>
      <vt:lpstr>7 Agric. output price indices</vt:lpstr>
      <vt:lpstr>8 Human cons., Self-sufficiency</vt:lpstr>
      <vt:lpstr>9 Farm structure</vt:lpstr>
      <vt:lpstr>10 Foreign trade</vt:lpstr>
      <vt:lpstr>11 Policy</vt:lpstr>
    </vt:vector>
  </TitlesOfParts>
  <Company>Euroquality</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Chartier Olivier</dc:creator>
  <cp:lastModifiedBy>Marjeta Pintar</cp:lastModifiedBy>
  <cp:lastPrinted>2015-04-01T11:17:52Z</cp:lastPrinted>
  <dcterms:created xsi:type="dcterms:W3CDTF">2008-07-07T09:54:34Z</dcterms:created>
  <dcterms:modified xsi:type="dcterms:W3CDTF">2016-12-21T10:38:55Z</dcterms:modified>
</cp:coreProperties>
</file>