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670" windowWidth="15480" windowHeight="9060" tabRatio="954"/>
  </bookViews>
  <sheets>
    <sheet name="CONTENT" sheetId="22" r:id="rId1"/>
    <sheet name="1 Macro" sheetId="1" r:id="rId2"/>
    <sheet name="2 Agriculture" sheetId="26" r:id="rId3"/>
    <sheet name="3 Land Use" sheetId="28" r:id="rId4"/>
    <sheet name="4 Crop production" sheetId="29" r:id="rId5"/>
    <sheet name="5 Animals&amp;Livestock production" sheetId="30" r:id="rId6"/>
    <sheet name="6 Agricultural output prices" sheetId="32" r:id="rId7"/>
    <sheet name="7 Agric. output price indices" sheetId="33" r:id="rId8"/>
    <sheet name="8 Human cons., Self-sufficiency" sheetId="38" r:id="rId9"/>
    <sheet name="9 Farm structure" sheetId="40" r:id="rId10"/>
    <sheet name="10 Foreign trade" sheetId="42" r:id="rId11"/>
    <sheet name="11 Policy" sheetId="43" r:id="rId12"/>
  </sheets>
  <definedNames>
    <definedName name="_ftn1" localSheetId="6">'6 Agricultural output prices'!#REF!</definedName>
    <definedName name="_ftnref1" localSheetId="6">'6 Agricultural output prices'!#REF!</definedName>
    <definedName name="_Hlk210450049" localSheetId="9">'9 Farm structure'!#REF!</definedName>
    <definedName name="_Hlk210451356" localSheetId="10">'10 Foreign trade'!#REF!</definedName>
    <definedName name="OLE_LINK3" localSheetId="7">'7 Agric. output price indices'!#REF!</definedName>
    <definedName name="OLE_LINK5" localSheetId="5">'5 Animals&amp;Livestock production'!#REF!</definedName>
  </definedNames>
  <calcPr calcId="145621"/>
</workbook>
</file>

<file path=xl/calcChain.xml><?xml version="1.0" encoding="utf-8"?>
<calcChain xmlns="http://schemas.openxmlformats.org/spreadsheetml/2006/main">
  <c r="C14" i="22" l="1"/>
  <c r="C15" i="22" l="1"/>
</calcChain>
</file>

<file path=xl/sharedStrings.xml><?xml version="1.0" encoding="utf-8"?>
<sst xmlns="http://schemas.openxmlformats.org/spreadsheetml/2006/main" count="3875" uniqueCount="386">
  <si>
    <t xml:space="preserve"> </t>
  </si>
  <si>
    <t>Units</t>
  </si>
  <si>
    <t>%</t>
  </si>
  <si>
    <t>Total area (land cover)</t>
  </si>
  <si>
    <t>Potatoes</t>
  </si>
  <si>
    <t>Pigs</t>
  </si>
  <si>
    <t>Pigmeat</t>
  </si>
  <si>
    <t>Poultrymeat</t>
  </si>
  <si>
    <t>Eggs</t>
  </si>
  <si>
    <t>Corn/Maize</t>
  </si>
  <si>
    <t>Self-sufficiency in certain agricultural products (%)</t>
  </si>
  <si>
    <t>Cereals (including seeds)</t>
  </si>
  <si>
    <t>Industrial crops</t>
  </si>
  <si>
    <t>Forage plants</t>
  </si>
  <si>
    <t>Vegetables and horticultural products</t>
  </si>
  <si>
    <t>Potatoes (including seeds)</t>
  </si>
  <si>
    <t>Fruits</t>
  </si>
  <si>
    <t>Wine</t>
  </si>
  <si>
    <t>Poultry</t>
  </si>
  <si>
    <t>Other animals</t>
  </si>
  <si>
    <t>Cereals</t>
  </si>
  <si>
    <t>Total</t>
  </si>
  <si>
    <t xml:space="preserve">Total cereals (excluding rice) </t>
  </si>
  <si>
    <t>Live animals</t>
  </si>
  <si>
    <t>Meat and edible meat offal</t>
  </si>
  <si>
    <t>Fish and crustaceans, molluscs and other aquatic invertebrates</t>
  </si>
  <si>
    <t>Edible fruit and nuts, peel of citrus fruit or melons</t>
  </si>
  <si>
    <t>Sugars and sugar confectionary</t>
  </si>
  <si>
    <t>Cocoa and cocoa preparations</t>
  </si>
  <si>
    <t>Beverages, spirits and vinegar</t>
  </si>
  <si>
    <t>Area of production</t>
  </si>
  <si>
    <t>Honey</t>
  </si>
  <si>
    <t>Unemployment rate</t>
  </si>
  <si>
    <t>Barley</t>
  </si>
  <si>
    <t xml:space="preserve">Sugar </t>
  </si>
  <si>
    <t>Common wheat</t>
  </si>
  <si>
    <t>Oats</t>
  </si>
  <si>
    <t>Rye</t>
  </si>
  <si>
    <t>Tomatoes</t>
  </si>
  <si>
    <t>Cow’s milk</t>
  </si>
  <si>
    <t xml:space="preserve">Population </t>
  </si>
  <si>
    <t>Fruits (including grapes and olives)</t>
  </si>
  <si>
    <t xml:space="preserve">Pure nutrients use </t>
  </si>
  <si>
    <t>Oilseeds</t>
  </si>
  <si>
    <t>Sugarbeet</t>
  </si>
  <si>
    <t xml:space="preserve">Oilseeds </t>
  </si>
  <si>
    <t>Cucumbers</t>
  </si>
  <si>
    <t>Carrots</t>
  </si>
  <si>
    <t>Cow's milk</t>
  </si>
  <si>
    <t>NC/EUR</t>
  </si>
  <si>
    <t>NC/USD</t>
  </si>
  <si>
    <t>Exchange rate, annual average</t>
  </si>
  <si>
    <t>1,000 persons</t>
  </si>
  <si>
    <t>% change on previous year</t>
  </si>
  <si>
    <t>Real GDP growth rate</t>
  </si>
  <si>
    <t>GDP at current prices</t>
  </si>
  <si>
    <t>GDP per capita at current prices</t>
  </si>
  <si>
    <t>GDP deflator</t>
  </si>
  <si>
    <t xml:space="preserve">General government gross debt </t>
  </si>
  <si>
    <t>% of GDP</t>
  </si>
  <si>
    <t>General government balance</t>
  </si>
  <si>
    <t>Current account balance</t>
  </si>
  <si>
    <t>FDI</t>
  </si>
  <si>
    <t>Share of food, beverages and tobacco in total household’s expenditures</t>
  </si>
  <si>
    <t>Consumer price index of food</t>
  </si>
  <si>
    <t>Total import of goods</t>
  </si>
  <si>
    <t>Total export of goods</t>
  </si>
  <si>
    <t>Total employment</t>
  </si>
  <si>
    <t>Coffee, tea, mate, spices</t>
  </si>
  <si>
    <t>Miscellaneous edible preparations</t>
  </si>
  <si>
    <t>Tobacco and manufactured tobacco substitutes</t>
  </si>
  <si>
    <t xml:space="preserve">AGRICULTURAL GOODS OUTPUT </t>
  </si>
  <si>
    <t xml:space="preserve">ANIMAL OUTPUT </t>
  </si>
  <si>
    <t>Sheep and goats</t>
  </si>
  <si>
    <t>Equines</t>
  </si>
  <si>
    <t xml:space="preserve">Cattle </t>
  </si>
  <si>
    <t xml:space="preserve">CROP OUTPUT </t>
  </si>
  <si>
    <t>Other crop products (medical herbs, sugar beet and forage crop seeds)</t>
  </si>
  <si>
    <t>Other:</t>
  </si>
  <si>
    <t xml:space="preserve">Sheep wool    </t>
  </si>
  <si>
    <t>mill. pieces</t>
  </si>
  <si>
    <t>Beef &amp; Veal</t>
  </si>
  <si>
    <t>Beehives</t>
  </si>
  <si>
    <t>Horses</t>
  </si>
  <si>
    <t>Table grapes</t>
  </si>
  <si>
    <t>Onion</t>
  </si>
  <si>
    <t>Vegetables</t>
  </si>
  <si>
    <t>Sugar beet</t>
  </si>
  <si>
    <t>Soya bean</t>
  </si>
  <si>
    <t>Sunflower</t>
  </si>
  <si>
    <t>Rapeseed</t>
  </si>
  <si>
    <t>Meat</t>
  </si>
  <si>
    <t>Gross Value Added (GVA) at current prices</t>
  </si>
  <si>
    <t>Inflation</t>
  </si>
  <si>
    <t>annual average, % change on previous year</t>
  </si>
  <si>
    <t>1,000 ha</t>
  </si>
  <si>
    <t>1,000 t</t>
  </si>
  <si>
    <t>1,000 t l.w.</t>
  </si>
  <si>
    <t>1,000 t c.w.</t>
  </si>
  <si>
    <t>1,000 persons (1st of January)</t>
  </si>
  <si>
    <t>1,000</t>
  </si>
  <si>
    <t>Cattle</t>
  </si>
  <si>
    <t>Agricultural output price indices; nominal (previous year=100)</t>
  </si>
  <si>
    <t>Average producer (selling) prices for certain agricultural products</t>
  </si>
  <si>
    <t>% change from previous year</t>
  </si>
  <si>
    <t>Organic chemicals</t>
  </si>
  <si>
    <t xml:space="preserve">N </t>
  </si>
  <si>
    <r>
      <t>P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O</t>
    </r>
    <r>
      <rPr>
        <vertAlign val="subscript"/>
        <sz val="9"/>
        <rFont val="Arial"/>
        <family val="2"/>
        <charset val="238"/>
      </rPr>
      <t xml:space="preserve">5 </t>
    </r>
  </si>
  <si>
    <r>
      <t>K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O </t>
    </r>
  </si>
  <si>
    <t>Note</t>
  </si>
  <si>
    <t>Imports by selected commodity groups</t>
  </si>
  <si>
    <t>Exports by selected commodity groups</t>
  </si>
  <si>
    <t>CALENDAR/MARKETING YEAR</t>
  </si>
  <si>
    <t>Real agricultural output price indices; (deflated) (2010=100)</t>
  </si>
  <si>
    <t>Grains</t>
  </si>
  <si>
    <t>Crop products</t>
  </si>
  <si>
    <t>t/ha</t>
  </si>
  <si>
    <t>Per hectare yield</t>
  </si>
  <si>
    <r>
      <t>Source</t>
    </r>
    <r>
      <rPr>
        <sz val="9"/>
        <rFont val="Arial"/>
        <family val="2"/>
        <charset val="238"/>
      </rPr>
      <t>:</t>
    </r>
  </si>
  <si>
    <t>ha/1,000 persons</t>
  </si>
  <si>
    <t>Arable land per 1,000 population</t>
  </si>
  <si>
    <t>Agricultural land</t>
  </si>
  <si>
    <t>Share of agricultural area in total area</t>
  </si>
  <si>
    <t>Dairy produce; birds' eggs; natural honey; edible products of animal origin, not elsewhere specified or included</t>
  </si>
  <si>
    <t>Products of animal origin, not elsewhere specified or included</t>
  </si>
  <si>
    <t>Live trees and other plants; bulbs, roots and the like; cut flowers and ornamental foliage</t>
  </si>
  <si>
    <t>Edible vegetables and certain roots and tubers</t>
  </si>
  <si>
    <t>Other vegetable textile fibres; paper yarn and woven fabrics of paper yarn</t>
  </si>
  <si>
    <t>Cotton</t>
  </si>
  <si>
    <t>Wool, fine and coarse animal hair; yarn and fabrics of horsehair</t>
  </si>
  <si>
    <t>Silk</t>
  </si>
  <si>
    <t>Cork and articles of cork</t>
  </si>
  <si>
    <t>Wood and articles of wood; wood charcoal</t>
  </si>
  <si>
    <t>Furskins and artificial fur; articles thereof</t>
  </si>
  <si>
    <t>Hides and skins (other than furskins) and leather</t>
  </si>
  <si>
    <t>Rubber and articles thereof</t>
  </si>
  <si>
    <t>Miscellaneous chemical products</t>
  </si>
  <si>
    <t>Albuminous substances; modified starches; glues; enzymes</t>
  </si>
  <si>
    <t>Essential oils and resinoids; perfumery, cosmetic or toilet preparations</t>
  </si>
  <si>
    <t>Residues and waste from the food industries; prepared animal fodder</t>
  </si>
  <si>
    <t>Preparations of vegetables, fruit, nuts or other parts of plants</t>
  </si>
  <si>
    <t>Preparations of cereals, flour, starch or milk; pastrycooks' products</t>
  </si>
  <si>
    <t>Preparations of meat, fish or crustaceans, molluscs or other aquatic invertebrates</t>
  </si>
  <si>
    <t>Animal or vegetable fats and oils and their cleavage products; prepared edible fats; animal or vegetable waxes</t>
  </si>
  <si>
    <t>Vegetable plaiting materials; vegetable products not elsewhere specified or included</t>
  </si>
  <si>
    <t>Lacs; gums, resins and other vegetable saps and extracts</t>
  </si>
  <si>
    <t>Oil seeds and oleaginous fruits; miscellaneous grains, seeds and fruit; industrial or medical plants; straw and fodder</t>
  </si>
  <si>
    <t>Products of the milling industry; malt; starches; inulin; wheat gluten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</si>
  <si>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</si>
  <si>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</si>
  <si>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</si>
  <si>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</si>
  <si>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</si>
  <si>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</si>
  <si>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</si>
  <si>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</si>
  <si>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</si>
  <si>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Trade balance by selected commodity groups</t>
  </si>
  <si>
    <t>Gross value added of the agriculture, forestry, hunting and fishery sector (A)</t>
  </si>
  <si>
    <t>Employment in the agriculture, forestry, hunting and fishery sector (A)</t>
  </si>
  <si>
    <t>Farm structure</t>
  </si>
  <si>
    <t>Agricultural goods output</t>
  </si>
  <si>
    <t>Share of crop and livestock output in total agricultural goods output</t>
  </si>
  <si>
    <t>Change in volume of total agricultural goods output</t>
  </si>
  <si>
    <t>Share of individual products in total agricultural goods output</t>
  </si>
  <si>
    <t>Gross Agricultural Output volume changes</t>
  </si>
  <si>
    <t xml:space="preserve"> GVA (at current prices)</t>
  </si>
  <si>
    <t xml:space="preserve"> Share in GVA of all activities</t>
  </si>
  <si>
    <t xml:space="preserve"> Number</t>
  </si>
  <si>
    <t xml:space="preserve"> Share in total employment</t>
  </si>
  <si>
    <t>Crops</t>
  </si>
  <si>
    <t>Livestock</t>
  </si>
  <si>
    <t>Arable land</t>
  </si>
  <si>
    <t xml:space="preserve">Permanent crops </t>
  </si>
  <si>
    <t>Permanent grassland</t>
  </si>
  <si>
    <t>Other agricultural area</t>
  </si>
  <si>
    <t>Land use</t>
  </si>
  <si>
    <t>Orchards</t>
  </si>
  <si>
    <t>Vineyards</t>
  </si>
  <si>
    <t>Other permanent crops</t>
  </si>
  <si>
    <t>Pastures</t>
  </si>
  <si>
    <t>Meadows</t>
  </si>
  <si>
    <t>Utilized agricultural area</t>
  </si>
  <si>
    <t>Other permanent grassland</t>
  </si>
  <si>
    <t>Share of arable land in agricultural land</t>
  </si>
  <si>
    <t>Share of permanent grassland in agricultural land</t>
  </si>
  <si>
    <t>Share of permanent crops in agricultural land</t>
  </si>
  <si>
    <t>Agricultural land per 1,000 population</t>
  </si>
  <si>
    <t xml:space="preserve"> Wheat</t>
  </si>
  <si>
    <t xml:space="preserve"> Corn/Maize</t>
  </si>
  <si>
    <t>Tobacco</t>
  </si>
  <si>
    <t>Legumes (dry)</t>
  </si>
  <si>
    <t>Fodder (from arable land)</t>
  </si>
  <si>
    <t>Grapes</t>
  </si>
  <si>
    <t>Production</t>
  </si>
  <si>
    <t>Country data, additional</t>
  </si>
  <si>
    <t>Sheep &amp; goats</t>
  </si>
  <si>
    <t>Key general statistics</t>
  </si>
  <si>
    <t>Key agricultural statistics</t>
  </si>
  <si>
    <t>Crop production</t>
  </si>
  <si>
    <t>Animals and livestock production</t>
  </si>
  <si>
    <t>Agricultural output prices</t>
  </si>
  <si>
    <t>Agricultural output price indices</t>
  </si>
  <si>
    <t>Herd size</t>
  </si>
  <si>
    <t>Livestock and livestock products production</t>
  </si>
  <si>
    <t>Cow's milk yield</t>
  </si>
  <si>
    <t>kg/cow</t>
  </si>
  <si>
    <t>of which milk cows</t>
  </si>
  <si>
    <t>of which breeding sows</t>
  </si>
  <si>
    <t>of which breeding ewes/goats</t>
  </si>
  <si>
    <t>total indigineous production (live weight gain)</t>
  </si>
  <si>
    <t>gross indiginous meat production</t>
  </si>
  <si>
    <t>of which delivery to dairies</t>
  </si>
  <si>
    <t>Sheep wool</t>
  </si>
  <si>
    <t>Cabbage</t>
  </si>
  <si>
    <t>Sheep and goat milk</t>
  </si>
  <si>
    <t>Sheep and goatmeat</t>
  </si>
  <si>
    <t>of which Fallow and uncultivated land</t>
  </si>
  <si>
    <t>Total wheat</t>
  </si>
  <si>
    <t>Milk and milk products</t>
  </si>
  <si>
    <t xml:space="preserve">Pigmeat </t>
  </si>
  <si>
    <t xml:space="preserve">Poultrymeat </t>
  </si>
  <si>
    <t>CONTENT:</t>
  </si>
  <si>
    <t/>
  </si>
  <si>
    <t>Other animal products (honey, wool, etc.)</t>
  </si>
  <si>
    <t>Total area</t>
  </si>
  <si>
    <t>USD</t>
  </si>
  <si>
    <t>(in ha UAA/agricultural holding)</t>
  </si>
  <si>
    <t>Total government budget</t>
  </si>
  <si>
    <t>Total (agriculture, forestry and fishery)</t>
  </si>
  <si>
    <t xml:space="preserve"> Export of agricultural, forestry and fishery products </t>
  </si>
  <si>
    <t xml:space="preserve"> Share of agricultural, forestry and fishery products in export of all products </t>
  </si>
  <si>
    <t xml:space="preserve"> Import of agricultural, forestry and fishery products</t>
  </si>
  <si>
    <t xml:space="preserve"> Share of agricultural, forestry and fishery products in import of all products</t>
  </si>
  <si>
    <t xml:space="preserve"> Trade balance in agricultural, forestry and fishery products</t>
  </si>
  <si>
    <t>Forest area</t>
  </si>
  <si>
    <t>GDP per capita at purchasing power (PPP)</t>
  </si>
  <si>
    <t>Trade in agriculture, forestry and fishery</t>
  </si>
  <si>
    <t>Human consumption of certain agricultural products (kg/head)</t>
  </si>
  <si>
    <t>Human consumption per capita and self-sufficiency in selected agricultural products</t>
  </si>
  <si>
    <t>Sheet customized by country!</t>
  </si>
  <si>
    <t>Source:</t>
  </si>
  <si>
    <t>Note:</t>
  </si>
  <si>
    <t>Employment in the agricultural sector</t>
  </si>
  <si>
    <t>GVA of the agricultural sector</t>
  </si>
  <si>
    <t>EUR/USD</t>
  </si>
  <si>
    <t>USD/EUR</t>
  </si>
  <si>
    <t>Potatoes and potato products</t>
  </si>
  <si>
    <t>Deflator (2010 = 100)</t>
  </si>
  <si>
    <t>Other meat</t>
  </si>
  <si>
    <t>AGRICULTURAL GOODS</t>
  </si>
  <si>
    <t>SERVICES</t>
  </si>
  <si>
    <t>AGRICULTURAL  OUTPUT</t>
  </si>
  <si>
    <t>of which cows</t>
  </si>
  <si>
    <t>Animals and livestock products</t>
  </si>
  <si>
    <t>Apples</t>
  </si>
  <si>
    <t>Plums</t>
  </si>
  <si>
    <t>GEORGIA</t>
  </si>
  <si>
    <t>GEL (Georgian lari)</t>
  </si>
  <si>
    <t>mill. USD</t>
  </si>
  <si>
    <t>Geostat (National Statistics Office of Georgia)</t>
  </si>
  <si>
    <r>
      <t>1,000 km</t>
    </r>
    <r>
      <rPr>
        <vertAlign val="superscript"/>
        <sz val="9"/>
        <rFont val="Arial"/>
        <family val="2"/>
        <charset val="238"/>
      </rPr>
      <t>2</t>
    </r>
  </si>
  <si>
    <t xml:space="preserve"> Barley</t>
  </si>
  <si>
    <t xml:space="preserve"> Sunflower</t>
  </si>
  <si>
    <t xml:space="preserve"> Soya bean</t>
  </si>
  <si>
    <t>1,000 l</t>
  </si>
  <si>
    <t>litres to kilograms</t>
  </si>
  <si>
    <t>OFFICAL FAO/UN CLASSIFICATION OF PRODUCTS IN THE AGRICULTURE, FORESTRY AND FISHERY DOMAIN (chapters 1-24, 29, 33, 35, 38, 40, 41, 43, 44, 45, 50, 51, 52 and 53)</t>
  </si>
  <si>
    <r>
      <t>Source</t>
    </r>
    <r>
      <rPr>
        <sz val="9"/>
        <rFont val="Arial"/>
        <family val="2"/>
        <charset val="238"/>
      </rPr>
      <t xml:space="preserve">: </t>
    </r>
  </si>
  <si>
    <t>Agricultural output</t>
  </si>
  <si>
    <t>EUROSTAT (EU27 data)</t>
  </si>
  <si>
    <t>Farm structure by UAA size classes (%)</t>
  </si>
  <si>
    <t>UAA size class (ha UAA/agricultural holding)</t>
  </si>
  <si>
    <r>
      <t>Note</t>
    </r>
    <r>
      <rPr>
        <sz val="9"/>
        <rFont val="Arial"/>
        <family val="2"/>
        <charset val="238"/>
      </rPr>
      <t>:</t>
    </r>
  </si>
  <si>
    <t>Budgetary and other transfers (BOT) arising from policy measures that support agriculture</t>
  </si>
  <si>
    <t>Abbreviations in brackets correspond to OECD/PSE categories</t>
  </si>
  <si>
    <t>Transfers to producers (PSE BOT)</t>
  </si>
  <si>
    <t>Payments based on output (A2)</t>
  </si>
  <si>
    <t>Payments based on area/animal/receipts/income (C)</t>
  </si>
  <si>
    <t>Transfers reducing the on-farm investment cost (B2)</t>
  </si>
  <si>
    <t>Marketing and promotion (K)</t>
  </si>
  <si>
    <t>Total budgetary and other transfers (Total BOT)</t>
  </si>
  <si>
    <t>Total BOT as a share of value of production at producer prices (%)</t>
  </si>
  <si>
    <t>Policy</t>
  </si>
  <si>
    <t>mill. GEL, at current prices</t>
  </si>
  <si>
    <t xml:space="preserve"> Melons</t>
  </si>
  <si>
    <t>Sheep</t>
  </si>
  <si>
    <t>Agricultural output price indices; nominal (2010=100)</t>
  </si>
  <si>
    <t>Eggs (pieces/head)</t>
  </si>
  <si>
    <t>coefficient (1 piece=0,06 kg)</t>
  </si>
  <si>
    <r>
      <t>Note</t>
    </r>
    <r>
      <rPr>
        <sz val="9"/>
        <rFont val="Arial"/>
        <family val="2"/>
        <charset val="238"/>
      </rPr>
      <t xml:space="preserve">: </t>
    </r>
  </si>
  <si>
    <t>AGRICISTRADE - Exploring the Potential for Agricultural and Biomass Trade in the Commonwealth of Independent States</t>
  </si>
  <si>
    <t>Seventh Framework Programme (KBBE.2013.1.4-10)</t>
  </si>
  <si>
    <t xml:space="preserve">Collaborative project, Grant agreement No. 612755 </t>
  </si>
  <si>
    <t>WP1: STATISTICAL DATABASE AND INVENTORY OF POLICIES</t>
  </si>
  <si>
    <t>Consolidated database on agricultural and other relevant statistics:</t>
  </si>
  <si>
    <t>STATISTICAL SYMBOLS:</t>
  </si>
  <si>
    <t>-</t>
  </si>
  <si>
    <t>Nil or not applicable</t>
  </si>
  <si>
    <t>na</t>
  </si>
  <si>
    <t>Not available</t>
  </si>
  <si>
    <t>LAST DATABASE UPDATE:</t>
  </si>
  <si>
    <t>Average size of the agricultural holding; EU27</t>
  </si>
  <si>
    <t xml:space="preserve">EU27: 2005 data </t>
  </si>
  <si>
    <t>(1)</t>
  </si>
  <si>
    <t>(2)</t>
  </si>
  <si>
    <t>Real indices calculated from nominal price indices below, using inflation as a deflator.</t>
  </si>
  <si>
    <t>Worldbank</t>
  </si>
  <si>
    <t>Ministry of Finance of Georgia (http://countryeconomy.com)</t>
  </si>
  <si>
    <t>(3)</t>
  </si>
  <si>
    <t>Grains (including rice)</t>
  </si>
  <si>
    <t>Calculated from tons of eggs (1 piece=0,06 kg).</t>
  </si>
  <si>
    <t>Faostat</t>
  </si>
  <si>
    <t>Geostat</t>
  </si>
  <si>
    <t>(4)</t>
  </si>
  <si>
    <t>Mineral fertilizer use</t>
  </si>
  <si>
    <t>Fertilized area - total</t>
  </si>
  <si>
    <t>Transfers to general services (GSSE BOT)</t>
  </si>
  <si>
    <t>Agricultural knowledge and innovation system (H)</t>
  </si>
  <si>
    <t>Inspection and control (I)</t>
  </si>
  <si>
    <t>Development and maintenance of infrastructure (J)</t>
  </si>
  <si>
    <t>Transfers to consumers from taxpayers (CSE BOT)</t>
  </si>
  <si>
    <r>
      <t>Note</t>
    </r>
    <r>
      <rPr>
        <i/>
        <sz val="9"/>
        <color theme="3"/>
        <rFont val="Arial"/>
        <family val="2"/>
        <charset val="238"/>
      </rPr>
      <t xml:space="preserve">: </t>
    </r>
  </si>
  <si>
    <r>
      <t>Note</t>
    </r>
    <r>
      <rPr>
        <i/>
        <sz val="9"/>
        <color theme="3"/>
        <rFont val="Arial"/>
        <family val="2"/>
        <charset val="238"/>
      </rPr>
      <t>:</t>
    </r>
  </si>
  <si>
    <t>In flour equivalent.</t>
  </si>
  <si>
    <t>Includes buffalo's milk.</t>
  </si>
  <si>
    <t>Yield of milkers (dairy cows and dairy buffaloes).</t>
  </si>
  <si>
    <t>Including watermelons and melons.</t>
  </si>
  <si>
    <t xml:space="preserve">Note: </t>
  </si>
  <si>
    <t>Other relevant sources referenced in the workbook.</t>
  </si>
  <si>
    <t>Subsidies to variable inputs (B1)</t>
  </si>
  <si>
    <t>Subsidies to on-farm services (B3)</t>
  </si>
  <si>
    <t>Payments based on non-current A/An/R/I, production required (D)</t>
  </si>
  <si>
    <t>Payments based on non-current A/An/R/I, production not required (E)</t>
  </si>
  <si>
    <t>Payments based on non-commodity criteria (F)</t>
  </si>
  <si>
    <t>Miscellaneous payments (G)</t>
  </si>
  <si>
    <t>Cost of public stockholding (L)</t>
  </si>
  <si>
    <t>Miscellaneous (M)</t>
  </si>
  <si>
    <t>GE Policy database</t>
  </si>
  <si>
    <t xml:space="preserve">                               (1)</t>
  </si>
  <si>
    <t>Preliminary results for 2015.</t>
  </si>
  <si>
    <t xml:space="preserve">                               (2)</t>
  </si>
  <si>
    <t xml:space="preserve">                               (3)</t>
  </si>
  <si>
    <t>Planned data for 2015.</t>
  </si>
  <si>
    <t xml:space="preserve">                                                                  Source:</t>
  </si>
  <si>
    <t>Data for 2015 based on first two quarters.</t>
  </si>
  <si>
    <t>December 2016 (data received by February 2016)</t>
  </si>
  <si>
    <t>mill. USD, at current prices</t>
  </si>
  <si>
    <t>Agricultural goods output - Total (in NC only)</t>
  </si>
  <si>
    <t>Cereals and other crops.</t>
  </si>
  <si>
    <t>Vegetables, horticultural specialties and nursery.</t>
  </si>
  <si>
    <t>Fruit, nuts, beverage and other crops.</t>
  </si>
  <si>
    <t>6 760.7</t>
  </si>
  <si>
    <t>Includes milk buffaloes.</t>
  </si>
  <si>
    <t>USD/t</t>
  </si>
  <si>
    <t>USD/t l. w.</t>
  </si>
  <si>
    <t>USD/1,000 pcs</t>
  </si>
  <si>
    <t>Cucumbers and gherkins.</t>
  </si>
  <si>
    <t>Cabbages and other brassicas.</t>
  </si>
  <si>
    <t>Carrots and turnips.</t>
  </si>
  <si>
    <t>Eggs, hen, in shell in tonnes</t>
  </si>
  <si>
    <t xml:space="preserve">na </t>
  </si>
  <si>
    <t>FAOSTAT</t>
  </si>
  <si>
    <t>Inflation expressed as annual average, % change on previous year.</t>
  </si>
  <si>
    <t>Agricultural holdings by SIZE CLASSES OF UTILISED AGRICULTURAL AREA (HA)</t>
  </si>
  <si>
    <t>Area (1000 ha)</t>
  </si>
  <si>
    <t>No of agricultural holdings</t>
  </si>
  <si>
    <t>TOTAL</t>
  </si>
  <si>
    <t>0 ha</t>
  </si>
  <si>
    <t>&gt; 0 - &lt; 2 ha</t>
  </si>
  <si>
    <t>2 - &lt; 5 ha</t>
  </si>
  <si>
    <t>5 - &lt; 10 ha</t>
  </si>
  <si>
    <t>10 - &lt; 20 ha</t>
  </si>
  <si>
    <t>20 - &lt; 50 ha</t>
  </si>
  <si>
    <t>50 - &lt; 100 ha</t>
  </si>
  <si>
    <t>100 - &lt; 200 ha</t>
  </si>
  <si>
    <t>200 - &lt; 500 ha</t>
  </si>
  <si>
    <t>≥ 500 ha</t>
  </si>
  <si>
    <t>Average size of the agricultural holding; GEORGIA</t>
  </si>
  <si>
    <t>GEORGIA/EU27:</t>
  </si>
  <si>
    <t>Agricultural holdings by ORGANISATION FORM</t>
  </si>
  <si>
    <t>Area (ha)</t>
  </si>
  <si>
    <t>Agricultural enterprises</t>
  </si>
  <si>
    <t>Family holdings</t>
  </si>
  <si>
    <t>Other type holdings</t>
  </si>
  <si>
    <t>UN Comtrade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</si>
</sst>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0.000"/>
    <numFmt numFmtId="166" formatCode="#,##0.0"/>
    <numFmt numFmtId="167" formatCode="#,##0.000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\ #\ ###\ ###\ ##0\ \ ;\ \–###\ ###\ ##0\ \ ;\ * \–\ \ ;\ * @\ \ "/>
    <numFmt numFmtId="173" formatCode="###\ ###\ ##0.00"/>
    <numFmt numFmtId="174" formatCode="###\ ###\ ##0"/>
    <numFmt numFmtId="175" formatCode="_-* #,##0.00\ _р_._-;\-* #,##0.00\ _р_._-;_-* &quot;-&quot;??\ _р_._-;_-@_-"/>
    <numFmt numFmtId="177" formatCode="#,##0.0000"/>
    <numFmt numFmtId="178" formatCode="#\ ###\ ###\ ##0\ "/>
    <numFmt numFmtId="179" formatCode="m\o\n\th\ d\,\ yyyy"/>
    <numFmt numFmtId="180" formatCode="_-* #,##0\ _D_M_-;\-* #,##0\ _D_M_-;_-* &quot;-&quot;\ _D_M_-;_-@_-"/>
    <numFmt numFmtId="181" formatCode="_-* #,##0.00\ _D_M_-;\-* #,##0.00\ _D_M_-;_-* &quot;-&quot;??\ _D_M_-;_-@_-"/>
    <numFmt numFmtId="182" formatCode="#.00"/>
    <numFmt numFmtId="183" formatCode="#."/>
    <numFmt numFmtId="184" formatCode="\ General"/>
    <numFmt numFmtId="185" formatCode="_(* #,##0.0_);_(* \(#,##0.0\);_(* &quot;-&quot;??_);_(@_)"/>
    <numFmt numFmtId="186" formatCode="#\ ##0"/>
    <numFmt numFmtId="187" formatCode="#\ ##0.0"/>
    <numFmt numFmtId="188" formatCode="\(#\ ##0.0\);\(\-#\ ##0.0\)"/>
    <numFmt numFmtId="189" formatCode="_-* #,##0\ &quot;DM&quot;_-;\-* #,##0\ &quot;DM&quot;_-;_-* &quot;-&quot;\ &quot;DM&quot;_-;_-@_-"/>
    <numFmt numFmtId="190" formatCode="_-* #,##0.00\ &quot;DM&quot;_-;\-* #,##0.00\ &quot;DM&quot;_-;_-* &quot;-&quot;??\ &quot;DM&quot;_-;_-@_-"/>
  </numFmts>
  <fonts count="8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20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3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186"/>
    </font>
    <font>
      <u/>
      <sz val="10"/>
      <color indexed="12"/>
      <name val="Times"/>
      <family val="1"/>
    </font>
    <font>
      <sz val="10"/>
      <name val="Times"/>
      <family val="1"/>
    </font>
    <font>
      <sz val="7"/>
      <name val="Arial"/>
      <family val="2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sz val="10"/>
      <name val="Arial Cyr"/>
      <charset val="204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yr"/>
      <charset val="204"/>
    </font>
    <font>
      <b/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i/>
      <sz val="9"/>
      <color rgb="FF00206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color theme="3"/>
      <name val="Arial"/>
      <family val="2"/>
      <charset val="238"/>
    </font>
    <font>
      <sz val="12"/>
      <name val="Helv"/>
    </font>
    <font>
      <b/>
      <i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indexed="10"/>
      <name val="Arial"/>
      <family val="2"/>
      <charset val="238"/>
    </font>
    <font>
      <u/>
      <sz val="11"/>
      <color indexed="12"/>
      <name val="Calibri"/>
      <family val="2"/>
      <charset val="238"/>
    </font>
    <font>
      <u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9.35"/>
      <color theme="10"/>
      <name val="Calibri"/>
      <family val="2"/>
      <charset val="238"/>
    </font>
    <font>
      <sz val="7"/>
      <name val="SwitzerlandLigh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name val="Times New Roman"/>
      <family val="1"/>
    </font>
    <font>
      <sz val="12"/>
      <name val="宋体"/>
      <charset val="134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sz val="8.5"/>
      <name val="Times"/>
      <family val="1"/>
    </font>
    <font>
      <sz val="8.5"/>
      <name val="Times New Roman"/>
      <family val="1"/>
    </font>
    <font>
      <sz val="10"/>
      <name val="Courier New"/>
      <family val="3"/>
      <charset val="204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i/>
      <sz val="9"/>
      <name val="Arial"/>
      <family val="2"/>
      <charset val="238"/>
    </font>
    <font>
      <b/>
      <i/>
      <sz val="9"/>
      <color theme="5"/>
      <name val="Arial"/>
      <family val="2"/>
      <charset val="238"/>
    </font>
    <font>
      <b/>
      <sz val="10"/>
      <color rgb="FF009900"/>
      <name val="Arial"/>
      <family val="2"/>
      <charset val="238"/>
    </font>
    <font>
      <u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31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7" fillId="0" borderId="0"/>
    <xf numFmtId="0" fontId="18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168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27" fillId="0" borderId="0">
      <alignment horizontal="right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6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>
      <alignment vertical="top"/>
    </xf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9" fillId="0" borderId="0"/>
    <xf numFmtId="169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ill="0" applyBorder="0" applyAlignment="0" applyProtection="0"/>
    <xf numFmtId="9" fontId="21" fillId="0" borderId="0" applyFont="0" applyFill="0" applyBorder="0" applyAlignment="0" applyProtection="0"/>
    <xf numFmtId="173" fontId="30" fillId="0" borderId="0">
      <alignment horizontal="right"/>
    </xf>
    <xf numFmtId="0" fontId="30" fillId="0" borderId="0">
      <alignment horizontal="left"/>
    </xf>
    <xf numFmtId="0" fontId="31" fillId="0" borderId="0"/>
    <xf numFmtId="174" fontId="30" fillId="0" borderId="0">
      <alignment horizontal="right"/>
    </xf>
    <xf numFmtId="1" fontId="30" fillId="0" borderId="0">
      <alignment horizontal="right"/>
    </xf>
    <xf numFmtId="0" fontId="21" fillId="0" borderId="0"/>
    <xf numFmtId="0" fontId="21" fillId="0" borderId="0"/>
    <xf numFmtId="0" fontId="21" fillId="0" borderId="0"/>
    <xf numFmtId="0" fontId="32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2" fillId="0" borderId="0"/>
    <xf numFmtId="0" fontId="22" fillId="0" borderId="0"/>
    <xf numFmtId="0" fontId="34" fillId="0" borderId="0"/>
    <xf numFmtId="9" fontId="36" fillId="0" borderId="0" applyFont="0" applyFill="0" applyBorder="0" applyAlignment="0" applyProtection="0"/>
    <xf numFmtId="0" fontId="9" fillId="0" borderId="0"/>
    <xf numFmtId="175" fontId="9" fillId="0" borderId="0" applyFont="0" applyFill="0" applyBorder="0" applyAlignment="0" applyProtection="0"/>
    <xf numFmtId="0" fontId="37" fillId="0" borderId="0"/>
    <xf numFmtId="0" fontId="8" fillId="0" borderId="0"/>
    <xf numFmtId="0" fontId="43" fillId="0" borderId="0"/>
    <xf numFmtId="0" fontId="7" fillId="0" borderId="0"/>
    <xf numFmtId="0" fontId="19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4" fillId="0" borderId="0"/>
    <xf numFmtId="0" fontId="58" fillId="0" borderId="0"/>
    <xf numFmtId="0" fontId="58" fillId="0" borderId="0"/>
    <xf numFmtId="9" fontId="21" fillId="0" borderId="0" applyFont="0" applyFill="0" applyBorder="0" applyAlignment="0" applyProtection="0"/>
    <xf numFmtId="0" fontId="57" fillId="0" borderId="0"/>
    <xf numFmtId="171" fontId="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0" borderId="0"/>
    <xf numFmtId="0" fontId="21" fillId="0" borderId="0"/>
    <xf numFmtId="0" fontId="21" fillId="0" borderId="0"/>
    <xf numFmtId="0" fontId="21" fillId="0" borderId="0"/>
    <xf numFmtId="0" fontId="57" fillId="0" borderId="0"/>
    <xf numFmtId="0" fontId="4" fillId="0" borderId="0"/>
    <xf numFmtId="0" fontId="3" fillId="0" borderId="0"/>
    <xf numFmtId="0" fontId="18" fillId="0" borderId="0"/>
    <xf numFmtId="0" fontId="3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>
      <alignment vertical="top"/>
      <protection locked="0"/>
    </xf>
    <xf numFmtId="178" fontId="60" fillId="0" borderId="2"/>
    <xf numFmtId="179" fontId="61" fillId="0" borderId="0">
      <protection locked="0"/>
    </xf>
    <xf numFmtId="18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2" fontId="61" fillId="0" borderId="0">
      <protection locked="0"/>
    </xf>
    <xf numFmtId="183" fontId="62" fillId="0" borderId="0">
      <protection locked="0"/>
    </xf>
    <xf numFmtId="183" fontId="62" fillId="0" borderId="0">
      <protection locked="0"/>
    </xf>
    <xf numFmtId="0" fontId="21" fillId="0" borderId="0"/>
    <xf numFmtId="2" fontId="63" fillId="0" borderId="0">
      <alignment horizontal="centerContinuous" wrapText="1"/>
    </xf>
    <xf numFmtId="0" fontId="74" fillId="0" borderId="0"/>
    <xf numFmtId="0" fontId="64" fillId="0" borderId="0"/>
    <xf numFmtId="0" fontId="64" fillId="0" borderId="0">
      <alignment vertical="center"/>
    </xf>
    <xf numFmtId="0" fontId="21" fillId="0" borderId="0"/>
    <xf numFmtId="0" fontId="29" fillId="0" borderId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65" fillId="0" borderId="0">
      <alignment horizontal="left"/>
    </xf>
    <xf numFmtId="0" fontId="66" fillId="0" borderId="0"/>
    <xf numFmtId="184" fontId="67" fillId="0" borderId="0"/>
    <xf numFmtId="185" fontId="67" fillId="0" borderId="0"/>
    <xf numFmtId="184" fontId="65" fillId="0" borderId="0"/>
    <xf numFmtId="185" fontId="65" fillId="0" borderId="0"/>
    <xf numFmtId="0" fontId="65" fillId="0" borderId="3">
      <alignment horizontal="left"/>
    </xf>
    <xf numFmtId="0" fontId="68" fillId="0" borderId="0">
      <alignment horizontal="left"/>
    </xf>
    <xf numFmtId="0" fontId="65" fillId="0" borderId="4">
      <alignment horizontal="right"/>
    </xf>
    <xf numFmtId="186" fontId="66" fillId="0" borderId="5" applyNumberFormat="0" applyAlignment="0">
      <alignment horizontal="left"/>
    </xf>
    <xf numFmtId="186" fontId="66" fillId="0" borderId="6">
      <alignment horizontal="right"/>
    </xf>
    <xf numFmtId="0" fontId="69" fillId="0" borderId="0"/>
    <xf numFmtId="174" fontId="65" fillId="0" borderId="0">
      <alignment horizontal="right"/>
    </xf>
    <xf numFmtId="173" fontId="65" fillId="0" borderId="0"/>
    <xf numFmtId="1" fontId="65" fillId="0" borderId="0">
      <alignment horizontal="right"/>
    </xf>
    <xf numFmtId="164" fontId="65" fillId="0" borderId="0">
      <alignment horizontal="right"/>
    </xf>
    <xf numFmtId="2" fontId="65" fillId="0" borderId="0">
      <alignment horizontal="right"/>
    </xf>
    <xf numFmtId="187" fontId="65" fillId="0" borderId="0">
      <alignment horizontal="right"/>
    </xf>
    <xf numFmtId="0" fontId="70" fillId="0" borderId="0">
      <alignment horizontal="centerContinuous" wrapText="1"/>
    </xf>
    <xf numFmtId="188" fontId="71" fillId="0" borderId="0">
      <alignment horizontal="left"/>
    </xf>
    <xf numFmtId="0" fontId="72" fillId="0" borderId="0">
      <alignment horizontal="left"/>
    </xf>
    <xf numFmtId="0" fontId="65" fillId="0" borderId="0">
      <alignment horizontal="center"/>
    </xf>
    <xf numFmtId="0" fontId="65" fillId="0" borderId="4">
      <alignment horizontal="center"/>
    </xf>
    <xf numFmtId="0" fontId="66" fillId="0" borderId="1">
      <alignment horizontal="left"/>
    </xf>
    <xf numFmtId="189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58" fillId="0" borderId="0"/>
    <xf numFmtId="0" fontId="58" fillId="0" borderId="0"/>
    <xf numFmtId="0" fontId="73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26" fillId="0" borderId="0"/>
    <xf numFmtId="175" fontId="3" fillId="0" borderId="0" applyFont="0" applyFill="0" applyBorder="0" applyAlignment="0" applyProtection="0"/>
    <xf numFmtId="0" fontId="18" fillId="0" borderId="0"/>
    <xf numFmtId="0" fontId="75" fillId="0" borderId="0"/>
    <xf numFmtId="171" fontId="3" fillId="0" borderId="0" applyFont="0" applyFill="0" applyBorder="0" applyAlignment="0" applyProtection="0"/>
    <xf numFmtId="0" fontId="58" fillId="0" borderId="0"/>
    <xf numFmtId="0" fontId="21" fillId="0" borderId="0"/>
    <xf numFmtId="0" fontId="21" fillId="0" borderId="0"/>
    <xf numFmtId="0" fontId="21" fillId="0" borderId="0"/>
    <xf numFmtId="0" fontId="57" fillId="0" borderId="0"/>
    <xf numFmtId="0" fontId="18" fillId="0" borderId="0"/>
    <xf numFmtId="0" fontId="3" fillId="0" borderId="0"/>
    <xf numFmtId="0" fontId="74" fillId="0" borderId="0"/>
    <xf numFmtId="0" fontId="64" fillId="0" borderId="0"/>
    <xf numFmtId="0" fontId="64" fillId="0" borderId="0">
      <alignment vertical="center"/>
    </xf>
    <xf numFmtId="0" fontId="57" fillId="0" borderId="0"/>
    <xf numFmtId="0" fontId="2" fillId="0" borderId="0"/>
    <xf numFmtId="0" fontId="2" fillId="0" borderId="0"/>
    <xf numFmtId="171" fontId="21" fillId="0" borderId="0" applyFont="0" applyFill="0" applyBorder="0" applyAlignment="0" applyProtection="0"/>
    <xf numFmtId="0" fontId="2" fillId="0" borderId="0"/>
    <xf numFmtId="0" fontId="21" fillId="0" borderId="0"/>
    <xf numFmtId="0" fontId="58" fillId="0" borderId="0"/>
    <xf numFmtId="0" fontId="5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58" fillId="0" borderId="0"/>
    <xf numFmtId="0" fontId="21" fillId="0" borderId="0"/>
    <xf numFmtId="0" fontId="58" fillId="0" borderId="0"/>
    <xf numFmtId="0" fontId="5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57">
    <xf numFmtId="0" fontId="0" fillId="0" borderId="0" xfId="0"/>
    <xf numFmtId="0" fontId="12" fillId="0" borderId="0" xfId="0" applyFont="1" applyAlignment="1">
      <alignment vertical="top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Alignment="1">
      <alignment vertical="top"/>
    </xf>
    <xf numFmtId="0" fontId="16" fillId="0" borderId="0" xfId="0" applyFont="1" applyFill="1" applyAlignment="1">
      <alignment horizontal="right" vertical="top"/>
    </xf>
    <xf numFmtId="0" fontId="12" fillId="0" borderId="0" xfId="0" applyFont="1" applyFill="1" applyAlignment="1">
      <alignment vertical="top"/>
    </xf>
    <xf numFmtId="49" fontId="12" fillId="0" borderId="0" xfId="0" applyNumberFormat="1" applyFont="1" applyBorder="1" applyAlignment="1">
      <alignment vertical="top"/>
    </xf>
    <xf numFmtId="0" fontId="12" fillId="0" borderId="0" xfId="0" applyFont="1" applyAlignment="1">
      <alignment horizontal="right" vertical="top"/>
    </xf>
    <xf numFmtId="0" fontId="12" fillId="0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12" fillId="0" borderId="0" xfId="4" applyNumberFormat="1" applyFont="1"/>
    <xf numFmtId="0" fontId="14" fillId="0" borderId="0" xfId="4" applyFont="1" applyFill="1" applyAlignment="1"/>
    <xf numFmtId="0" fontId="12" fillId="0" borderId="0" xfId="4" applyFont="1" applyFill="1" applyAlignment="1"/>
    <xf numFmtId="0" fontId="12" fillId="0" borderId="0" xfId="4" applyFont="1" applyFill="1"/>
    <xf numFmtId="0" fontId="12" fillId="0" borderId="0" xfId="4" applyFont="1" applyFill="1" applyBorder="1"/>
    <xf numFmtId="0" fontId="12" fillId="0" borderId="0" xfId="4" applyFont="1" applyBorder="1"/>
    <xf numFmtId="0" fontId="12" fillId="0" borderId="0" xfId="4" applyFont="1" applyFill="1" applyAlignment="1">
      <alignment horizontal="right"/>
    </xf>
    <xf numFmtId="0" fontId="12" fillId="0" borderId="0" xfId="4" applyFont="1" applyAlignment="1"/>
    <xf numFmtId="0" fontId="14" fillId="0" borderId="0" xfId="4" applyFont="1" applyFill="1"/>
    <xf numFmtId="0" fontId="12" fillId="0" borderId="0" xfId="4" applyFont="1" applyFill="1" applyAlignment="1">
      <alignment horizontal="left" vertical="top" wrapText="1"/>
    </xf>
    <xf numFmtId="164" fontId="12" fillId="0" borderId="0" xfId="4" applyNumberFormat="1" applyFont="1" applyAlignment="1">
      <alignment horizontal="right" vertical="top" wrapText="1"/>
    </xf>
    <xf numFmtId="164" fontId="12" fillId="0" borderId="0" xfId="4" applyNumberFormat="1" applyFont="1" applyAlignment="1">
      <alignment vertical="top"/>
    </xf>
    <xf numFmtId="0" fontId="12" fillId="0" borderId="0" xfId="4" applyFont="1" applyFill="1" applyAlignment="1">
      <alignment horizontal="left"/>
    </xf>
    <xf numFmtId="0" fontId="12" fillId="0" borderId="0" xfId="4" applyFont="1" applyAlignment="1">
      <alignment horizontal="left" vertical="top" wrapText="1"/>
    </xf>
    <xf numFmtId="0" fontId="16" fillId="0" borderId="0" xfId="4" applyFont="1" applyFill="1"/>
    <xf numFmtId="0" fontId="14" fillId="0" borderId="0" xfId="4" applyFont="1" applyFill="1" applyAlignment="1">
      <alignment horizontal="left"/>
    </xf>
    <xf numFmtId="0" fontId="12" fillId="0" borderId="0" xfId="0" applyFont="1" applyFill="1" applyBorder="1" applyAlignment="1">
      <alignment vertical="top"/>
    </xf>
    <xf numFmtId="0" fontId="12" fillId="0" borderId="0" xfId="4" applyFont="1" applyBorder="1" applyAlignment="1">
      <alignment horizontal="left" vertical="top" wrapText="1" indent="1"/>
    </xf>
    <xf numFmtId="0" fontId="14" fillId="0" borderId="0" xfId="4" applyFont="1" applyFill="1" applyAlignment="1">
      <alignment horizontal="right" vertical="top"/>
    </xf>
    <xf numFmtId="0" fontId="14" fillId="0" borderId="0" xfId="0" applyFont="1" applyFill="1" applyAlignment="1">
      <alignment horizontal="left" vertical="top"/>
    </xf>
    <xf numFmtId="2" fontId="12" fillId="0" borderId="0" xfId="4" applyNumberFormat="1" applyFont="1" applyAlignment="1">
      <alignment vertical="top"/>
    </xf>
    <xf numFmtId="2" fontId="14" fillId="0" borderId="0" xfId="4" applyNumberFormat="1" applyFont="1" applyFill="1" applyAlignment="1">
      <alignment horizontal="center" vertical="top"/>
    </xf>
    <xf numFmtId="2" fontId="14" fillId="0" borderId="0" xfId="4" applyNumberFormat="1" applyFont="1" applyAlignment="1">
      <alignment vertical="top"/>
    </xf>
    <xf numFmtId="2" fontId="12" fillId="0" borderId="0" xfId="4" applyNumberFormat="1" applyFont="1" applyFill="1" applyAlignment="1">
      <alignment vertical="top"/>
    </xf>
    <xf numFmtId="2" fontId="14" fillId="0" borderId="0" xfId="4" applyNumberFormat="1" applyFont="1" applyBorder="1" applyAlignment="1">
      <alignment vertical="top"/>
    </xf>
    <xf numFmtId="2" fontId="12" fillId="0" borderId="0" xfId="4" applyNumberFormat="1" applyFont="1" applyAlignment="1">
      <alignment horizontal="right" vertical="top" wrapText="1"/>
    </xf>
    <xf numFmtId="2" fontId="12" fillId="0" borderId="0" xfId="4" applyNumberFormat="1" applyFont="1" applyFill="1" applyAlignment="1">
      <alignment horizontal="right" vertical="top" wrapText="1"/>
    </xf>
    <xf numFmtId="2" fontId="12" fillId="0" borderId="0" xfId="4" applyNumberFormat="1" applyFont="1" applyAlignment="1">
      <alignment horizontal="left" vertical="top"/>
    </xf>
    <xf numFmtId="2" fontId="12" fillId="0" borderId="0" xfId="4" applyNumberFormat="1" applyFont="1" applyBorder="1" applyAlignment="1">
      <alignment vertical="top"/>
    </xf>
    <xf numFmtId="2" fontId="12" fillId="0" borderId="0" xfId="4" applyNumberFormat="1" applyFont="1" applyBorder="1" applyAlignment="1">
      <alignment horizontal="left" vertical="top"/>
    </xf>
    <xf numFmtId="0" fontId="12" fillId="0" borderId="0" xfId="4" applyFont="1" applyAlignment="1">
      <alignment horizontal="left" vertical="top" indent="1"/>
    </xf>
    <xf numFmtId="4" fontId="12" fillId="0" borderId="0" xfId="0" applyNumberFormat="1" applyFont="1" applyBorder="1" applyAlignment="1">
      <alignment vertical="top"/>
    </xf>
    <xf numFmtId="2" fontId="12" fillId="0" borderId="0" xfId="4" applyNumberFormat="1" applyFont="1" applyFill="1" applyAlignment="1">
      <alignment horizontal="left" vertical="top"/>
    </xf>
    <xf numFmtId="0" fontId="42" fillId="0" borderId="0" xfId="4" applyFont="1" applyAlignment="1">
      <alignment horizontal="right" vertical="top"/>
    </xf>
    <xf numFmtId="2" fontId="42" fillId="0" borderId="0" xfId="4" applyNumberFormat="1" applyFont="1" applyAlignment="1">
      <alignment vertical="top"/>
    </xf>
    <xf numFmtId="2" fontId="42" fillId="0" borderId="0" xfId="4" applyNumberFormat="1" applyFont="1" applyFill="1" applyAlignment="1">
      <alignment vertical="top"/>
    </xf>
    <xf numFmtId="2" fontId="33" fillId="0" borderId="0" xfId="5" applyNumberFormat="1" applyFont="1" applyFill="1" applyAlignment="1">
      <alignment horizontal="left" vertical="top"/>
    </xf>
    <xf numFmtId="2" fontId="35" fillId="0" borderId="0" xfId="5" applyNumberFormat="1" applyFont="1" applyFill="1" applyAlignment="1">
      <alignment vertical="top"/>
    </xf>
    <xf numFmtId="2" fontId="13" fillId="0" borderId="0" xfId="4" applyNumberFormat="1" applyFont="1" applyFill="1" applyBorder="1" applyAlignment="1">
      <alignment horizontal="right" vertical="top" wrapText="1"/>
    </xf>
    <xf numFmtId="0" fontId="44" fillId="0" borderId="0" xfId="4" applyFont="1" applyAlignment="1">
      <alignment vertical="top"/>
    </xf>
    <xf numFmtId="0" fontId="42" fillId="0" borderId="0" xfId="4" applyFont="1" applyAlignment="1">
      <alignment horizontal="center" vertical="top"/>
    </xf>
    <xf numFmtId="166" fontId="12" fillId="0" borderId="0" xfId="4" applyNumberFormat="1" applyFont="1" applyAlignment="1">
      <alignment horizontal="right" vertical="top" wrapText="1"/>
    </xf>
    <xf numFmtId="0" fontId="14" fillId="0" borderId="0" xfId="0" applyFont="1" applyFill="1" applyAlignment="1"/>
    <xf numFmtId="166" fontId="12" fillId="0" borderId="0" xfId="4" applyNumberFormat="1" applyFont="1" applyBorder="1"/>
    <xf numFmtId="166" fontId="12" fillId="0" borderId="0" xfId="4" applyNumberFormat="1" applyFont="1" applyFill="1" applyBorder="1" applyAlignment="1">
      <alignment horizontal="right" vertical="top" wrapText="1"/>
    </xf>
    <xf numFmtId="166" fontId="12" fillId="0" borderId="0" xfId="4" applyNumberFormat="1" applyFont="1"/>
    <xf numFmtId="0" fontId="42" fillId="0" borderId="0" xfId="4" applyFont="1"/>
    <xf numFmtId="0" fontId="42" fillId="0" borderId="0" xfId="4" applyFont="1" applyAlignment="1">
      <alignment horizontal="left"/>
    </xf>
    <xf numFmtId="0" fontId="46" fillId="0" borderId="0" xfId="0" applyFont="1" applyFill="1" applyBorder="1" applyProtection="1"/>
    <xf numFmtId="0" fontId="12" fillId="0" borderId="0" xfId="75" applyFont="1" applyFill="1" applyBorder="1" applyAlignment="1">
      <alignment horizontal="left"/>
    </xf>
    <xf numFmtId="0" fontId="35" fillId="0" borderId="0" xfId="76" applyFont="1" applyFill="1" applyAlignment="1"/>
    <xf numFmtId="17" fontId="14" fillId="0" borderId="0" xfId="4" quotePrefix="1" applyNumberFormat="1" applyFont="1" applyFill="1" applyAlignment="1">
      <alignment horizontal="center" vertical="top"/>
    </xf>
    <xf numFmtId="166" fontId="14" fillId="0" borderId="0" xfId="4" applyNumberFormat="1" applyFont="1" applyFill="1" applyBorder="1" applyAlignment="1">
      <alignment horizontal="right" vertical="top" wrapText="1"/>
    </xf>
    <xf numFmtId="2" fontId="38" fillId="0" borderId="0" xfId="4" applyNumberFormat="1" applyFont="1" applyAlignment="1">
      <alignment vertical="top"/>
    </xf>
    <xf numFmtId="0" fontId="12" fillId="0" borderId="0" xfId="0" applyFont="1" applyFill="1" applyAlignment="1">
      <alignment horizontal="right" vertical="top"/>
    </xf>
    <xf numFmtId="0" fontId="12" fillId="0" borderId="0" xfId="0" applyFont="1" applyFill="1" applyBorder="1" applyAlignment="1">
      <alignment horizontal="left"/>
    </xf>
    <xf numFmtId="0" fontId="12" fillId="5" borderId="0" xfId="0" applyFont="1" applyFill="1" applyAlignment="1">
      <alignment horizontal="left" vertical="top"/>
    </xf>
    <xf numFmtId="0" fontId="12" fillId="5" borderId="0" xfId="0" applyFont="1" applyFill="1" applyAlignment="1">
      <alignment vertical="top"/>
    </xf>
    <xf numFmtId="0" fontId="12" fillId="5" borderId="0" xfId="0" quotePrefix="1" applyFont="1" applyFill="1" applyBorder="1" applyAlignment="1">
      <alignment horizontal="left" vertical="top"/>
    </xf>
    <xf numFmtId="0" fontId="14" fillId="5" borderId="0" xfId="4" applyFont="1" applyFill="1" applyBorder="1" applyAlignment="1">
      <alignment vertical="top"/>
    </xf>
    <xf numFmtId="0" fontId="14" fillId="5" borderId="0" xfId="0" applyFont="1" applyFill="1" applyBorder="1" applyAlignment="1">
      <alignment horizontal="left" vertical="top"/>
    </xf>
    <xf numFmtId="49" fontId="12" fillId="5" borderId="0" xfId="0" applyNumberFormat="1" applyFont="1" applyFill="1" applyBorder="1" applyAlignment="1">
      <alignment vertical="top"/>
    </xf>
    <xf numFmtId="0" fontId="14" fillId="0" borderId="0" xfId="4" applyFont="1" applyFill="1" applyBorder="1"/>
    <xf numFmtId="0" fontId="12" fillId="0" borderId="0" xfId="4" applyFont="1" applyFill="1" applyBorder="1" applyAlignment="1">
      <alignment horizontal="center"/>
    </xf>
    <xf numFmtId="164" fontId="12" fillId="0" borderId="0" xfId="4" applyNumberFormat="1" applyFont="1" applyFill="1" applyAlignment="1">
      <alignment horizontal="right" vertical="top" wrapText="1"/>
    </xf>
    <xf numFmtId="0" fontId="14" fillId="0" borderId="0" xfId="4" applyFont="1" applyFill="1" applyBorder="1" applyAlignment="1">
      <alignment horizontal="left"/>
    </xf>
    <xf numFmtId="0" fontId="14" fillId="0" borderId="0" xfId="4" applyFont="1" applyFill="1" applyBorder="1" applyAlignment="1"/>
    <xf numFmtId="164" fontId="12" fillId="0" borderId="0" xfId="4" applyNumberFormat="1" applyFont="1" applyFill="1"/>
    <xf numFmtId="2" fontId="40" fillId="0" borderId="0" xfId="4" applyNumberFormat="1" applyFont="1" applyFill="1" applyAlignment="1">
      <alignment horizontal="center" vertical="top"/>
    </xf>
    <xf numFmtId="0" fontId="12" fillId="3" borderId="0" xfId="4" applyFont="1" applyFill="1" applyBorder="1"/>
    <xf numFmtId="0" fontId="14" fillId="3" borderId="0" xfId="4" applyFont="1" applyFill="1" applyBorder="1" applyAlignment="1"/>
    <xf numFmtId="0" fontId="14" fillId="3" borderId="0" xfId="4" applyFont="1" applyFill="1" applyBorder="1"/>
    <xf numFmtId="0" fontId="14" fillId="3" borderId="0" xfId="0" applyFont="1" applyFill="1" applyBorder="1"/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indent="1"/>
    </xf>
    <xf numFmtId="0" fontId="12" fillId="3" borderId="0" xfId="4" applyFont="1" applyFill="1"/>
    <xf numFmtId="0" fontId="14" fillId="3" borderId="0" xfId="0" applyFont="1" applyFill="1" applyAlignment="1"/>
    <xf numFmtId="0" fontId="12" fillId="3" borderId="0" xfId="4" applyFont="1" applyFill="1" applyAlignment="1">
      <alignment horizontal="left"/>
    </xf>
    <xf numFmtId="164" fontId="12" fillId="3" borderId="0" xfId="4" applyNumberFormat="1" applyFont="1" applyFill="1" applyAlignment="1">
      <alignment horizontal="right" vertical="top" wrapText="1"/>
    </xf>
    <xf numFmtId="0" fontId="14" fillId="3" borderId="0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left"/>
    </xf>
    <xf numFmtId="166" fontId="12" fillId="3" borderId="0" xfId="4" applyNumberFormat="1" applyFont="1" applyFill="1" applyAlignment="1">
      <alignment horizontal="right" wrapText="1"/>
    </xf>
    <xf numFmtId="0" fontId="14" fillId="3" borderId="0" xfId="4" quotePrefix="1" applyFont="1" applyFill="1" applyBorder="1" applyAlignment="1">
      <alignment horizontal="left" indent="1"/>
    </xf>
    <xf numFmtId="0" fontId="14" fillId="3" borderId="0" xfId="4" applyFont="1" applyFill="1" applyBorder="1" applyAlignment="1">
      <alignment horizontal="left" indent="2"/>
    </xf>
    <xf numFmtId="0" fontId="12" fillId="3" borderId="0" xfId="4" applyFont="1" applyFill="1" applyBorder="1" applyAlignment="1">
      <alignment horizontal="left" indent="3"/>
    </xf>
    <xf numFmtId="0" fontId="12" fillId="3" borderId="0" xfId="4" applyFont="1" applyFill="1" applyBorder="1" applyAlignment="1">
      <alignment horizontal="left"/>
    </xf>
    <xf numFmtId="0" fontId="14" fillId="3" borderId="0" xfId="4" applyFont="1" applyFill="1" applyBorder="1" applyAlignment="1">
      <alignment horizontal="left" indent="3"/>
    </xf>
    <xf numFmtId="0" fontId="14" fillId="3" borderId="0" xfId="0" applyFont="1" applyFill="1"/>
    <xf numFmtId="0" fontId="14" fillId="3" borderId="0" xfId="4" applyFont="1" applyFill="1" applyAlignment="1">
      <alignment horizontal="left"/>
    </xf>
    <xf numFmtId="0" fontId="12" fillId="3" borderId="0" xfId="0" applyFont="1" applyFill="1" applyAlignment="1">
      <alignment horizontal="left" indent="1"/>
    </xf>
    <xf numFmtId="0" fontId="12" fillId="3" borderId="0" xfId="4" applyFont="1" applyFill="1" applyAlignment="1">
      <alignment horizontal="left" vertical="top" wrapText="1"/>
    </xf>
    <xf numFmtId="0" fontId="14" fillId="3" borderId="0" xfId="4" applyFont="1" applyFill="1" applyAlignment="1">
      <alignment horizontal="left" vertical="top"/>
    </xf>
    <xf numFmtId="49" fontId="12" fillId="3" borderId="0" xfId="4" applyNumberFormat="1" applyFont="1" applyFill="1" applyAlignment="1">
      <alignment horizontal="center" vertical="top"/>
    </xf>
    <xf numFmtId="0" fontId="12" fillId="3" borderId="0" xfId="4" applyFont="1" applyFill="1" applyAlignment="1">
      <alignment horizontal="left" vertical="top"/>
    </xf>
    <xf numFmtId="0" fontId="33" fillId="3" borderId="0" xfId="71" applyFont="1" applyFill="1" applyAlignment="1">
      <alignment horizontal="center" vertical="top"/>
    </xf>
    <xf numFmtId="0" fontId="33" fillId="3" borderId="0" xfId="71" applyFont="1" applyFill="1" applyAlignment="1">
      <alignment vertical="top"/>
    </xf>
    <xf numFmtId="17" fontId="14" fillId="3" borderId="0" xfId="4" quotePrefix="1" applyNumberFormat="1" applyFont="1" applyFill="1" applyAlignment="1">
      <alignment horizontal="center" vertical="top"/>
    </xf>
    <xf numFmtId="3" fontId="12" fillId="3" borderId="0" xfId="4" applyNumberFormat="1" applyFont="1" applyFill="1" applyAlignment="1">
      <alignment horizontal="right" vertical="top" wrapText="1"/>
    </xf>
    <xf numFmtId="166" fontId="12" fillId="3" borderId="0" xfId="4" applyNumberFormat="1" applyFont="1" applyFill="1" applyAlignment="1">
      <alignment horizontal="right" vertical="top" wrapText="1"/>
    </xf>
    <xf numFmtId="2" fontId="12" fillId="3" borderId="0" xfId="4" applyNumberFormat="1" applyFont="1" applyFill="1" applyAlignment="1">
      <alignment vertical="top"/>
    </xf>
    <xf numFmtId="2" fontId="14" fillId="3" borderId="0" xfId="4" applyNumberFormat="1" applyFont="1" applyFill="1" applyAlignment="1">
      <alignment horizontal="left" vertical="top"/>
    </xf>
    <xf numFmtId="2" fontId="14" fillId="3" borderId="0" xfId="4" applyNumberFormat="1" applyFont="1" applyFill="1" applyAlignment="1">
      <alignment horizontal="center" vertical="top" wrapText="1"/>
    </xf>
    <xf numFmtId="2" fontId="12" fillId="3" borderId="0" xfId="4" applyNumberFormat="1" applyFont="1" applyFill="1" applyAlignment="1">
      <alignment horizontal="left" vertical="top"/>
    </xf>
    <xf numFmtId="2" fontId="33" fillId="3" borderId="0" xfId="5" quotePrefix="1" applyNumberFormat="1" applyFont="1" applyFill="1" applyAlignment="1">
      <alignment horizontal="left" vertical="top"/>
    </xf>
    <xf numFmtId="1" fontId="14" fillId="3" borderId="0" xfId="4" applyNumberFormat="1" applyFont="1" applyFill="1" applyAlignment="1">
      <alignment vertical="top" wrapText="1"/>
    </xf>
    <xf numFmtId="2" fontId="14" fillId="3" borderId="0" xfId="0" applyNumberFormat="1" applyFont="1" applyFill="1" applyAlignment="1">
      <alignment vertical="top"/>
    </xf>
    <xf numFmtId="2" fontId="33" fillId="3" borderId="0" xfId="5" applyNumberFormat="1" applyFont="1" applyFill="1" applyAlignment="1">
      <alignment vertical="top"/>
    </xf>
    <xf numFmtId="0" fontId="14" fillId="3" borderId="0" xfId="0" applyFont="1" applyFill="1" applyAlignment="1">
      <alignment vertical="top"/>
    </xf>
    <xf numFmtId="0" fontId="15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horizontal="left" vertical="top" indent="1"/>
    </xf>
    <xf numFmtId="1" fontId="14" fillId="3" borderId="0" xfId="0" applyNumberFormat="1" applyFont="1" applyFill="1" applyBorder="1" applyAlignment="1">
      <alignment vertical="top"/>
    </xf>
    <xf numFmtId="0" fontId="14" fillId="3" borderId="0" xfId="4" applyFont="1" applyFill="1" applyAlignment="1">
      <alignment horizontal="left" vertical="top" indent="1"/>
    </xf>
    <xf numFmtId="0" fontId="12" fillId="3" borderId="0" xfId="4" applyFont="1" applyFill="1" applyAlignment="1">
      <alignment horizontal="left" vertical="top" indent="2"/>
    </xf>
    <xf numFmtId="0" fontId="15" fillId="3" borderId="0" xfId="4" applyFont="1" applyFill="1" applyAlignment="1">
      <alignment horizontal="left" vertical="top" wrapText="1"/>
    </xf>
    <xf numFmtId="0" fontId="42" fillId="0" borderId="0" xfId="4" applyFont="1" applyFill="1"/>
    <xf numFmtId="0" fontId="14" fillId="3" borderId="0" xfId="4" applyFont="1" applyFill="1" applyAlignment="1">
      <alignment horizontal="left" vertical="top" wrapText="1"/>
    </xf>
    <xf numFmtId="0" fontId="14" fillId="3" borderId="0" xfId="4" applyFont="1" applyFill="1" applyBorder="1" applyAlignment="1">
      <alignment vertical="top" wrapText="1"/>
    </xf>
    <xf numFmtId="0" fontId="12" fillId="3" borderId="0" xfId="4" applyFont="1" applyFill="1" applyAlignment="1">
      <alignment horizontal="left" indent="1"/>
    </xf>
    <xf numFmtId="0" fontId="14" fillId="3" borderId="0" xfId="4" applyFont="1" applyFill="1" applyAlignment="1">
      <alignment horizontal="justify" vertical="top" wrapText="1"/>
    </xf>
    <xf numFmtId="0" fontId="49" fillId="3" borderId="0" xfId="4" applyFont="1" applyFill="1" applyAlignment="1">
      <alignment horizontal="left" vertical="top" wrapText="1"/>
    </xf>
    <xf numFmtId="2" fontId="14" fillId="3" borderId="0" xfId="4" applyNumberFormat="1" applyFont="1" applyFill="1" applyAlignment="1">
      <alignment horizontal="center" vertical="top" shrinkToFit="1"/>
    </xf>
    <xf numFmtId="17" fontId="14" fillId="0" borderId="0" xfId="4" quotePrefix="1" applyNumberFormat="1" applyFont="1" applyFill="1" applyAlignment="1">
      <alignment horizontal="left" vertical="top"/>
    </xf>
    <xf numFmtId="3" fontId="14" fillId="0" borderId="0" xfId="4" applyNumberFormat="1" applyFont="1" applyFill="1" applyBorder="1" applyAlignment="1">
      <alignment horizontal="right" vertical="top" wrapText="1"/>
    </xf>
    <xf numFmtId="0" fontId="12" fillId="0" borderId="0" xfId="4" applyFont="1" applyFill="1" applyAlignment="1">
      <alignment horizontal="center" vertical="top"/>
    </xf>
    <xf numFmtId="166" fontId="12" fillId="0" borderId="0" xfId="4" applyNumberFormat="1" applyFont="1" applyFill="1" applyAlignment="1">
      <alignment horizontal="right" vertical="top" wrapText="1"/>
    </xf>
    <xf numFmtId="0" fontId="12" fillId="3" borderId="0" xfId="0" applyFont="1" applyFill="1"/>
    <xf numFmtId="0" fontId="18" fillId="6" borderId="0" xfId="0" applyFont="1" applyFill="1" applyBorder="1" applyAlignment="1">
      <alignment horizontal="center" vertical="top"/>
    </xf>
    <xf numFmtId="0" fontId="14" fillId="5" borderId="0" xfId="0" applyFont="1" applyFill="1" applyAlignment="1">
      <alignment vertical="top"/>
    </xf>
    <xf numFmtId="0" fontId="51" fillId="0" borderId="0" xfId="0" applyFont="1" applyFill="1" applyBorder="1" applyAlignment="1">
      <alignment vertical="top"/>
    </xf>
    <xf numFmtId="0" fontId="51" fillId="0" borderId="0" xfId="0" applyFont="1" applyAlignment="1">
      <alignment vertical="top"/>
    </xf>
    <xf numFmtId="0" fontId="51" fillId="0" borderId="0" xfId="0" applyFont="1" applyFill="1" applyAlignment="1">
      <alignment vertical="top"/>
    </xf>
    <xf numFmtId="166" fontId="12" fillId="0" borderId="0" xfId="0" applyNumberFormat="1" applyFont="1" applyAlignment="1">
      <alignment horizontal="right" vertical="top"/>
    </xf>
    <xf numFmtId="0" fontId="14" fillId="3" borderId="0" xfId="0" applyFont="1" applyFill="1" applyBorder="1" applyAlignment="1">
      <alignment horizontal="left" vertical="top" wrapText="1"/>
    </xf>
    <xf numFmtId="166" fontId="14" fillId="3" borderId="0" xfId="0" applyNumberFormat="1" applyFont="1" applyFill="1" applyBorder="1" applyAlignment="1">
      <alignment horizontal="right" vertical="top"/>
    </xf>
    <xf numFmtId="0" fontId="14" fillId="3" borderId="0" xfId="0" applyFont="1" applyFill="1" applyAlignment="1">
      <alignment horizontal="left" vertical="top"/>
    </xf>
    <xf numFmtId="0" fontId="52" fillId="0" borderId="0" xfId="0" applyFont="1" applyFill="1" applyBorder="1" applyAlignment="1">
      <alignment vertical="top"/>
    </xf>
    <xf numFmtId="0" fontId="45" fillId="0" borderId="0" xfId="0" applyFont="1" applyAlignment="1">
      <alignment vertical="top"/>
    </xf>
    <xf numFmtId="164" fontId="12" fillId="5" borderId="0" xfId="0" applyNumberFormat="1" applyFont="1" applyFill="1" applyAlignment="1">
      <alignment horizontal="left" vertical="top"/>
    </xf>
    <xf numFmtId="2" fontId="12" fillId="5" borderId="0" xfId="0" applyNumberFormat="1" applyFont="1" applyFill="1" applyAlignment="1">
      <alignment horizontal="left" vertical="top"/>
    </xf>
    <xf numFmtId="3" fontId="12" fillId="0" borderId="0" xfId="4" applyNumberFormat="1" applyFont="1" applyFill="1" applyBorder="1" applyAlignment="1">
      <alignment horizontal="right" vertical="top" wrapText="1"/>
    </xf>
    <xf numFmtId="166" fontId="12" fillId="3" borderId="0" xfId="4" applyNumberFormat="1" applyFont="1" applyFill="1" applyBorder="1" applyAlignment="1">
      <alignment horizontal="right" vertical="top" wrapText="1"/>
    </xf>
    <xf numFmtId="0" fontId="51" fillId="0" borderId="0" xfId="4" applyFont="1" applyAlignment="1">
      <alignment horizontal="center" vertical="top"/>
    </xf>
    <xf numFmtId="166" fontId="12" fillId="3" borderId="0" xfId="4" applyNumberFormat="1" applyFont="1" applyFill="1" applyBorder="1" applyAlignment="1">
      <alignment horizontal="right" vertical="top"/>
    </xf>
    <xf numFmtId="0" fontId="35" fillId="0" borderId="0" xfId="0" applyFont="1"/>
    <xf numFmtId="0" fontId="33" fillId="0" borderId="0" xfId="0" applyFont="1" applyAlignment="1">
      <alignment vertical="top"/>
    </xf>
    <xf numFmtId="2" fontId="42" fillId="0" borderId="0" xfId="4" applyNumberFormat="1" applyFont="1" applyFill="1" applyAlignment="1">
      <alignment horizontal="center" vertical="top"/>
    </xf>
    <xf numFmtId="49" fontId="14" fillId="2" borderId="0" xfId="4" applyNumberFormat="1" applyFont="1" applyFill="1" applyAlignment="1">
      <alignment horizontal="left" vertical="top"/>
    </xf>
    <xf numFmtId="164" fontId="12" fillId="2" borderId="0" xfId="0" applyNumberFormat="1" applyFont="1" applyFill="1" applyAlignment="1">
      <alignment vertical="top"/>
    </xf>
    <xf numFmtId="166" fontId="14" fillId="0" borderId="0" xfId="4" applyNumberFormat="1" applyFont="1" applyFill="1" applyAlignment="1">
      <alignment horizontal="left" vertical="top"/>
    </xf>
    <xf numFmtId="0" fontId="14" fillId="4" borderId="1" xfId="4" applyFont="1" applyFill="1" applyBorder="1" applyAlignment="1">
      <alignment vertical="top"/>
    </xf>
    <xf numFmtId="0" fontId="12" fillId="4" borderId="1" xfId="4" applyFont="1" applyFill="1" applyBorder="1" applyAlignment="1">
      <alignment horizontal="center" vertical="top"/>
    </xf>
    <xf numFmtId="0" fontId="12" fillId="4" borderId="1" xfId="4" applyFont="1" applyFill="1" applyBorder="1" applyAlignment="1">
      <alignment vertical="top"/>
    </xf>
    <xf numFmtId="164" fontId="12" fillId="4" borderId="1" xfId="4" applyNumberFormat="1" applyFont="1" applyFill="1" applyBorder="1" applyAlignment="1">
      <alignment vertical="top"/>
    </xf>
    <xf numFmtId="0" fontId="14" fillId="3" borderId="0" xfId="4" quotePrefix="1" applyFont="1" applyFill="1" applyAlignment="1">
      <alignment vertical="top"/>
    </xf>
    <xf numFmtId="0" fontId="12" fillId="3" borderId="0" xfId="4" quotePrefix="1" applyFont="1" applyFill="1" applyAlignment="1">
      <alignment vertical="top"/>
    </xf>
    <xf numFmtId="0" fontId="12" fillId="0" borderId="0" xfId="4" quotePrefix="1" applyFont="1" applyFill="1" applyAlignment="1">
      <alignment vertical="top"/>
    </xf>
    <xf numFmtId="0" fontId="55" fillId="0" borderId="0" xfId="4" applyFont="1" applyFill="1" applyAlignment="1">
      <alignment vertical="top"/>
    </xf>
    <xf numFmtId="0" fontId="53" fillId="0" borderId="0" xfId="4" applyFont="1" applyAlignment="1">
      <alignment horizontal="left" vertical="top"/>
    </xf>
    <xf numFmtId="0" fontId="53" fillId="0" borderId="0" xfId="4" applyFont="1" applyAlignment="1">
      <alignment horizontal="right" vertical="top"/>
    </xf>
    <xf numFmtId="0" fontId="14" fillId="3" borderId="0" xfId="4" applyFont="1" applyFill="1" applyBorder="1" applyAlignment="1">
      <alignment horizontal="right"/>
    </xf>
    <xf numFmtId="166" fontId="12" fillId="3" borderId="0" xfId="4" applyNumberFormat="1" applyFont="1" applyFill="1" applyBorder="1" applyAlignment="1">
      <alignment horizontal="right"/>
    </xf>
    <xf numFmtId="164" fontId="12" fillId="3" borderId="0" xfId="4" applyNumberFormat="1" applyFont="1" applyFill="1" applyBorder="1" applyAlignment="1">
      <alignment horizontal="right"/>
    </xf>
    <xf numFmtId="164" fontId="14" fillId="3" borderId="0" xfId="4" applyNumberFormat="1" applyFont="1" applyFill="1" applyAlignment="1">
      <alignment horizontal="right" vertical="top" wrapText="1"/>
    </xf>
    <xf numFmtId="166" fontId="14" fillId="3" borderId="0" xfId="4" applyNumberFormat="1" applyFont="1" applyFill="1" applyAlignment="1">
      <alignment horizontal="right" wrapText="1"/>
    </xf>
    <xf numFmtId="164" fontId="12" fillId="0" borderId="0" xfId="4" applyNumberFormat="1" applyFont="1" applyAlignment="1">
      <alignment horizontal="right"/>
    </xf>
    <xf numFmtId="0" fontId="51" fillId="0" borderId="0" xfId="4" applyFont="1"/>
    <xf numFmtId="0" fontId="51" fillId="0" borderId="0" xfId="4" applyFont="1" applyFill="1"/>
    <xf numFmtId="166" fontId="51" fillId="0" borderId="0" xfId="4" applyNumberFormat="1" applyFont="1"/>
    <xf numFmtId="164" fontId="51" fillId="0" borderId="0" xfId="4" applyNumberFormat="1" applyFont="1" applyFill="1"/>
    <xf numFmtId="0" fontId="51" fillId="0" borderId="0" xfId="4" applyFont="1" applyFill="1" applyBorder="1"/>
    <xf numFmtId="0" fontId="12" fillId="0" borderId="0" xfId="4" applyFont="1" applyFill="1" applyAlignment="1">
      <alignment horizontal="left" vertical="top" indent="1"/>
    </xf>
    <xf numFmtId="0" fontId="35" fillId="3" borderId="0" xfId="0" applyFont="1" applyFill="1" applyAlignment="1">
      <alignment vertical="top"/>
    </xf>
    <xf numFmtId="166" fontId="14" fillId="3" borderId="0" xfId="4" applyNumberFormat="1" applyFont="1" applyFill="1" applyBorder="1" applyAlignment="1">
      <alignment horizontal="right" vertical="top" wrapText="1"/>
    </xf>
    <xf numFmtId="166" fontId="12" fillId="3" borderId="0" xfId="0" applyNumberFormat="1" applyFont="1" applyFill="1" applyBorder="1" applyAlignment="1">
      <alignment horizontal="right" vertical="top"/>
    </xf>
    <xf numFmtId="2" fontId="42" fillId="0" borderId="0" xfId="4" applyNumberFormat="1" applyFont="1" applyFill="1" applyAlignment="1">
      <alignment horizontal="right" vertical="top"/>
    </xf>
    <xf numFmtId="3" fontId="12" fillId="0" borderId="0" xfId="4" applyNumberFormat="1" applyFont="1" applyAlignment="1">
      <alignment vertical="top"/>
    </xf>
    <xf numFmtId="0" fontId="12" fillId="3" borderId="0" xfId="0" applyFont="1" applyFill="1" applyAlignment="1">
      <alignment horizontal="left" vertical="top"/>
    </xf>
    <xf numFmtId="0" fontId="12" fillId="3" borderId="0" xfId="0" applyFont="1" applyFill="1" applyBorder="1" applyAlignment="1">
      <alignment horizontal="left" vertical="top"/>
    </xf>
    <xf numFmtId="0" fontId="14" fillId="3" borderId="0" xfId="4" applyFont="1" applyFill="1" applyAlignment="1">
      <alignment vertical="top" wrapText="1"/>
    </xf>
    <xf numFmtId="0" fontId="12" fillId="3" borderId="0" xfId="4" applyFont="1" applyFill="1" applyAlignment="1">
      <alignment vertical="top" wrapText="1"/>
    </xf>
    <xf numFmtId="0" fontId="12" fillId="0" borderId="0" xfId="4" applyFont="1" applyAlignment="1">
      <alignment horizontal="right"/>
    </xf>
    <xf numFmtId="1" fontId="14" fillId="0" borderId="0" xfId="4" applyNumberFormat="1" applyFont="1" applyFill="1" applyBorder="1" applyAlignment="1">
      <alignment horizontal="left"/>
    </xf>
    <xf numFmtId="0" fontId="14" fillId="0" borderId="0" xfId="4" applyFont="1"/>
    <xf numFmtId="0" fontId="14" fillId="0" borderId="0" xfId="4" applyFont="1" applyAlignment="1">
      <alignment horizontal="right"/>
    </xf>
    <xf numFmtId="0" fontId="42" fillId="0" borderId="0" xfId="4" applyFont="1" applyFill="1" applyAlignment="1">
      <alignment horizontal="right"/>
    </xf>
    <xf numFmtId="0" fontId="45" fillId="0" borderId="0" xfId="4" applyFont="1" applyAlignment="1">
      <alignment horizontal="right"/>
    </xf>
    <xf numFmtId="0" fontId="42" fillId="0" borderId="0" xfId="4" applyFont="1" applyAlignment="1">
      <alignment horizontal="right"/>
    </xf>
    <xf numFmtId="166" fontId="51" fillId="0" borderId="0" xfId="4" applyNumberFormat="1" applyFont="1" applyFill="1"/>
    <xf numFmtId="166" fontId="12" fillId="0" borderId="0" xfId="4" applyNumberFormat="1" applyFont="1" applyFill="1"/>
    <xf numFmtId="166" fontId="12" fillId="0" borderId="0" xfId="0" applyNumberFormat="1" applyFont="1" applyFill="1" applyBorder="1" applyAlignment="1">
      <alignment horizontal="right" vertical="top"/>
    </xf>
    <xf numFmtId="0" fontId="42" fillId="0" borderId="0" xfId="4" applyFont="1" applyFill="1" applyAlignment="1">
      <alignment horizontal="right" vertical="top"/>
    </xf>
    <xf numFmtId="166" fontId="14" fillId="3" borderId="0" xfId="4" applyNumberFormat="1" applyFont="1" applyFill="1" applyBorder="1" applyAlignment="1">
      <alignment horizontal="right" vertical="top"/>
    </xf>
    <xf numFmtId="0" fontId="12" fillId="3" borderId="0" xfId="0" applyFont="1" applyFill="1" applyAlignment="1">
      <alignment horizontal="left" indent="2"/>
    </xf>
    <xf numFmtId="0" fontId="14" fillId="3" borderId="0" xfId="4" applyFont="1" applyFill="1" applyBorder="1" applyAlignment="1">
      <alignment horizontal="right" vertical="top"/>
    </xf>
    <xf numFmtId="0" fontId="42" fillId="0" borderId="0" xfId="0" applyFont="1" applyFill="1" applyAlignment="1">
      <alignment horizontal="left" vertical="top"/>
    </xf>
    <xf numFmtId="0" fontId="44" fillId="0" borderId="0" xfId="0" applyFont="1" applyFill="1" applyAlignment="1">
      <alignment horizontal="left" vertical="top"/>
    </xf>
    <xf numFmtId="0" fontId="14" fillId="0" borderId="0" xfId="0" applyFont="1" applyAlignment="1">
      <alignment vertical="top"/>
    </xf>
    <xf numFmtId="164" fontId="14" fillId="3" borderId="0" xfId="4" applyNumberFormat="1" applyFont="1" applyFill="1" applyBorder="1" applyAlignment="1">
      <alignment horizontal="right"/>
    </xf>
    <xf numFmtId="166" fontId="12" fillId="3" borderId="0" xfId="0" applyNumberFormat="1" applyFont="1" applyFill="1" applyAlignment="1">
      <alignment horizontal="right" vertical="center"/>
    </xf>
    <xf numFmtId="9" fontId="13" fillId="0" borderId="0" xfId="70" applyFont="1" applyFill="1" applyBorder="1" applyAlignment="1">
      <alignment horizontal="right" vertical="top" wrapText="1"/>
    </xf>
    <xf numFmtId="1" fontId="12" fillId="0" borderId="0" xfId="4" applyNumberFormat="1" applyFont="1" applyFill="1" applyAlignment="1">
      <alignment horizontal="right" vertical="top" wrapText="1"/>
    </xf>
    <xf numFmtId="166" fontId="12" fillId="3" borderId="0" xfId="0" applyNumberFormat="1" applyFont="1" applyFill="1" applyBorder="1" applyAlignment="1">
      <alignment horizontal="right"/>
    </xf>
    <xf numFmtId="166" fontId="12" fillId="3" borderId="0" xfId="70" applyNumberFormat="1" applyFont="1" applyFill="1" applyBorder="1" applyAlignment="1">
      <alignment horizontal="right"/>
    </xf>
    <xf numFmtId="4" fontId="12" fillId="0" borderId="0" xfId="0" applyNumberFormat="1" applyFont="1" applyFill="1" applyBorder="1" applyAlignment="1">
      <alignment vertical="top"/>
    </xf>
    <xf numFmtId="2" fontId="42" fillId="0" borderId="0" xfId="4" applyNumberFormat="1" applyFont="1" applyAlignment="1">
      <alignment horizontal="left" vertical="top"/>
    </xf>
    <xf numFmtId="0" fontId="12" fillId="3" borderId="0" xfId="0" applyFont="1" applyFill="1" applyAlignment="1">
      <alignment horizontal="left" vertical="top" indent="2"/>
    </xf>
    <xf numFmtId="2" fontId="12" fillId="0" borderId="0" xfId="0" applyNumberFormat="1" applyFont="1" applyAlignment="1">
      <alignment horizontal="right" vertical="top"/>
    </xf>
    <xf numFmtId="2" fontId="14" fillId="3" borderId="0" xfId="4" applyNumberFormat="1" applyFont="1" applyFill="1" applyAlignment="1">
      <alignment horizontal="left" vertical="top" wrapText="1"/>
    </xf>
    <xf numFmtId="2" fontId="12" fillId="3" borderId="0" xfId="4" applyNumberFormat="1" applyFont="1" applyFill="1" applyAlignment="1">
      <alignment horizontal="left" vertical="top" wrapText="1" indent="1"/>
    </xf>
    <xf numFmtId="2" fontId="12" fillId="0" borderId="0" xfId="4" applyNumberFormat="1" applyFont="1" applyFill="1" applyAlignment="1">
      <alignment horizontal="left" vertical="top" wrapText="1" indent="1"/>
    </xf>
    <xf numFmtId="2" fontId="14" fillId="0" borderId="0" xfId="4" applyNumberFormat="1" applyFont="1" applyFill="1" applyAlignment="1">
      <alignment horizontal="center" vertical="top" wrapText="1"/>
    </xf>
    <xf numFmtId="3" fontId="14" fillId="0" borderId="0" xfId="4" applyNumberFormat="1" applyFont="1" applyFill="1" applyAlignment="1">
      <alignment horizontal="center" vertical="top" wrapText="1"/>
    </xf>
    <xf numFmtId="166" fontId="12" fillId="3" borderId="0" xfId="4" applyNumberFormat="1" applyFont="1" applyFill="1" applyAlignment="1">
      <alignment vertical="top"/>
    </xf>
    <xf numFmtId="1" fontId="14" fillId="0" borderId="0" xfId="4" applyNumberFormat="1" applyFont="1" applyFill="1" applyBorder="1" applyAlignment="1">
      <alignment vertical="top"/>
    </xf>
    <xf numFmtId="166" fontId="35" fillId="0" borderId="0" xfId="5" applyNumberFormat="1" applyFont="1" applyFill="1" applyAlignment="1">
      <alignment vertical="top"/>
    </xf>
    <xf numFmtId="166" fontId="12" fillId="3" borderId="0" xfId="4" applyNumberFormat="1" applyFont="1" applyFill="1" applyAlignment="1">
      <alignment horizontal="left" vertical="top" wrapText="1" indent="1"/>
    </xf>
    <xf numFmtId="177" fontId="14" fillId="3" borderId="0" xfId="0" applyNumberFormat="1" applyFont="1" applyFill="1" applyBorder="1" applyAlignment="1">
      <alignment horizontal="right" vertical="top"/>
    </xf>
    <xf numFmtId="177" fontId="14" fillId="3" borderId="0" xfId="0" applyNumberFormat="1" applyFont="1" applyFill="1" applyAlignment="1">
      <alignment horizontal="right" vertical="top"/>
    </xf>
    <xf numFmtId="4" fontId="12" fillId="0" borderId="0" xfId="0" applyNumberFormat="1" applyFont="1" applyBorder="1" applyAlignment="1"/>
    <xf numFmtId="166" fontId="14" fillId="3" borderId="0" xfId="4" applyNumberFormat="1" applyFont="1" applyFill="1" applyAlignment="1">
      <alignment vertical="top" wrapText="1"/>
    </xf>
    <xf numFmtId="164" fontId="12" fillId="0" borderId="0" xfId="0" applyNumberFormat="1" applyFont="1" applyFill="1" applyAlignment="1">
      <alignment vertical="top"/>
    </xf>
    <xf numFmtId="0" fontId="14" fillId="0" borderId="0" xfId="4" applyFont="1" applyFill="1" applyBorder="1" applyAlignment="1">
      <alignment vertical="top"/>
    </xf>
    <xf numFmtId="49" fontId="12" fillId="0" borderId="0" xfId="4" applyNumberFormat="1" applyFont="1" applyFill="1" applyAlignment="1">
      <alignment horizontal="center" vertical="top"/>
    </xf>
    <xf numFmtId="0" fontId="12" fillId="0" borderId="0" xfId="0" applyFont="1" applyFill="1"/>
    <xf numFmtId="0" fontId="33" fillId="0" borderId="0" xfId="71" applyFont="1" applyFill="1" applyAlignment="1">
      <alignment horizontal="center" vertical="top"/>
    </xf>
    <xf numFmtId="0" fontId="33" fillId="0" borderId="0" xfId="71" applyFont="1" applyFill="1" applyAlignment="1">
      <alignment vertical="top"/>
    </xf>
    <xf numFmtId="2" fontId="12" fillId="3" borderId="0" xfId="4" applyNumberFormat="1" applyFont="1" applyFill="1" applyAlignment="1">
      <alignment horizontal="right" vertical="top" wrapText="1"/>
    </xf>
    <xf numFmtId="166" fontId="53" fillId="3" borderId="0" xfId="4" applyNumberFormat="1" applyFont="1" applyFill="1" applyAlignment="1">
      <alignment horizontal="right" wrapText="1"/>
    </xf>
    <xf numFmtId="166" fontId="14" fillId="0" borderId="0" xfId="4" applyNumberFormat="1" applyFont="1" applyFill="1" applyAlignment="1">
      <alignment horizontal="right" vertical="top" wrapText="1"/>
    </xf>
    <xf numFmtId="166" fontId="14" fillId="3" borderId="0" xfId="4" applyNumberFormat="1" applyFont="1" applyFill="1" applyAlignment="1">
      <alignment horizontal="right" vertical="top" wrapText="1"/>
    </xf>
    <xf numFmtId="0" fontId="14" fillId="3" borderId="0" xfId="4" applyFont="1" applyFill="1"/>
    <xf numFmtId="0" fontId="14" fillId="0" borderId="0" xfId="0" applyFont="1" applyFill="1" applyAlignment="1">
      <alignment horizontal="left"/>
    </xf>
    <xf numFmtId="0" fontId="14" fillId="2" borderId="0" xfId="4" applyFont="1" applyFill="1" applyAlignment="1">
      <alignment vertical="top"/>
    </xf>
    <xf numFmtId="0" fontId="12" fillId="0" borderId="0" xfId="4" applyFont="1" applyFill="1" applyAlignment="1">
      <alignment horizontal="left" vertical="center"/>
    </xf>
    <xf numFmtId="3" fontId="14" fillId="3" borderId="0" xfId="4" applyNumberFormat="1" applyFont="1" applyFill="1" applyAlignment="1">
      <alignment horizontal="right" vertical="top" wrapText="1"/>
    </xf>
    <xf numFmtId="0" fontId="76" fillId="0" borderId="0" xfId="4" applyFont="1" applyAlignment="1">
      <alignment vertical="top"/>
    </xf>
    <xf numFmtId="2" fontId="14" fillId="0" borderId="0" xfId="0" applyNumberFormat="1" applyFont="1" applyFill="1" applyAlignment="1">
      <alignment vertical="top"/>
    </xf>
    <xf numFmtId="2" fontId="56" fillId="0" borderId="0" xfId="4" applyNumberFormat="1" applyFont="1" applyFill="1" applyAlignment="1">
      <alignment horizontal="right" vertical="top"/>
    </xf>
    <xf numFmtId="166" fontId="56" fillId="0" borderId="0" xfId="103" applyNumberFormat="1" applyFont="1" applyFill="1" applyBorder="1" applyAlignment="1">
      <alignment horizontal="right" vertical="top" wrapText="1"/>
    </xf>
    <xf numFmtId="166" fontId="12" fillId="3" borderId="0" xfId="70" applyNumberFormat="1" applyFont="1" applyFill="1" applyBorder="1" applyAlignment="1">
      <alignment horizontal="right" vertical="top" wrapText="1"/>
    </xf>
    <xf numFmtId="166" fontId="76" fillId="3" borderId="0" xfId="4" applyNumberFormat="1" applyFont="1" applyFill="1" applyAlignment="1">
      <alignment vertical="top"/>
    </xf>
    <xf numFmtId="166" fontId="56" fillId="3" borderId="0" xfId="4" applyNumberFormat="1" applyFont="1" applyFill="1" applyAlignment="1">
      <alignment vertical="top"/>
    </xf>
    <xf numFmtId="2" fontId="14" fillId="0" borderId="0" xfId="4" applyNumberFormat="1" applyFont="1" applyFill="1" applyAlignment="1">
      <alignment vertical="top"/>
    </xf>
    <xf numFmtId="1" fontId="14" fillId="0" borderId="0" xfId="4" applyNumberFormat="1" applyFont="1" applyFill="1" applyAlignment="1">
      <alignment vertical="top"/>
    </xf>
    <xf numFmtId="166" fontId="76" fillId="0" borderId="0" xfId="4" applyNumberFormat="1" applyFont="1" applyFill="1" applyAlignment="1">
      <alignment vertical="top"/>
    </xf>
    <xf numFmtId="166" fontId="56" fillId="0" borderId="0" xfId="4" applyNumberFormat="1" applyFont="1" applyFill="1" applyAlignment="1">
      <alignment vertical="top"/>
    </xf>
    <xf numFmtId="164" fontId="56" fillId="0" borderId="0" xfId="4" applyNumberFormat="1" applyFont="1" applyFill="1" applyAlignment="1">
      <alignment vertical="top"/>
    </xf>
    <xf numFmtId="2" fontId="12" fillId="0" borderId="0" xfId="4" applyNumberFormat="1" applyFont="1" applyFill="1" applyAlignment="1">
      <alignment horizontal="left" vertical="top" indent="1"/>
    </xf>
    <xf numFmtId="1" fontId="14" fillId="3" borderId="0" xfId="4" applyNumberFormat="1" applyFont="1" applyFill="1" applyAlignment="1">
      <alignment horizontal="center" vertical="top"/>
    </xf>
    <xf numFmtId="0" fontId="12" fillId="0" borderId="0" xfId="251" applyFont="1" applyAlignment="1">
      <alignment vertical="top"/>
    </xf>
    <xf numFmtId="0" fontId="12" fillId="0" borderId="0" xfId="251" applyFont="1" applyAlignment="1">
      <alignment horizontal="left" vertical="top"/>
    </xf>
    <xf numFmtId="0" fontId="14" fillId="0" borderId="0" xfId="251" applyFont="1" applyFill="1" applyAlignment="1">
      <alignment horizontal="center" vertical="top"/>
    </xf>
    <xf numFmtId="0" fontId="14" fillId="0" borderId="0" xfId="251" applyFont="1" applyFill="1" applyAlignment="1">
      <alignment vertical="top"/>
    </xf>
    <xf numFmtId="0" fontId="12" fillId="0" borderId="0" xfId="251" applyFont="1" applyAlignment="1">
      <alignment horizontal="right" vertical="top"/>
    </xf>
    <xf numFmtId="0" fontId="16" fillId="0" borderId="0" xfId="251" applyFont="1" applyFill="1" applyAlignment="1">
      <alignment horizontal="right" vertical="top"/>
    </xf>
    <xf numFmtId="164" fontId="12" fillId="0" borderId="0" xfId="251" applyNumberFormat="1" applyFont="1" applyFill="1" applyAlignment="1">
      <alignment vertical="top"/>
    </xf>
    <xf numFmtId="49" fontId="12" fillId="0" borderId="0" xfId="251" applyNumberFormat="1" applyFont="1" applyBorder="1" applyAlignment="1">
      <alignment vertical="top"/>
    </xf>
    <xf numFmtId="166" fontId="12" fillId="0" borderId="0" xfId="251" applyNumberFormat="1" applyFont="1" applyAlignment="1">
      <alignment horizontal="right" vertical="top"/>
    </xf>
    <xf numFmtId="0" fontId="12" fillId="0" borderId="0" xfId="251" applyFont="1" applyFill="1" applyAlignment="1">
      <alignment vertical="top"/>
    </xf>
    <xf numFmtId="49" fontId="12" fillId="5" borderId="0" xfId="251" applyNumberFormat="1" applyFont="1" applyFill="1" applyBorder="1" applyAlignment="1">
      <alignment vertical="top"/>
    </xf>
    <xf numFmtId="0" fontId="14" fillId="5" borderId="0" xfId="251" applyFont="1" applyFill="1" applyBorder="1" applyAlignment="1">
      <alignment horizontal="left" vertical="top"/>
    </xf>
    <xf numFmtId="0" fontId="14" fillId="0" borderId="0" xfId="251" applyFont="1" applyFill="1" applyBorder="1" applyAlignment="1">
      <alignment horizontal="right" vertical="top"/>
    </xf>
    <xf numFmtId="0" fontId="44" fillId="0" borderId="0" xfId="251" applyFont="1" applyFill="1" applyAlignment="1">
      <alignment horizontal="left" vertical="top"/>
    </xf>
    <xf numFmtId="2" fontId="14" fillId="5" borderId="0" xfId="251" applyNumberFormat="1" applyFont="1" applyFill="1" applyBorder="1" applyAlignment="1">
      <alignment vertical="top"/>
    </xf>
    <xf numFmtId="0" fontId="14" fillId="3" borderId="0" xfId="251" applyFont="1" applyFill="1" applyBorder="1" applyAlignment="1">
      <alignment horizontal="left" vertical="top"/>
    </xf>
    <xf numFmtId="166" fontId="14" fillId="3" borderId="0" xfId="251" applyNumberFormat="1" applyFont="1" applyFill="1" applyBorder="1" applyAlignment="1">
      <alignment horizontal="right" vertical="top"/>
    </xf>
    <xf numFmtId="0" fontId="14" fillId="0" borderId="0" xfId="251" applyFont="1" applyFill="1" applyBorder="1" applyAlignment="1">
      <alignment vertical="top"/>
    </xf>
    <xf numFmtId="0" fontId="14" fillId="0" borderId="0" xfId="251" applyFont="1" applyAlignment="1">
      <alignment vertical="top"/>
    </xf>
    <xf numFmtId="0" fontId="42" fillId="0" borderId="0" xfId="251" applyFont="1" applyFill="1" applyAlignment="1">
      <alignment horizontal="left" vertical="top"/>
    </xf>
    <xf numFmtId="2" fontId="12" fillId="5" borderId="0" xfId="251" applyNumberFormat="1" applyFont="1" applyFill="1" applyBorder="1" applyAlignment="1">
      <alignment horizontal="left" vertical="top" indent="1"/>
    </xf>
    <xf numFmtId="0" fontId="12" fillId="3" borderId="0" xfId="251" applyFont="1" applyFill="1" applyBorder="1" applyAlignment="1">
      <alignment horizontal="left" vertical="top"/>
    </xf>
    <xf numFmtId="166" fontId="12" fillId="3" borderId="0" xfId="251" applyNumberFormat="1" applyFont="1" applyFill="1" applyBorder="1" applyAlignment="1">
      <alignment horizontal="right" vertical="top"/>
    </xf>
    <xf numFmtId="0" fontId="12" fillId="0" borderId="0" xfId="251" applyFont="1" applyFill="1" applyBorder="1" applyAlignment="1">
      <alignment vertical="top"/>
    </xf>
    <xf numFmtId="0" fontId="52" fillId="0" borderId="0" xfId="251" applyFont="1" applyFill="1" applyAlignment="1">
      <alignment vertical="top"/>
    </xf>
    <xf numFmtId="0" fontId="51" fillId="0" borderId="0" xfId="251" applyFont="1" applyAlignment="1">
      <alignment vertical="top"/>
    </xf>
    <xf numFmtId="0" fontId="52" fillId="0" borderId="0" xfId="251" applyFont="1" applyFill="1" applyBorder="1" applyAlignment="1">
      <alignment horizontal="left" vertical="top"/>
    </xf>
    <xf numFmtId="0" fontId="77" fillId="0" borderId="0" xfId="251" applyFont="1" applyFill="1" applyBorder="1" applyAlignment="1">
      <alignment horizontal="left" vertical="top"/>
    </xf>
    <xf numFmtId="0" fontId="38" fillId="0" borderId="0" xfId="251" applyFont="1" applyAlignment="1">
      <alignment vertical="top"/>
    </xf>
    <xf numFmtId="0" fontId="52" fillId="0" borderId="0" xfId="251" applyFont="1" applyFill="1" applyBorder="1" applyAlignment="1">
      <alignment vertical="top"/>
    </xf>
    <xf numFmtId="0" fontId="51" fillId="0" borderId="0" xfId="251" applyFont="1" applyFill="1" applyAlignment="1">
      <alignment vertical="top"/>
    </xf>
    <xf numFmtId="0" fontId="77" fillId="0" borderId="0" xfId="251" applyFont="1" applyFill="1" applyAlignment="1">
      <alignment vertical="top"/>
    </xf>
    <xf numFmtId="0" fontId="12" fillId="0" borderId="0" xfId="251" applyFont="1" applyFill="1" applyAlignment="1">
      <alignment horizontal="right" vertical="top"/>
    </xf>
    <xf numFmtId="166" fontId="14" fillId="0" borderId="0" xfId="251" applyNumberFormat="1" applyFont="1" applyAlignment="1">
      <alignment vertical="top"/>
    </xf>
    <xf numFmtId="166" fontId="12" fillId="0" borderId="0" xfId="4" applyNumberFormat="1" applyFont="1" applyFill="1" applyBorder="1" applyAlignment="1">
      <alignment horizontal="right"/>
    </xf>
    <xf numFmtId="165" fontId="53" fillId="3" borderId="0" xfId="4" applyNumberFormat="1" applyFont="1" applyFill="1" applyAlignment="1">
      <alignment horizontal="right" wrapText="1"/>
    </xf>
    <xf numFmtId="164" fontId="12" fillId="3" borderId="0" xfId="4" applyNumberFormat="1" applyFont="1" applyFill="1" applyAlignment="1">
      <alignment horizontal="right" wrapText="1"/>
    </xf>
    <xf numFmtId="164" fontId="14" fillId="3" borderId="0" xfId="4" applyNumberFormat="1" applyFont="1" applyFill="1" applyAlignment="1">
      <alignment horizontal="right" wrapText="1"/>
    </xf>
    <xf numFmtId="166" fontId="53" fillId="3" borderId="0" xfId="4" applyNumberFormat="1" applyFont="1" applyFill="1" applyBorder="1" applyAlignment="1">
      <alignment horizontal="right"/>
    </xf>
    <xf numFmtId="164" fontId="14" fillId="3" borderId="0" xfId="103" applyNumberFormat="1" applyFont="1" applyFill="1" applyAlignment="1">
      <alignment horizontal="right" wrapText="1"/>
    </xf>
    <xf numFmtId="0" fontId="18" fillId="3" borderId="0" xfId="0" applyFont="1" applyFill="1" applyBorder="1" applyAlignment="1">
      <alignment horizontal="center" vertical="top"/>
    </xf>
    <xf numFmtId="0" fontId="50" fillId="3" borderId="0" xfId="0" applyFont="1" applyFill="1" applyBorder="1" applyAlignment="1">
      <alignment horizontal="left" vertical="top"/>
    </xf>
    <xf numFmtId="0" fontId="48" fillId="3" borderId="0" xfId="1" applyNumberFormat="1" applyFont="1" applyFill="1" applyBorder="1" applyAlignment="1" applyProtection="1">
      <alignment horizontal="center" vertical="top"/>
    </xf>
    <xf numFmtId="0" fontId="48" fillId="3" borderId="0" xfId="1" applyNumberFormat="1" applyFont="1" applyFill="1" applyBorder="1" applyAlignment="1" applyProtection="1">
      <alignment horizontal="left" vertical="top"/>
    </xf>
    <xf numFmtId="0" fontId="48" fillId="3" borderId="0" xfId="1" applyFont="1" applyFill="1" applyBorder="1" applyAlignment="1" applyProtection="1">
      <alignment horizontal="center" vertical="top"/>
    </xf>
    <xf numFmtId="0" fontId="48" fillId="3" borderId="0" xfId="1" applyFont="1" applyFill="1" applyBorder="1" applyAlignment="1" applyProtection="1"/>
    <xf numFmtId="0" fontId="18" fillId="6" borderId="0" xfId="0" applyFont="1" applyFill="1" applyAlignment="1">
      <alignment horizontal="left" vertical="top"/>
    </xf>
    <xf numFmtId="0" fontId="50" fillId="6" borderId="0" xfId="0" applyFont="1" applyFill="1" applyAlignment="1">
      <alignment horizontal="left" vertical="top"/>
    </xf>
    <xf numFmtId="0" fontId="50" fillId="6" borderId="0" xfId="0" applyFont="1" applyFill="1" applyAlignment="1">
      <alignment horizontal="center" vertical="top"/>
    </xf>
    <xf numFmtId="0" fontId="18" fillId="6" borderId="0" xfId="0" applyFont="1" applyFill="1" applyBorder="1" applyAlignment="1">
      <alignment vertical="top"/>
    </xf>
    <xf numFmtId="0" fontId="50" fillId="6" borderId="0" xfId="4" applyFont="1" applyFill="1" applyAlignment="1">
      <alignment horizontal="center"/>
    </xf>
    <xf numFmtId="0" fontId="50" fillId="6" borderId="0" xfId="4" applyFont="1" applyFill="1"/>
    <xf numFmtId="0" fontId="18" fillId="6" borderId="0" xfId="4" quotePrefix="1" applyFont="1" applyFill="1" applyAlignment="1">
      <alignment horizontal="center"/>
    </xf>
    <xf numFmtId="0" fontId="18" fillId="6" borderId="0" xfId="4" applyFont="1" applyFill="1"/>
    <xf numFmtId="0" fontId="18" fillId="6" borderId="0" xfId="4" applyFont="1" applyFill="1" applyAlignment="1">
      <alignment horizontal="center"/>
    </xf>
    <xf numFmtId="0" fontId="18" fillId="6" borderId="0" xfId="0" applyFont="1" applyFill="1" applyAlignment="1">
      <alignment horizontal="center" vertical="top"/>
    </xf>
    <xf numFmtId="0" fontId="18" fillId="6" borderId="0" xfId="0" applyFont="1" applyFill="1" applyAlignment="1">
      <alignment vertical="top"/>
    </xf>
    <xf numFmtId="0" fontId="48" fillId="0" borderId="0" xfId="1" applyFont="1" applyFill="1" applyAlignment="1" applyProtection="1">
      <alignment vertical="top"/>
    </xf>
    <xf numFmtId="0" fontId="78" fillId="6" borderId="0" xfId="0" applyFont="1" applyFill="1" applyAlignment="1">
      <alignment horizontal="left" vertical="top"/>
    </xf>
    <xf numFmtId="0" fontId="50" fillId="6" borderId="0" xfId="0" applyFont="1" applyFill="1" applyBorder="1" applyAlignment="1">
      <alignment vertical="top"/>
    </xf>
    <xf numFmtId="0" fontId="14" fillId="0" borderId="0" xfId="251" applyFont="1" applyFill="1" applyAlignment="1">
      <alignment horizontal="left" indent="30"/>
    </xf>
    <xf numFmtId="0" fontId="12" fillId="0" borderId="0" xfId="251" applyFont="1" applyAlignment="1">
      <alignment horizontal="left" vertical="top" indent="30"/>
    </xf>
    <xf numFmtId="0" fontId="14" fillId="0" borderId="0" xfId="0" applyFont="1" applyFill="1" applyAlignment="1">
      <alignment horizontal="left" indent="14"/>
    </xf>
    <xf numFmtId="0" fontId="14" fillId="0" borderId="0" xfId="0" applyFont="1" applyFill="1" applyAlignment="1">
      <alignment horizontal="left" indent="20"/>
    </xf>
    <xf numFmtId="0" fontId="14" fillId="0" borderId="0" xfId="0" applyFont="1" applyFill="1" applyAlignment="1">
      <alignment horizontal="left" indent="29"/>
    </xf>
    <xf numFmtId="0" fontId="14" fillId="0" borderId="0" xfId="0" applyFont="1" applyFill="1" applyAlignment="1">
      <alignment horizontal="left" indent="38"/>
    </xf>
    <xf numFmtId="0" fontId="12" fillId="0" borderId="0" xfId="4" applyFont="1" applyAlignment="1">
      <alignment horizontal="left" vertical="top" indent="38"/>
    </xf>
    <xf numFmtId="0" fontId="35" fillId="3" borderId="0" xfId="79" applyFont="1" applyFill="1" applyAlignment="1">
      <alignment vertical="top"/>
    </xf>
    <xf numFmtId="0" fontId="35" fillId="0" borderId="0" xfId="79" applyFont="1" applyAlignment="1">
      <alignment vertical="top"/>
    </xf>
    <xf numFmtId="0" fontId="49" fillId="0" borderId="0" xfId="0" applyFont="1" applyFill="1" applyAlignment="1">
      <alignment vertical="top"/>
    </xf>
    <xf numFmtId="0" fontId="35" fillId="0" borderId="0" xfId="0" applyFont="1" applyFill="1"/>
    <xf numFmtId="0" fontId="79" fillId="0" borderId="0" xfId="1" applyFont="1" applyFill="1" applyAlignment="1" applyProtection="1">
      <alignment vertical="top"/>
    </xf>
    <xf numFmtId="0" fontId="35" fillId="0" borderId="0" xfId="0" applyFont="1" applyAlignment="1">
      <alignment vertical="top"/>
    </xf>
    <xf numFmtId="0" fontId="33" fillId="0" borderId="0" xfId="0" applyFont="1" applyFill="1" applyAlignment="1">
      <alignment vertical="top"/>
    </xf>
    <xf numFmtId="0" fontId="80" fillId="0" borderId="0" xfId="0" applyFont="1" applyFill="1"/>
    <xf numFmtId="0" fontId="33" fillId="0" borderId="0" xfId="0" applyFont="1" applyFill="1"/>
    <xf numFmtId="166" fontId="12" fillId="0" borderId="0" xfId="251" applyNumberFormat="1" applyFont="1" applyFill="1" applyAlignment="1">
      <alignment horizontal="right"/>
    </xf>
    <xf numFmtId="0" fontId="14" fillId="0" borderId="0" xfId="0" applyFont="1" applyFill="1" applyAlignment="1">
      <alignment horizontal="left" vertical="top" indent="11"/>
    </xf>
    <xf numFmtId="0" fontId="14" fillId="0" borderId="0" xfId="0" applyFont="1" applyFill="1" applyAlignment="1">
      <alignment horizontal="left" vertical="top" indent="12"/>
    </xf>
    <xf numFmtId="0" fontId="45" fillId="0" borderId="0" xfId="4" applyFont="1"/>
    <xf numFmtId="0" fontId="14" fillId="0" borderId="0" xfId="0" applyFont="1" applyFill="1" applyAlignment="1">
      <alignment horizontal="left" vertical="top" indent="20"/>
    </xf>
    <xf numFmtId="0" fontId="14" fillId="0" borderId="0" xfId="0" applyFont="1" applyFill="1" applyAlignment="1">
      <alignment horizontal="left" vertical="top" indent="36"/>
    </xf>
    <xf numFmtId="0" fontId="12" fillId="0" borderId="0" xfId="0" applyFont="1" applyAlignment="1">
      <alignment horizontal="left" vertical="top" indent="29"/>
    </xf>
    <xf numFmtId="49" fontId="12" fillId="0" borderId="0" xfId="0" applyNumberFormat="1" applyFont="1" applyFill="1" applyAlignment="1">
      <alignment horizontal="left" vertical="top" indent="17"/>
    </xf>
    <xf numFmtId="49" fontId="12" fillId="0" borderId="0" xfId="0" applyNumberFormat="1" applyFont="1" applyFill="1" applyAlignment="1">
      <alignment horizontal="left" vertical="top" indent="23"/>
    </xf>
    <xf numFmtId="49" fontId="12" fillId="0" borderId="0" xfId="0" applyNumberFormat="1" applyFont="1" applyFill="1" applyAlignment="1">
      <alignment horizontal="left" vertical="top" indent="39"/>
    </xf>
    <xf numFmtId="0" fontId="45" fillId="0" borderId="0" xfId="4" applyFont="1" applyFill="1"/>
    <xf numFmtId="0" fontId="45" fillId="0" borderId="0" xfId="4" applyFont="1" applyFill="1" applyBorder="1"/>
    <xf numFmtId="0" fontId="14" fillId="0" borderId="0" xfId="0" applyFont="1" applyFill="1" applyBorder="1" applyAlignment="1">
      <alignment horizontal="left"/>
    </xf>
    <xf numFmtId="49" fontId="42" fillId="0" borderId="0" xfId="0" applyNumberFormat="1" applyFont="1" applyFill="1" applyAlignment="1">
      <alignment horizontal="right" vertical="top"/>
    </xf>
    <xf numFmtId="0" fontId="12" fillId="0" borderId="0" xfId="4" applyFont="1"/>
    <xf numFmtId="0" fontId="12" fillId="0" borderId="0" xfId="4" applyFont="1" applyAlignment="1">
      <alignment horizontal="left"/>
    </xf>
    <xf numFmtId="0" fontId="12" fillId="0" borderId="0" xfId="4" applyFont="1" applyAlignment="1">
      <alignment vertical="top"/>
    </xf>
    <xf numFmtId="0" fontId="12" fillId="0" borderId="0" xfId="4" applyFont="1" applyAlignment="1">
      <alignment horizontal="center" vertical="top"/>
    </xf>
    <xf numFmtId="0" fontId="14" fillId="0" borderId="0" xfId="4" applyFont="1" applyFill="1" applyAlignment="1">
      <alignment horizontal="center"/>
    </xf>
    <xf numFmtId="0" fontId="14" fillId="0" borderId="0" xfId="4" applyFont="1" applyFill="1" applyAlignment="1">
      <alignment horizontal="center" vertical="top"/>
    </xf>
    <xf numFmtId="0" fontId="14" fillId="0" borderId="0" xfId="4" applyFont="1" applyFill="1" applyAlignment="1">
      <alignment horizontal="left" vertical="top"/>
    </xf>
    <xf numFmtId="0" fontId="12" fillId="0" borderId="0" xfId="4" applyFont="1" applyFill="1" applyAlignment="1">
      <alignment vertical="top"/>
    </xf>
    <xf numFmtId="0" fontId="12" fillId="0" borderId="0" xfId="4" applyFont="1" applyAlignment="1">
      <alignment horizontal="left" vertical="top"/>
    </xf>
    <xf numFmtId="0" fontId="14" fillId="0" borderId="0" xfId="4" applyFont="1" applyFill="1" applyAlignment="1">
      <alignment vertical="top"/>
    </xf>
    <xf numFmtId="0" fontId="14" fillId="0" borderId="0" xfId="4" applyFont="1" applyAlignment="1">
      <alignment vertical="top"/>
    </xf>
    <xf numFmtId="0" fontId="12" fillId="0" borderId="0" xfId="4" applyFont="1" applyAlignment="1">
      <alignment horizontal="right" vertical="top"/>
    </xf>
    <xf numFmtId="2" fontId="40" fillId="0" borderId="0" xfId="4" applyNumberFormat="1" applyFont="1" applyAlignment="1">
      <alignment horizontal="center" vertical="top"/>
    </xf>
    <xf numFmtId="166" fontId="12" fillId="0" borderId="0" xfId="4" applyNumberFormat="1" applyFont="1" applyAlignment="1">
      <alignment vertical="top"/>
    </xf>
    <xf numFmtId="2" fontId="42" fillId="0" borderId="0" xfId="4" applyNumberFormat="1" applyFont="1" applyAlignment="1">
      <alignment horizontal="center" vertical="top"/>
    </xf>
    <xf numFmtId="0" fontId="42" fillId="0" borderId="0" xfId="4" applyFont="1" applyFill="1" applyAlignment="1">
      <alignment vertical="top"/>
    </xf>
    <xf numFmtId="0" fontId="42" fillId="0" borderId="0" xfId="4" applyFont="1" applyAlignment="1">
      <alignment vertical="top"/>
    </xf>
    <xf numFmtId="0" fontId="12" fillId="0" borderId="0" xfId="4" applyFont="1" applyFill="1" applyAlignment="1">
      <alignment horizontal="left" vertical="top"/>
    </xf>
    <xf numFmtId="0" fontId="12" fillId="0" borderId="0" xfId="4" applyFont="1" applyFill="1" applyAlignment="1">
      <alignment horizontal="right" vertical="top"/>
    </xf>
    <xf numFmtId="0" fontId="12" fillId="0" borderId="0" xfId="3" quotePrefix="1" applyFont="1" applyFill="1" applyBorder="1" applyAlignment="1" applyProtection="1">
      <alignment horizontal="left" vertical="top"/>
    </xf>
    <xf numFmtId="167" fontId="12" fillId="0" borderId="0" xfId="3" applyNumberFormat="1" applyFont="1" applyFill="1" applyBorder="1" applyAlignment="1">
      <alignment horizontal="right" vertical="top"/>
    </xf>
    <xf numFmtId="166" fontId="12" fillId="0" borderId="0" xfId="4" applyNumberFormat="1" applyFont="1" applyFill="1" applyAlignment="1">
      <alignment vertical="top"/>
    </xf>
    <xf numFmtId="0" fontId="14" fillId="0" borderId="0" xfId="3" applyFont="1" applyFill="1" applyBorder="1" applyAlignment="1" applyProtection="1">
      <alignment horizontal="left" vertical="top"/>
    </xf>
    <xf numFmtId="0" fontId="12" fillId="0" borderId="0" xfId="4" quotePrefix="1" applyFont="1" applyAlignment="1">
      <alignment horizontal="center" vertical="top"/>
    </xf>
    <xf numFmtId="164" fontId="12" fillId="4" borderId="1" xfId="4" applyNumberFormat="1" applyFont="1" applyFill="1" applyBorder="1"/>
    <xf numFmtId="0" fontId="12" fillId="4" borderId="1" xfId="4" applyFont="1" applyFill="1" applyBorder="1" applyAlignment="1">
      <alignment horizontal="center"/>
    </xf>
    <xf numFmtId="0" fontId="14" fillId="4" borderId="1" xfId="4" applyFont="1" applyFill="1" applyBorder="1" applyAlignment="1">
      <alignment horizontal="left"/>
    </xf>
    <xf numFmtId="0" fontId="14" fillId="4" borderId="1" xfId="4" applyFont="1" applyFill="1" applyBorder="1" applyAlignment="1"/>
    <xf numFmtId="0" fontId="12" fillId="4" borderId="1" xfId="4" applyFont="1" applyFill="1" applyBorder="1"/>
    <xf numFmtId="0" fontId="12" fillId="3" borderId="0" xfId="4" applyFont="1" applyFill="1" applyAlignment="1">
      <alignment horizontal="center" vertical="top"/>
    </xf>
    <xf numFmtId="0" fontId="12" fillId="3" borderId="0" xfId="4" applyFont="1" applyFill="1" applyAlignment="1">
      <alignment vertical="top"/>
    </xf>
    <xf numFmtId="0" fontId="14" fillId="3" borderId="0" xfId="4" applyFont="1" applyFill="1" applyBorder="1" applyAlignment="1">
      <alignment vertical="top"/>
    </xf>
    <xf numFmtId="0" fontId="14" fillId="3" borderId="0" xfId="4" applyFont="1" applyFill="1" applyAlignment="1">
      <alignment vertical="top"/>
    </xf>
    <xf numFmtId="0" fontId="12" fillId="3" borderId="0" xfId="4" applyFont="1" applyFill="1" applyAlignment="1">
      <alignment horizontal="left" vertical="top" indent="1"/>
    </xf>
    <xf numFmtId="166" fontId="12" fillId="3" borderId="0" xfId="4" applyNumberFormat="1" applyFont="1" applyFill="1" applyAlignment="1">
      <alignment horizontal="right" vertical="top"/>
    </xf>
    <xf numFmtId="0" fontId="12" fillId="3" borderId="0" xfId="4" quotePrefix="1" applyFont="1" applyFill="1" applyAlignment="1">
      <alignment horizontal="left" vertical="top" wrapText="1" indent="1"/>
    </xf>
    <xf numFmtId="0" fontId="12" fillId="3" borderId="0" xfId="4" quotePrefix="1" applyFont="1" applyFill="1" applyAlignment="1">
      <alignment horizontal="left" vertical="top" indent="1"/>
    </xf>
    <xf numFmtId="0" fontId="14" fillId="3" borderId="0" xfId="3" applyFont="1" applyFill="1" applyBorder="1" applyAlignment="1" applyProtection="1">
      <alignment horizontal="left" vertical="top"/>
    </xf>
    <xf numFmtId="0" fontId="42" fillId="0" borderId="0" xfId="4" applyFont="1" applyFill="1" applyAlignment="1">
      <alignment horizontal="left" vertical="top"/>
    </xf>
    <xf numFmtId="166" fontId="12" fillId="0" borderId="0" xfId="4" applyNumberFormat="1" applyFont="1" applyFill="1" applyAlignment="1">
      <alignment horizontal="right" vertical="top"/>
    </xf>
    <xf numFmtId="0" fontId="42" fillId="0" borderId="0" xfId="4" applyFont="1" applyAlignment="1">
      <alignment horizontal="left" vertical="top"/>
    </xf>
    <xf numFmtId="166" fontId="14" fillId="3" borderId="0" xfId="4" applyNumberFormat="1" applyFont="1" applyFill="1" applyAlignment="1">
      <alignment horizontal="right" vertical="top"/>
    </xf>
    <xf numFmtId="0" fontId="38" fillId="0" borderId="0" xfId="4" applyFont="1" applyFill="1" applyAlignment="1">
      <alignment vertical="top"/>
    </xf>
    <xf numFmtId="1" fontId="42" fillId="0" borderId="0" xfId="4" applyNumberFormat="1" applyFont="1" applyAlignment="1">
      <alignment horizontal="left" vertical="top"/>
    </xf>
    <xf numFmtId="4" fontId="12" fillId="3" borderId="0" xfId="4" applyNumberFormat="1" applyFont="1" applyFill="1" applyAlignment="1">
      <alignment horizontal="right" vertical="top"/>
    </xf>
    <xf numFmtId="166" fontId="12" fillId="0" borderId="0" xfId="4" applyNumberFormat="1" applyFont="1" applyFill="1" applyAlignment="1">
      <alignment horizontal="left" vertical="top"/>
    </xf>
    <xf numFmtId="0" fontId="14" fillId="0" borderId="0" xfId="0" applyFont="1" applyFill="1" applyAlignment="1">
      <alignment horizontal="left" indent="18"/>
    </xf>
    <xf numFmtId="49" fontId="12" fillId="0" borderId="0" xfId="0" applyNumberFormat="1" applyFont="1" applyFill="1" applyAlignment="1">
      <alignment horizontal="left" vertical="top" indent="21"/>
    </xf>
    <xf numFmtId="0" fontId="14" fillId="0" borderId="0" xfId="0" applyFont="1" applyFill="1" applyAlignment="1">
      <alignment horizontal="left" vertical="top" indent="9"/>
    </xf>
    <xf numFmtId="0" fontId="12" fillId="3" borderId="0" xfId="4" applyFont="1" applyFill="1" applyAlignment="1">
      <alignment horizontal="left" vertical="top" wrapText="1" indent="1"/>
    </xf>
    <xf numFmtId="0" fontId="12" fillId="3" borderId="0" xfId="4" applyFont="1" applyFill="1" applyBorder="1" applyAlignment="1">
      <alignment horizontal="left" vertical="top" wrapText="1" indent="1"/>
    </xf>
    <xf numFmtId="49" fontId="12" fillId="0" borderId="0" xfId="0" applyNumberFormat="1" applyFont="1" applyFill="1" applyAlignment="1">
      <alignment horizontal="left" vertical="top" indent="22"/>
    </xf>
    <xf numFmtId="49" fontId="42" fillId="0" borderId="0" xfId="4" applyNumberFormat="1" applyFont="1" applyAlignment="1">
      <alignment horizontal="right" vertical="top"/>
    </xf>
    <xf numFmtId="49" fontId="42" fillId="0" borderId="0" xfId="4" applyNumberFormat="1" applyFont="1" applyAlignment="1">
      <alignment horizontal="left" vertical="top"/>
    </xf>
    <xf numFmtId="49" fontId="53" fillId="0" borderId="0" xfId="4" applyNumberFormat="1" applyFont="1" applyAlignment="1">
      <alignment horizontal="left" vertical="top"/>
    </xf>
    <xf numFmtId="164" fontId="12" fillId="0" borderId="0" xfId="251" applyNumberFormat="1" applyFont="1" applyAlignment="1">
      <alignment vertical="top"/>
    </xf>
    <xf numFmtId="164" fontId="12" fillId="0" borderId="0" xfId="251" applyNumberFormat="1" applyFont="1" applyAlignment="1">
      <alignment horizontal="right" vertical="top"/>
    </xf>
    <xf numFmtId="3" fontId="12" fillId="0" borderId="0" xfId="0" applyNumberFormat="1" applyFont="1" applyFill="1"/>
    <xf numFmtId="0" fontId="12" fillId="0" borderId="0" xfId="76" applyFont="1" applyFill="1" applyAlignment="1"/>
    <xf numFmtId="0" fontId="14" fillId="0" borderId="0" xfId="76" applyFont="1" applyFill="1" applyAlignment="1">
      <alignment vertical="center" wrapText="1"/>
    </xf>
    <xf numFmtId="0" fontId="42" fillId="0" borderId="0" xfId="71" applyFont="1" applyAlignment="1">
      <alignment horizontal="right"/>
    </xf>
    <xf numFmtId="0" fontId="35" fillId="0" borderId="0" xfId="0" applyNumberFormat="1" applyFont="1" applyFill="1" applyAlignment="1">
      <alignment horizontal="left" indent="1"/>
    </xf>
    <xf numFmtId="0" fontId="12" fillId="0" borderId="0" xfId="0" applyNumberFormat="1" applyFont="1" applyFill="1" applyBorder="1" applyAlignment="1" applyProtection="1"/>
    <xf numFmtId="0" fontId="14" fillId="0" borderId="0" xfId="0" applyFont="1" applyFill="1"/>
    <xf numFmtId="164" fontId="35" fillId="0" borderId="0" xfId="0" applyNumberFormat="1" applyFont="1" applyFill="1" applyAlignment="1">
      <alignment horizontal="center" vertical="center"/>
    </xf>
    <xf numFmtId="164" fontId="54" fillId="0" borderId="0" xfId="0" applyNumberFormat="1" applyFont="1" applyFill="1" applyAlignment="1">
      <alignment horizontal="center" vertical="center"/>
    </xf>
    <xf numFmtId="164" fontId="33" fillId="0" borderId="0" xfId="0" applyNumberFormat="1" applyFont="1" applyFill="1" applyAlignment="1">
      <alignment horizontal="center" vertical="center"/>
    </xf>
    <xf numFmtId="0" fontId="44" fillId="0" borderId="0" xfId="4" applyFont="1" applyFill="1" applyAlignment="1">
      <alignment horizontal="center"/>
    </xf>
    <xf numFmtId="167" fontId="42" fillId="0" borderId="0" xfId="4" applyNumberFormat="1" applyFont="1" applyAlignment="1">
      <alignment horizontal="right" vertical="top"/>
    </xf>
    <xf numFmtId="0" fontId="44" fillId="0" borderId="0" xfId="4" applyFont="1" applyFill="1" applyAlignment="1">
      <alignment horizontal="center" vertical="top"/>
    </xf>
    <xf numFmtId="0" fontId="44" fillId="0" borderId="0" xfId="4" applyFont="1" applyFill="1" applyAlignment="1">
      <alignment horizontal="left" vertical="top"/>
    </xf>
    <xf numFmtId="0" fontId="44" fillId="0" borderId="0" xfId="4" applyFont="1" applyFill="1" applyAlignment="1">
      <alignment vertical="top"/>
    </xf>
    <xf numFmtId="0" fontId="42" fillId="3" borderId="0" xfId="4" applyFont="1" applyFill="1" applyAlignment="1">
      <alignment vertical="top"/>
    </xf>
    <xf numFmtId="0" fontId="44" fillId="3" borderId="0" xfId="4" applyFont="1" applyFill="1" applyBorder="1" applyAlignment="1">
      <alignment vertical="top"/>
    </xf>
    <xf numFmtId="0" fontId="42" fillId="3" borderId="0" xfId="4" applyFont="1" applyFill="1" applyAlignment="1">
      <alignment horizontal="left" vertical="top" indent="1"/>
    </xf>
    <xf numFmtId="166" fontId="42" fillId="3" borderId="0" xfId="4" applyNumberFormat="1" applyFont="1" applyFill="1" applyAlignment="1">
      <alignment horizontal="right" vertical="top"/>
    </xf>
    <xf numFmtId="166" fontId="42" fillId="0" borderId="0" xfId="4" applyNumberFormat="1" applyFont="1" applyAlignment="1">
      <alignment vertical="top"/>
    </xf>
    <xf numFmtId="0" fontId="44" fillId="0" borderId="0" xfId="0" applyFont="1" applyFill="1" applyAlignment="1">
      <alignment horizontal="left" vertical="top" indent="9"/>
    </xf>
    <xf numFmtId="0" fontId="42" fillId="0" borderId="0" xfId="4" quotePrefix="1" applyFont="1" applyAlignment="1">
      <alignment horizontal="center" vertical="top"/>
    </xf>
    <xf numFmtId="166" fontId="42" fillId="0" borderId="0" xfId="4" applyNumberFormat="1" applyFont="1" applyFill="1" applyAlignment="1">
      <alignment vertical="top"/>
    </xf>
    <xf numFmtId="0" fontId="44" fillId="0" borderId="0" xfId="0" applyFont="1" applyFill="1" applyAlignment="1">
      <alignment vertical="top"/>
    </xf>
    <xf numFmtId="0" fontId="44" fillId="3" borderId="0" xfId="4" applyFont="1" applyFill="1" applyAlignment="1">
      <alignment vertical="top"/>
    </xf>
    <xf numFmtId="166" fontId="42" fillId="0" borderId="0" xfId="4" applyNumberFormat="1" applyFont="1" applyFill="1" applyAlignment="1">
      <alignment horizontal="right" vertical="top"/>
    </xf>
    <xf numFmtId="0" fontId="44" fillId="0" borderId="0" xfId="3" applyFont="1" applyFill="1" applyBorder="1" applyAlignment="1" applyProtection="1">
      <alignment horizontal="left" vertical="top"/>
    </xf>
    <xf numFmtId="0" fontId="44" fillId="3" borderId="0" xfId="3" applyFont="1" applyFill="1" applyBorder="1" applyAlignment="1" applyProtection="1">
      <alignment horizontal="left" vertical="top"/>
    </xf>
    <xf numFmtId="166" fontId="44" fillId="3" borderId="0" xfId="4" applyNumberFormat="1" applyFont="1" applyFill="1" applyAlignment="1">
      <alignment horizontal="right" vertical="top"/>
    </xf>
    <xf numFmtId="1" fontId="44" fillId="0" borderId="0" xfId="4" applyNumberFormat="1" applyFont="1" applyFill="1" applyBorder="1" applyAlignment="1">
      <alignment horizontal="right" vertical="top"/>
    </xf>
    <xf numFmtId="0" fontId="42" fillId="3" borderId="0" xfId="4" applyFont="1" applyFill="1" applyAlignment="1">
      <alignment horizontal="left" vertical="top" wrapText="1"/>
    </xf>
    <xf numFmtId="166" fontId="42" fillId="3" borderId="0" xfId="4" applyNumberFormat="1" applyFont="1" applyFill="1" applyBorder="1" applyAlignment="1">
      <alignment horizontal="right" vertical="top"/>
    </xf>
    <xf numFmtId="166" fontId="42" fillId="0" borderId="0" xfId="4" applyNumberFormat="1" applyFont="1" applyFill="1" applyBorder="1" applyAlignment="1">
      <alignment horizontal="right" vertical="top"/>
    </xf>
    <xf numFmtId="166" fontId="42" fillId="0" borderId="0" xfId="4" applyNumberFormat="1" applyFont="1" applyAlignment="1">
      <alignment horizontal="left" vertical="top"/>
    </xf>
    <xf numFmtId="166" fontId="42" fillId="0" borderId="0" xfId="4" applyNumberFormat="1" applyFont="1" applyFill="1" applyAlignment="1">
      <alignment horizontal="left" vertical="top"/>
    </xf>
    <xf numFmtId="0" fontId="44" fillId="0" borderId="0" xfId="0" applyFont="1" applyFill="1" applyAlignment="1">
      <alignment horizontal="left" indent="18"/>
    </xf>
    <xf numFmtId="49" fontId="42" fillId="0" borderId="0" xfId="0" applyNumberFormat="1" applyFont="1" applyFill="1" applyAlignment="1">
      <alignment horizontal="left" vertical="top" indent="21"/>
    </xf>
    <xf numFmtId="0" fontId="42" fillId="3" borderId="0" xfId="4" applyFont="1" applyFill="1" applyAlignment="1">
      <alignment horizontal="left" vertical="top"/>
    </xf>
    <xf numFmtId="0" fontId="44" fillId="3" borderId="0" xfId="4" applyFont="1" applyFill="1" applyAlignment="1">
      <alignment horizontal="left" vertical="top"/>
    </xf>
    <xf numFmtId="0" fontId="14" fillId="0" borderId="0" xfId="0" applyFont="1" applyFill="1" applyAlignment="1">
      <alignment horizontal="left" indent="23"/>
    </xf>
    <xf numFmtId="166" fontId="14" fillId="3" borderId="0" xfId="4" applyNumberFormat="1" applyFont="1" applyFill="1" applyBorder="1" applyAlignment="1">
      <alignment horizontal="right"/>
    </xf>
    <xf numFmtId="49" fontId="12" fillId="0" borderId="0" xfId="0" applyNumberFormat="1" applyFont="1" applyFill="1" applyAlignment="1">
      <alignment horizontal="left" vertical="top" indent="12"/>
    </xf>
    <xf numFmtId="4" fontId="12" fillId="0" borderId="0" xfId="4" applyNumberFormat="1" applyFont="1" applyFill="1" applyAlignment="1">
      <alignment horizontal="right" vertical="top"/>
    </xf>
    <xf numFmtId="164" fontId="12" fillId="2" borderId="0" xfId="0" applyNumberFormat="1" applyFont="1" applyFill="1" applyAlignment="1">
      <alignment horizontal="right" vertical="top"/>
    </xf>
    <xf numFmtId="0" fontId="42" fillId="0" borderId="0" xfId="4" applyNumberFormat="1" applyFont="1" applyAlignment="1">
      <alignment horizontal="right"/>
    </xf>
    <xf numFmtId="0" fontId="42" fillId="0" borderId="0" xfId="0" applyNumberFormat="1" applyFont="1" applyFill="1" applyAlignment="1">
      <alignment horizontal="left" vertical="top"/>
    </xf>
    <xf numFmtId="0" fontId="42" fillId="0" borderId="0" xfId="0" applyNumberFormat="1" applyFont="1" applyAlignment="1">
      <alignment horizontal="right" vertical="top"/>
    </xf>
    <xf numFmtId="1" fontId="14" fillId="3" borderId="0" xfId="4" applyNumberFormat="1" applyFont="1" applyFill="1" applyBorder="1" applyAlignment="1">
      <alignment horizontal="center" vertical="top"/>
    </xf>
    <xf numFmtId="2" fontId="14" fillId="3" borderId="0" xfId="4" applyNumberFormat="1" applyFont="1" applyFill="1" applyAlignment="1">
      <alignment horizontal="center" vertical="top"/>
    </xf>
    <xf numFmtId="0" fontId="42" fillId="0" borderId="0" xfId="4" applyFont="1" applyFill="1" applyAlignment="1">
      <alignment horizontal="center" vertical="top"/>
    </xf>
    <xf numFmtId="0" fontId="38" fillId="0" borderId="0" xfId="4" applyFont="1" applyFill="1" applyAlignment="1">
      <alignment horizontal="right" vertical="top"/>
    </xf>
  </cellXfs>
  <cellStyles count="310">
    <cellStyle name="Acdldnnueer" xfId="6"/>
    <cellStyle name="Alilciue [0]_Ecnn1" xfId="7"/>
    <cellStyle name="Alilciue_Ecnn1" xfId="8"/>
    <cellStyle name="BasisOhneNK" xfId="9"/>
    <cellStyle name="bolet" xfId="115"/>
    <cellStyle name="Comma 3" xfId="267"/>
    <cellStyle name="čárky_HistoryData-EU27" xfId="10"/>
    <cellStyle name="Date" xfId="116"/>
    <cellStyle name="Dezimal [0]_CoAsDCol" xfId="117"/>
    <cellStyle name="Dezimal_CoAsDCol" xfId="118"/>
    <cellStyle name="Erotin 2" xfId="11"/>
    <cellStyle name="Euro" xfId="12"/>
    <cellStyle name="Fixed" xfId="119"/>
    <cellStyle name="Heading1" xfId="120"/>
    <cellStyle name="Heading2" xfId="121"/>
    <cellStyle name="Hiperpovezava" xfId="1" builtinId="8"/>
    <cellStyle name="Hiperpovezava 2" xfId="65"/>
    <cellStyle name="Hiperpovezava 3" xfId="78"/>
    <cellStyle name="Hiperpovezava 4" xfId="114"/>
    <cellStyle name="Iau?iue_Ecnn1" xfId="13"/>
    <cellStyle name="Îáû÷íûé_ar1986s" xfId="122"/>
    <cellStyle name="MandOTableHeadline" xfId="123"/>
    <cellStyle name="Navadno" xfId="0" builtinId="0"/>
    <cellStyle name="Navadno 10" xfId="80"/>
    <cellStyle name="Navadno 10 2" xfId="109"/>
    <cellStyle name="Navadno 10 2 2" xfId="299"/>
    <cellStyle name="Navadno 10 3" xfId="287"/>
    <cellStyle name="Navadno 11" xfId="81"/>
    <cellStyle name="Navadno 11 2" xfId="110"/>
    <cellStyle name="Navadno 11 2 2" xfId="251"/>
    <cellStyle name="Navadno 11 2 3" xfId="300"/>
    <cellStyle name="Navadno 11 3" xfId="288"/>
    <cellStyle name="Navadno 12" xfId="98"/>
    <cellStyle name="Navadno 13" xfId="97"/>
    <cellStyle name="Navadno 13 2" xfId="291"/>
    <cellStyle name="Navadno 14" xfId="102"/>
    <cellStyle name="Navadno 14 2" xfId="259"/>
    <cellStyle name="Navadno 15" xfId="266"/>
    <cellStyle name="Navadno 15 2" xfId="308"/>
    <cellStyle name="Navadno 16" xfId="265"/>
    <cellStyle name="Navadno 16 2" xfId="307"/>
    <cellStyle name="Navadno 2" xfId="4"/>
    <cellStyle name="Navadno 2 2" xfId="268"/>
    <cellStyle name="Navadno 2 2 2" xfId="309"/>
    <cellStyle name="Navadno 3" xfId="14"/>
    <cellStyle name="Navadno 4" xfId="5"/>
    <cellStyle name="Navadno 4 2" xfId="95"/>
    <cellStyle name="Navadno 4 2 2" xfId="113"/>
    <cellStyle name="Navadno 4 2 2 2" xfId="303"/>
    <cellStyle name="Navadno 4 3" xfId="99"/>
    <cellStyle name="Navadno 4 3 2" xfId="258"/>
    <cellStyle name="Navadno 4 3 3" xfId="292"/>
    <cellStyle name="Navadno 4 4" xfId="260"/>
    <cellStyle name="Navadno 4 4 2" xfId="306"/>
    <cellStyle name="Navadno 4 5" xfId="280"/>
    <cellStyle name="Navadno 5" xfId="71"/>
    <cellStyle name="Navadno 5 2" xfId="104"/>
    <cellStyle name="Navadno 5 2 2" xfId="294"/>
    <cellStyle name="Navadno 5 3" xfId="282"/>
    <cellStyle name="Navadno 6" xfId="74"/>
    <cellStyle name="Navadno 6 2" xfId="106"/>
    <cellStyle name="Navadno 6 2 2" xfId="296"/>
    <cellStyle name="Navadno 6 3" xfId="284"/>
    <cellStyle name="Navadno 7" xfId="76"/>
    <cellStyle name="Navadno 7 2" xfId="96"/>
    <cellStyle name="Navadno 7 2 2" xfId="112"/>
    <cellStyle name="Navadno 7 2 2 2" xfId="302"/>
    <cellStyle name="Navadno 7 2 3" xfId="290"/>
    <cellStyle name="Navadno 7 3" xfId="107"/>
    <cellStyle name="Navadno 7 3 2" xfId="297"/>
    <cellStyle name="Navadno 7 4" xfId="285"/>
    <cellStyle name="Navadno 8" xfId="77"/>
    <cellStyle name="Navadno 9" xfId="79"/>
    <cellStyle name="Navadno 9 2" xfId="108"/>
    <cellStyle name="Navadno 9 2 2" xfId="298"/>
    <cellStyle name="Navadno 9 3" xfId="286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 2" xfId="83"/>
    <cellStyle name="Normal 2 2 2" xfId="269"/>
    <cellStyle name="Normal 2 3" xfId="87"/>
    <cellStyle name="Normal 2 3 2" xfId="255"/>
    <cellStyle name="Normal 2 3 3" xfId="261"/>
    <cellStyle name="Normal 2 3 4" xfId="124"/>
    <cellStyle name="Normal 2 3 5" xfId="270"/>
    <cellStyle name="Normal 20" xfId="26"/>
    <cellStyle name="Normal 21" xfId="27"/>
    <cellStyle name="Normal 22" xfId="85"/>
    <cellStyle name="Normal 22 2" xfId="264"/>
    <cellStyle name="Normal 22 3" xfId="271"/>
    <cellStyle name="Normal 23" xfId="28"/>
    <cellStyle name="Normal 24" xfId="29"/>
    <cellStyle name="Normal 25" xfId="30"/>
    <cellStyle name="Normal 26" xfId="31"/>
    <cellStyle name="Normal 27" xfId="272"/>
    <cellStyle name="Normal 28" xfId="273"/>
    <cellStyle name="Normal 29" xfId="274"/>
    <cellStyle name="Normal 3" xfId="32"/>
    <cellStyle name="Normal 3 2" xfId="88"/>
    <cellStyle name="Normal 3 2 2" xfId="275"/>
    <cellStyle name="Normal 3 3" xfId="276"/>
    <cellStyle name="Normal 3 4" xfId="277"/>
    <cellStyle name="Normal 32" xfId="33"/>
    <cellStyle name="Normal 4" xfId="34"/>
    <cellStyle name="Normal 4 2" xfId="89"/>
    <cellStyle name="Normal 4 2 2" xfId="256"/>
    <cellStyle name="Normal 4 2 3" xfId="262"/>
    <cellStyle name="Normal 4 2 4" xfId="125"/>
    <cellStyle name="Normal 4 2 5" xfId="278"/>
    <cellStyle name="Normal 5" xfId="35"/>
    <cellStyle name="Normal 5 2" xfId="90"/>
    <cellStyle name="Normal 5 2 2" xfId="257"/>
    <cellStyle name="Normal 5 2 3" xfId="263"/>
    <cellStyle name="Normal 5 2 4" xfId="126"/>
    <cellStyle name="Normal 5 3" xfId="91"/>
    <cellStyle name="Normal 6" xfId="36"/>
    <cellStyle name="Normal 6 10" xfId="37"/>
    <cellStyle name="Normal 6 11" xfId="92"/>
    <cellStyle name="Normal 6 2" xfId="38"/>
    <cellStyle name="Normal 6 2 2" xfId="93"/>
    <cellStyle name="Normal 6 3" xfId="39"/>
    <cellStyle name="Normal 6 3 2" xfId="94"/>
    <cellStyle name="Normal 6 4" xfId="40"/>
    <cellStyle name="Normal 6 5" xfId="41"/>
    <cellStyle name="Normal 6 6" xfId="42"/>
    <cellStyle name="Normal 6 7" xfId="43"/>
    <cellStyle name="Normal 6 8" xfId="44"/>
    <cellStyle name="Normal 6 9" xfId="45"/>
    <cellStyle name="Normal 7" xfId="46"/>
    <cellStyle name="Normal 8" xfId="47"/>
    <cellStyle name="Normal 9" xfId="48"/>
    <cellStyle name="Normal_20_XI_2009 Mikus_poljoprivreda i makroekonomski podaci" xfId="2"/>
    <cellStyle name="Normal_CERT1A" xfId="75"/>
    <cellStyle name="Normal_HR_ crops" xfId="3"/>
    <cellStyle name="Normál_HUNPSE2002" xfId="127"/>
    <cellStyle name="Normal_mosaxleobis saSualo Tviuri Semosavlebis ganawileba q da s WrilSi" xfId="254"/>
    <cellStyle name="Normál_Támogatások" xfId="128"/>
    <cellStyle name="Normal_ექსპორტი 2000-2013" xfId="252"/>
    <cellStyle name="Normale 2" xfId="49"/>
    <cellStyle name="normální_CZ-datagmemod" xfId="50"/>
    <cellStyle name="Normalny_rolnictwo" xfId="51"/>
    <cellStyle name="Ociriniaue [0]_Ecnn1" xfId="52"/>
    <cellStyle name="Ociriniaue_Ecnn1" xfId="53"/>
    <cellStyle name="Odstotek" xfId="70" builtinId="5"/>
    <cellStyle name="Odstotek 2" xfId="54"/>
    <cellStyle name="Odstotek 3" xfId="66"/>
    <cellStyle name="Odstotek 3 2" xfId="101"/>
    <cellStyle name="Odstotek 3 2 2" xfId="293"/>
    <cellStyle name="Odstotek 3 3" xfId="281"/>
    <cellStyle name="Odstotek 4" xfId="103"/>
    <cellStyle name="Odstotek 5" xfId="100"/>
    <cellStyle name="Ôèíàíñîâûé [0]_ar1986s" xfId="129"/>
    <cellStyle name="Ôèíàíñîâûé_ar1986s" xfId="130"/>
    <cellStyle name="Percent 2" xfId="84"/>
    <cellStyle name="Percentuale 2" xfId="55"/>
    <cellStyle name="Prosentti 2" xfId="56"/>
    <cellStyle name="PSE_NAC" xfId="57"/>
    <cellStyle name="PSE1stCol" xfId="58"/>
    <cellStyle name="PSE1stCol 2" xfId="131"/>
    <cellStyle name="PSE1stColHead" xfId="59"/>
    <cellStyle name="PSE1stColHead 2" xfId="132"/>
    <cellStyle name="PSE1stColHead2" xfId="133"/>
    <cellStyle name="PSE1stColHead2 2" xfId="134"/>
    <cellStyle name="PSE1stColHead3" xfId="135"/>
    <cellStyle name="PSE1stColHead3 2" xfId="136"/>
    <cellStyle name="PSE1stColYear" xfId="137"/>
    <cellStyle name="PSEHead1" xfId="138"/>
    <cellStyle name="PSEHeadYear" xfId="139"/>
    <cellStyle name="PSELastRow" xfId="140"/>
    <cellStyle name="PSEMediumRow" xfId="141"/>
    <cellStyle name="PSENotes" xfId="142"/>
    <cellStyle name="PSENumber" xfId="60"/>
    <cellStyle name="PSENumber 2" xfId="143"/>
    <cellStyle name="PSENumberTwoDigit" xfId="144"/>
    <cellStyle name="PSEPercent" xfId="61"/>
    <cellStyle name="PSEPercent 2" xfId="145"/>
    <cellStyle name="PSEPercentOneDigit" xfId="146"/>
    <cellStyle name="PSEPercentTwoDigit" xfId="147"/>
    <cellStyle name="PSEPerUnit" xfId="148"/>
    <cellStyle name="PSETableHeadline" xfId="149"/>
    <cellStyle name="PSETreeParantheses" xfId="150"/>
    <cellStyle name="PSETreeText" xfId="151"/>
    <cellStyle name="PSEunit" xfId="152"/>
    <cellStyle name="PSEunitYear" xfId="153"/>
    <cellStyle name="Standard 2" xfId="62"/>
    <cellStyle name="Standard 4" xfId="63"/>
    <cellStyle name="Standard 5" xfId="64"/>
    <cellStyle name="Standard_Bold" xfId="154"/>
    <cellStyle name="Style 1" xfId="82"/>
    <cellStyle name="Vejica 2" xfId="72"/>
    <cellStyle name="Vejica 2 2" xfId="86"/>
    <cellStyle name="Vejica 2 2 2" xfId="111"/>
    <cellStyle name="Vejica 2 2 2 2" xfId="301"/>
    <cellStyle name="Vejica 2 2 3" xfId="250"/>
    <cellStyle name="Vejica 2 2 3 2" xfId="304"/>
    <cellStyle name="Vejica 2 2 4" xfId="289"/>
    <cellStyle name="Vejica 2 3" xfId="105"/>
    <cellStyle name="Vejica 2 3 2" xfId="295"/>
    <cellStyle name="Vejica 2 4" xfId="283"/>
    <cellStyle name="Vejica 3" xfId="253"/>
    <cellStyle name="Vejica 3 2" xfId="305"/>
    <cellStyle name="Währung [0]_CoAsDCol" xfId="155"/>
    <cellStyle name="Währung_CoAsDCol" xfId="156"/>
    <cellStyle name="Обычный 10" xfId="157"/>
    <cellStyle name="Обычный 2" xfId="67"/>
    <cellStyle name="Обычный 2 2" xfId="73"/>
    <cellStyle name="Обычный 2 2 2" xfId="160"/>
    <cellStyle name="Обычный 2 2 2 2" xfId="161"/>
    <cellStyle name="Обычный 2 2 2 2 2" xfId="162"/>
    <cellStyle name="Обычный 2 2 2 2 2 2" xfId="163"/>
    <cellStyle name="Обычный 2 2 2 2 2 2 2" xfId="164"/>
    <cellStyle name="Обычный 2 2 2 2 2 2 2 2" xfId="165"/>
    <cellStyle name="Обычный 2 2 2 2 2 2 3" xfId="166"/>
    <cellStyle name="Обычный 2 2 2 2 2 3" xfId="167"/>
    <cellStyle name="Обычный 2 2 2 2 2 3 2" xfId="168"/>
    <cellStyle name="Обычный 2 2 2 2 3" xfId="169"/>
    <cellStyle name="Обычный 2 2 2 2 3 2" xfId="170"/>
    <cellStyle name="Обычный 2 2 2 2 4" xfId="171"/>
    <cellStyle name="Обычный 2 2 2 3" xfId="172"/>
    <cellStyle name="Обычный 2 2 2 3 2" xfId="173"/>
    <cellStyle name="Обычный 2 2 2 3 2 2" xfId="174"/>
    <cellStyle name="Обычный 2 2 2 3 3" xfId="175"/>
    <cellStyle name="Обычный 2 2 2 4" xfId="176"/>
    <cellStyle name="Обычный 2 2 2 4 2" xfId="177"/>
    <cellStyle name="Обычный 2 2 3" xfId="178"/>
    <cellStyle name="Обычный 2 2 3 2" xfId="179"/>
    <cellStyle name="Обычный 2 2 3 2 2" xfId="180"/>
    <cellStyle name="Обычный 2 2 3 2 2 2" xfId="181"/>
    <cellStyle name="Обычный 2 2 3 2 3" xfId="182"/>
    <cellStyle name="Обычный 2 2 3 3" xfId="183"/>
    <cellStyle name="Обычный 2 2 3 3 2" xfId="184"/>
    <cellStyle name="Обычный 2 2 4" xfId="185"/>
    <cellStyle name="Обычный 2 2 4 2" xfId="186"/>
    <cellStyle name="Обычный 2 2 5" xfId="187"/>
    <cellStyle name="Обычный 2 2 6" xfId="159"/>
    <cellStyle name="Обычный 2 3" xfId="188"/>
    <cellStyle name="Обычный 2 3 2" xfId="189"/>
    <cellStyle name="Обычный 2 3 2 2" xfId="190"/>
    <cellStyle name="Обычный 2 3 2 2 2" xfId="191"/>
    <cellStyle name="Обычный 2 3 2 2 2 2" xfId="192"/>
    <cellStyle name="Обычный 2 3 2 2 3" xfId="193"/>
    <cellStyle name="Обычный 2 3 2 3" xfId="194"/>
    <cellStyle name="Обычный 2 3 2 3 2" xfId="195"/>
    <cellStyle name="Обычный 2 3 3" xfId="196"/>
    <cellStyle name="Обычный 2 3 3 2" xfId="197"/>
    <cellStyle name="Обычный 2 3 4" xfId="198"/>
    <cellStyle name="Обычный 2 4" xfId="199"/>
    <cellStyle name="Обычный 2 4 2" xfId="200"/>
    <cellStyle name="Обычный 2 4 2 2" xfId="201"/>
    <cellStyle name="Обычный 2 4 3" xfId="202"/>
    <cellStyle name="Обычный 2 5" xfId="203"/>
    <cellStyle name="Обычный 2 5 2" xfId="204"/>
    <cellStyle name="Обычный 2 6" xfId="158"/>
    <cellStyle name="Обычный 3" xfId="68"/>
    <cellStyle name="Обычный 3 2" xfId="206"/>
    <cellStyle name="Обычный 3 3" xfId="207"/>
    <cellStyle name="Обычный 3 4" xfId="208"/>
    <cellStyle name="Обычный 3 5" xfId="209"/>
    <cellStyle name="Обычный 3 6" xfId="205"/>
    <cellStyle name="Обычный 4" xfId="69"/>
    <cellStyle name="Обычный 4 2" xfId="211"/>
    <cellStyle name="Обычный 4 3" xfId="212"/>
    <cellStyle name="Обычный 4 4" xfId="213"/>
    <cellStyle name="Обычный 4 5" xfId="214"/>
    <cellStyle name="Обычный 4 6" xfId="210"/>
    <cellStyle name="Обычный 5" xfId="215"/>
    <cellStyle name="Обычный 5 2" xfId="216"/>
    <cellStyle name="Обычный 5 3" xfId="217"/>
    <cellStyle name="Обычный 5 4" xfId="218"/>
    <cellStyle name="Обычный 5 5" xfId="219"/>
    <cellStyle name="Обычный 6" xfId="220"/>
    <cellStyle name="Обычный 6 2" xfId="221"/>
    <cellStyle name="Обычный 6 3" xfId="222"/>
    <cellStyle name="Обычный 6 4" xfId="223"/>
    <cellStyle name="Обычный 6 5" xfId="224"/>
    <cellStyle name="Обычный 7 2" xfId="225"/>
    <cellStyle name="Обычный 7 2 2" xfId="226"/>
    <cellStyle name="Обычный 7 2 2 2" xfId="227"/>
    <cellStyle name="Обычный 7 2 2 2 2" xfId="228"/>
    <cellStyle name="Обычный 7 2 2 2 2 2" xfId="229"/>
    <cellStyle name="Обычный 7 2 2 2 3" xfId="230"/>
    <cellStyle name="Обычный 7 2 2 3" xfId="231"/>
    <cellStyle name="Обычный 7 2 2 3 2" xfId="232"/>
    <cellStyle name="Обычный 7 2 3" xfId="233"/>
    <cellStyle name="Обычный 7 2 3 2" xfId="234"/>
    <cellStyle name="Обычный 7 2 4" xfId="235"/>
    <cellStyle name="Обычный 7 3" xfId="236"/>
    <cellStyle name="Обычный 7 3 2" xfId="237"/>
    <cellStyle name="Обычный 7 3 2 2" xfId="238"/>
    <cellStyle name="Обычный 7 3 3" xfId="239"/>
    <cellStyle name="Обычный 7 4" xfId="240"/>
    <cellStyle name="Обычный 7 4 2" xfId="241"/>
    <cellStyle name="Обычный 8 2" xfId="242"/>
    <cellStyle name="Обычный 8 2 2" xfId="243"/>
    <cellStyle name="Обычный 8 2 2 2" xfId="244"/>
    <cellStyle name="Обычный 8 2 3" xfId="245"/>
    <cellStyle name="Обычный 8 3" xfId="246"/>
    <cellStyle name="Обычный 8 3 2" xfId="247"/>
    <cellStyle name="Обычный 9 2" xfId="248"/>
    <cellStyle name="Обычный_155-156" xfId="279"/>
    <cellStyle name="常规_Sheet1" xfId="249"/>
  </cellStyles>
  <dxfs count="0"/>
  <tableStyles count="0" defaultTableStyle="TableStyleMedium9" defaultPivotStyle="PivotStyleLight16"/>
  <colors>
    <mruColors>
      <color rgb="FF009900"/>
      <color rgb="FFE8E48A"/>
      <color rgb="FFF6F5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B2" sqref="B2"/>
    </sheetView>
  </sheetViews>
  <sheetFormatPr defaultColWidth="11.42578125" defaultRowHeight="12.75"/>
  <cols>
    <col min="1" max="1" width="7.7109375" style="315" customWidth="1"/>
    <col min="2" max="2" width="7.7109375" style="314" customWidth="1"/>
    <col min="3" max="3" width="71.28515625" style="305" bestFit="1" customWidth="1"/>
    <col min="4" max="27" width="7.7109375" style="315" customWidth="1"/>
    <col min="28" max="16384" width="11.42578125" style="315"/>
  </cols>
  <sheetData>
    <row r="1" spans="1:7">
      <c r="B1" s="305"/>
    </row>
    <row r="2" spans="1:7">
      <c r="B2" s="306" t="s">
        <v>291</v>
      </c>
    </row>
    <row r="3" spans="1:7">
      <c r="B3" s="305" t="s">
        <v>292</v>
      </c>
    </row>
    <row r="4" spans="1:7">
      <c r="B4" s="305" t="s">
        <v>293</v>
      </c>
    </row>
    <row r="5" spans="1:7">
      <c r="B5" s="305"/>
    </row>
    <row r="6" spans="1:7">
      <c r="B6" s="306" t="s">
        <v>294</v>
      </c>
    </row>
    <row r="7" spans="1:7">
      <c r="B7" s="306"/>
    </row>
    <row r="8" spans="1:7">
      <c r="B8" s="306"/>
    </row>
    <row r="9" spans="1:7">
      <c r="B9" s="306"/>
    </row>
    <row r="10" spans="1:7">
      <c r="B10" s="306" t="s">
        <v>295</v>
      </c>
    </row>
    <row r="11" spans="1:7">
      <c r="C11" s="317" t="s">
        <v>257</v>
      </c>
    </row>
    <row r="12" spans="1:7">
      <c r="B12" s="136"/>
      <c r="C12" s="136"/>
      <c r="D12" s="308"/>
      <c r="E12" s="308"/>
      <c r="F12" s="308"/>
      <c r="G12" s="308"/>
    </row>
    <row r="13" spans="1:7">
      <c r="A13" s="308"/>
      <c r="B13" s="299"/>
      <c r="C13" s="300" t="s">
        <v>222</v>
      </c>
      <c r="D13" s="308"/>
      <c r="E13" s="308"/>
      <c r="F13" s="308"/>
      <c r="G13" s="308"/>
    </row>
    <row r="14" spans="1:7">
      <c r="A14" s="308"/>
      <c r="B14" s="301">
        <v>1</v>
      </c>
      <c r="C14" s="302" t="str">
        <f>+'1 Macro'!D3</f>
        <v>Key general statistics</v>
      </c>
      <c r="D14" s="308"/>
      <c r="E14" s="308"/>
      <c r="F14" s="308"/>
      <c r="G14" s="308"/>
    </row>
    <row r="15" spans="1:7">
      <c r="A15" s="308"/>
      <c r="B15" s="301">
        <v>2</v>
      </c>
      <c r="C15" s="302" t="str">
        <f>+'2 Agriculture'!D3</f>
        <v>Key agricultural statistics</v>
      </c>
      <c r="D15" s="308"/>
      <c r="E15" s="308"/>
      <c r="F15" s="308"/>
      <c r="G15" s="308"/>
    </row>
    <row r="16" spans="1:7">
      <c r="A16" s="308"/>
      <c r="B16" s="301">
        <v>3</v>
      </c>
      <c r="C16" s="302" t="s">
        <v>176</v>
      </c>
      <c r="D16" s="308"/>
      <c r="E16" s="308"/>
      <c r="F16" s="308"/>
      <c r="G16" s="308"/>
    </row>
    <row r="17" spans="1:7">
      <c r="A17" s="308"/>
      <c r="B17" s="301">
        <v>4</v>
      </c>
      <c r="C17" s="302" t="s">
        <v>199</v>
      </c>
      <c r="D17" s="308"/>
      <c r="E17" s="308"/>
      <c r="F17" s="308"/>
      <c r="G17" s="308"/>
    </row>
    <row r="18" spans="1:7">
      <c r="A18" s="308"/>
      <c r="B18" s="301">
        <v>5</v>
      </c>
      <c r="C18" s="302" t="s">
        <v>200</v>
      </c>
      <c r="D18" s="308"/>
      <c r="E18" s="308"/>
      <c r="F18" s="308"/>
      <c r="G18" s="308"/>
    </row>
    <row r="19" spans="1:7">
      <c r="A19" s="308"/>
      <c r="B19" s="301">
        <v>6</v>
      </c>
      <c r="C19" s="302" t="s">
        <v>201</v>
      </c>
      <c r="D19" s="318"/>
      <c r="E19" s="308"/>
      <c r="F19" s="308"/>
      <c r="G19" s="308"/>
    </row>
    <row r="20" spans="1:7">
      <c r="A20" s="308"/>
      <c r="B20" s="301">
        <v>7</v>
      </c>
      <c r="C20" s="302" t="s">
        <v>202</v>
      </c>
      <c r="D20" s="308"/>
      <c r="E20" s="308"/>
      <c r="F20" s="308"/>
      <c r="G20" s="308"/>
    </row>
    <row r="21" spans="1:7">
      <c r="A21" s="308"/>
      <c r="B21" s="301">
        <v>8</v>
      </c>
      <c r="C21" s="302" t="s">
        <v>239</v>
      </c>
      <c r="D21" s="308"/>
      <c r="E21" s="308"/>
      <c r="F21" s="308"/>
      <c r="G21" s="308"/>
    </row>
    <row r="22" spans="1:7">
      <c r="A22" s="308"/>
      <c r="B22" s="303">
        <v>9</v>
      </c>
      <c r="C22" s="304" t="s">
        <v>160</v>
      </c>
      <c r="D22" s="308"/>
      <c r="E22" s="308"/>
      <c r="F22" s="308"/>
      <c r="G22" s="308"/>
    </row>
    <row r="23" spans="1:7">
      <c r="A23" s="308"/>
      <c r="B23" s="303">
        <v>10</v>
      </c>
      <c r="C23" s="304" t="s">
        <v>237</v>
      </c>
      <c r="D23" s="308"/>
      <c r="E23" s="308"/>
      <c r="F23" s="308"/>
      <c r="G23" s="308"/>
    </row>
    <row r="24" spans="1:7">
      <c r="A24" s="308"/>
      <c r="B24" s="303">
        <v>11</v>
      </c>
      <c r="C24" s="304" t="s">
        <v>283</v>
      </c>
      <c r="D24" s="308"/>
      <c r="E24" s="308"/>
      <c r="F24" s="308"/>
      <c r="G24" s="308"/>
    </row>
    <row r="25" spans="1:7">
      <c r="A25" s="308"/>
      <c r="B25" s="307"/>
      <c r="C25" s="306"/>
      <c r="D25" s="308"/>
      <c r="E25" s="308"/>
      <c r="F25" s="308"/>
      <c r="G25" s="308"/>
    </row>
    <row r="26" spans="1:7">
      <c r="B26" s="309"/>
      <c r="C26" s="310" t="s">
        <v>296</v>
      </c>
      <c r="D26" s="308"/>
      <c r="E26" s="308"/>
      <c r="F26" s="308"/>
      <c r="G26" s="308"/>
    </row>
    <row r="27" spans="1:7">
      <c r="B27" s="311" t="s">
        <v>297</v>
      </c>
      <c r="C27" s="312" t="s">
        <v>298</v>
      </c>
      <c r="D27" s="308"/>
      <c r="E27" s="308"/>
      <c r="F27" s="308"/>
      <c r="G27" s="308"/>
    </row>
    <row r="28" spans="1:7">
      <c r="B28" s="313" t="s">
        <v>299</v>
      </c>
      <c r="C28" s="312" t="s">
        <v>300</v>
      </c>
      <c r="D28" s="308"/>
      <c r="E28" s="308"/>
      <c r="F28" s="308"/>
      <c r="G28" s="308"/>
    </row>
    <row r="29" spans="1:7">
      <c r="D29" s="308"/>
      <c r="E29" s="308"/>
      <c r="F29" s="308"/>
      <c r="G29" s="308"/>
    </row>
    <row r="30" spans="1:7">
      <c r="B30" s="315"/>
      <c r="C30" s="316"/>
    </row>
    <row r="32" spans="1:7">
      <c r="B32" s="315"/>
      <c r="C32" s="306" t="s">
        <v>301</v>
      </c>
    </row>
    <row r="33" spans="2:3">
      <c r="B33" s="315"/>
      <c r="C33" s="305" t="s">
        <v>346</v>
      </c>
    </row>
  </sheetData>
  <phoneticPr fontId="11" type="noConversion"/>
  <hyperlinks>
    <hyperlink ref="B14" location="'1 Macro'!A1" display="1"/>
    <hyperlink ref="B15" location="'2 Agriculture'!A1" display="'2 Agriculture'!A1"/>
    <hyperlink ref="B16" location="'3 Land Use'!A1" display="3"/>
    <hyperlink ref="C15" location="'2 Agriculture'!A1" display="AGRICULTURE"/>
    <hyperlink ref="C16" location="'3 Land Use'!A1" display="Land use"/>
    <hyperlink ref="B17" location="'4 Crop production'!A1" display="'4 Crop production'!A1"/>
    <hyperlink ref="C17" location="'4 Crop production'!A1" display="Crop production"/>
    <hyperlink ref="C18" location="'5 Animals&amp;Livestock Production'!A1" display="Animals and livestock production"/>
    <hyperlink ref="B18" location="'5 Animals&amp;Livestock Production'!A1" display="'5 Animals&amp;Livestock Production'!A1"/>
    <hyperlink ref="B20" location="'7 Agric. output price indices'!A1" display="'7 Agric. output price indices'!A1"/>
    <hyperlink ref="C20" location="'7 Agric. output price indices'!A1" display="Agricultural output price indices"/>
    <hyperlink ref="B22" location="'9 Farm Structure'!A1" display="'9 Farm Structure'!A1"/>
    <hyperlink ref="C21" location="'8 Human cons., Self-sufficiency'!A1" display="Human consumption per capita and self-sufficiency in selected agricultural products"/>
    <hyperlink ref="B21" location="'8 Human Cons., Self-Sufficiency'!A1" display="'8 Human Cons., Self-Sufficiency'!A1"/>
    <hyperlink ref="B23" location="'10 Foreign trade'!A1" display="'10 Foreign trade'!A1"/>
    <hyperlink ref="C19" location="'6 Agricultural output prices'!A1" display="Agricultural output prices"/>
    <hyperlink ref="B19" location="'6 Agricultural output prices'!A1" display="'6 Agricultural output prices'!A1"/>
    <hyperlink ref="C23" location="'10 Foreign trade'!A1" display="Trade in agriculture, forestry and fishery"/>
    <hyperlink ref="C22" location="'9 Farm Structure'!A1" display="Farm structure"/>
    <hyperlink ref="C14" location="'1 Macro'!A1" display="'1 Macro'!A1"/>
    <hyperlink ref="B24" location="'11 Policy'!A1" display="'11 Policy'!A1"/>
    <hyperlink ref="C24" location="'11 Policy'!A1" display="Policy"/>
  </hyperlinks>
  <pageMargins left="0.19685039370078741" right="0.19685039370078741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66"/>
  <sheetViews>
    <sheetView zoomScale="85" zoomScaleNormal="85" workbookViewId="0"/>
  </sheetViews>
  <sheetFormatPr defaultColWidth="11.42578125" defaultRowHeight="13.5" customHeight="1"/>
  <cols>
    <col min="1" max="1" width="12.7109375" style="30" customWidth="1"/>
    <col min="2" max="2" width="43" style="30" customWidth="1"/>
    <col min="3" max="3" width="15.5703125" style="37" customWidth="1"/>
    <col min="4" max="5" width="15.5703125" style="30" customWidth="1"/>
    <col min="6" max="6" width="24.42578125" style="30" customWidth="1"/>
    <col min="7" max="7" width="12.7109375" style="30" customWidth="1"/>
    <col min="8" max="8" width="36" style="30" customWidth="1"/>
    <col min="9" max="9" width="23.42578125" style="30" customWidth="1"/>
    <col min="10" max="72" width="12.7109375" style="30" customWidth="1"/>
    <col min="73" max="16384" width="11.42578125" style="30"/>
  </cols>
  <sheetData>
    <row r="2" spans="1:15" ht="13.5" customHeight="1">
      <c r="A2" s="63" t="s">
        <v>240</v>
      </c>
    </row>
    <row r="3" spans="1:15" ht="13.5" customHeight="1">
      <c r="A3" s="44"/>
      <c r="B3" s="31" t="s">
        <v>257</v>
      </c>
      <c r="C3" s="30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3.5" customHeight="1">
      <c r="A4" s="44"/>
      <c r="C4" s="32" t="s">
        <v>364</v>
      </c>
      <c r="J4" s="33"/>
      <c r="K4" s="33"/>
      <c r="L4" s="33"/>
      <c r="M4" s="33"/>
      <c r="N4" s="33"/>
      <c r="O4" s="33"/>
    </row>
    <row r="5" spans="1:15" ht="13.5" customHeight="1">
      <c r="A5" s="44"/>
      <c r="B5" s="109"/>
      <c r="C5" s="453"/>
      <c r="D5" s="453"/>
      <c r="E5" s="453">
        <v>2004</v>
      </c>
      <c r="F5" s="453"/>
      <c r="G5" s="34"/>
      <c r="H5" s="454" t="s">
        <v>271</v>
      </c>
      <c r="I5" s="454"/>
      <c r="J5" s="252"/>
      <c r="K5" s="252"/>
      <c r="L5" s="252"/>
      <c r="M5" s="33"/>
      <c r="N5" s="33"/>
      <c r="O5" s="33"/>
    </row>
    <row r="6" spans="1:15" ht="13.5" customHeight="1">
      <c r="A6" s="363" t="s">
        <v>109</v>
      </c>
      <c r="B6" s="110"/>
      <c r="C6" s="111"/>
      <c r="D6" s="111"/>
      <c r="E6" s="111" t="s">
        <v>365</v>
      </c>
      <c r="F6" s="111" t="s">
        <v>366</v>
      </c>
      <c r="G6" s="35"/>
      <c r="H6" s="109" t="s">
        <v>272</v>
      </c>
      <c r="I6" s="258">
        <v>2004</v>
      </c>
      <c r="J6" s="253"/>
      <c r="K6" s="253"/>
      <c r="L6" s="253"/>
      <c r="M6" s="33"/>
      <c r="N6" s="33"/>
      <c r="O6" s="33"/>
    </row>
    <row r="7" spans="1:15" ht="13.5" customHeight="1">
      <c r="A7" s="214"/>
      <c r="B7" s="217" t="s">
        <v>367</v>
      </c>
      <c r="C7" s="112"/>
      <c r="D7" s="109"/>
      <c r="E7" s="239">
        <v>884.12</v>
      </c>
      <c r="F7" s="244">
        <v>763533</v>
      </c>
      <c r="G7" s="35"/>
      <c r="H7" s="217" t="s">
        <v>367</v>
      </c>
      <c r="I7" s="250">
        <v>100</v>
      </c>
      <c r="J7" s="254"/>
      <c r="K7" s="254"/>
      <c r="L7" s="254"/>
      <c r="M7" s="33"/>
      <c r="N7" s="33"/>
      <c r="O7" s="33"/>
    </row>
    <row r="8" spans="1:15" ht="13.5" customHeight="1">
      <c r="A8" s="44"/>
      <c r="B8" s="218" t="s">
        <v>368</v>
      </c>
      <c r="C8" s="112"/>
      <c r="D8" s="109"/>
      <c r="E8" s="108">
        <v>0</v>
      </c>
      <c r="F8" s="107">
        <v>37767</v>
      </c>
      <c r="G8" s="36"/>
      <c r="H8" s="218" t="s">
        <v>368</v>
      </c>
      <c r="I8" s="251">
        <v>4.946348094974284</v>
      </c>
      <c r="J8" s="255"/>
      <c r="K8" s="255"/>
      <c r="L8" s="255"/>
      <c r="M8" s="33"/>
      <c r="N8" s="33"/>
      <c r="O8" s="33"/>
    </row>
    <row r="9" spans="1:15" ht="13.5" customHeight="1">
      <c r="A9" s="44"/>
      <c r="B9" s="218" t="s">
        <v>369</v>
      </c>
      <c r="C9" s="112"/>
      <c r="D9" s="109"/>
      <c r="E9" s="108">
        <v>473.09</v>
      </c>
      <c r="F9" s="107">
        <v>676325</v>
      </c>
      <c r="G9" s="36"/>
      <c r="H9" s="218" t="s">
        <v>369</v>
      </c>
      <c r="I9" s="251">
        <v>88.578358761179928</v>
      </c>
      <c r="J9" s="255"/>
      <c r="K9" s="255"/>
      <c r="L9" s="255"/>
      <c r="M9" s="33"/>
      <c r="N9" s="33"/>
      <c r="O9" s="33"/>
    </row>
    <row r="10" spans="1:15" ht="13.5" customHeight="1">
      <c r="A10" s="44"/>
      <c r="B10" s="218" t="s">
        <v>370</v>
      </c>
      <c r="C10" s="112"/>
      <c r="D10" s="109"/>
      <c r="E10" s="108">
        <v>113.64</v>
      </c>
      <c r="F10" s="107">
        <v>37872</v>
      </c>
      <c r="G10" s="36"/>
      <c r="H10" s="218" t="s">
        <v>370</v>
      </c>
      <c r="I10" s="251">
        <v>4.9600999563869541</v>
      </c>
      <c r="J10" s="255"/>
      <c r="K10" s="255"/>
      <c r="L10" s="255"/>
      <c r="M10" s="33"/>
      <c r="N10" s="33"/>
      <c r="O10" s="33"/>
    </row>
    <row r="11" spans="1:15" ht="13.5" customHeight="1">
      <c r="A11" s="44"/>
      <c r="B11" s="218" t="s">
        <v>371</v>
      </c>
      <c r="C11" s="112"/>
      <c r="D11" s="109"/>
      <c r="E11" s="108">
        <v>45.79</v>
      </c>
      <c r="F11" s="107">
        <v>6541</v>
      </c>
      <c r="G11" s="36"/>
      <c r="H11" s="218" t="s">
        <v>371</v>
      </c>
      <c r="I11" s="251">
        <v>0.85667548095498169</v>
      </c>
      <c r="J11" s="255"/>
      <c r="K11" s="255"/>
      <c r="L11" s="255"/>
      <c r="M11" s="33"/>
      <c r="N11" s="33"/>
      <c r="O11" s="33"/>
    </row>
    <row r="12" spans="1:15" ht="13.5" customHeight="1">
      <c r="A12" s="44"/>
      <c r="B12" s="218" t="s">
        <v>372</v>
      </c>
      <c r="C12" s="112"/>
      <c r="D12" s="109"/>
      <c r="E12" s="108">
        <v>32.22</v>
      </c>
      <c r="F12" s="107">
        <v>2685</v>
      </c>
      <c r="G12" s="36"/>
      <c r="H12" s="218" t="s">
        <v>372</v>
      </c>
      <c r="I12" s="251">
        <v>0.35165474183827028</v>
      </c>
      <c r="J12" s="255"/>
      <c r="K12" s="255"/>
      <c r="L12" s="255"/>
      <c r="M12" s="33"/>
      <c r="N12" s="33"/>
      <c r="O12" s="33"/>
    </row>
    <row r="13" spans="1:15" ht="13.5" customHeight="1">
      <c r="A13" s="44"/>
      <c r="B13" s="218" t="s">
        <v>373</v>
      </c>
      <c r="C13" s="112"/>
      <c r="D13" s="109"/>
      <c r="E13" s="108">
        <v>36.51</v>
      </c>
      <c r="F13" s="107">
        <v>1217</v>
      </c>
      <c r="G13" s="36"/>
      <c r="H13" s="218" t="s">
        <v>373</v>
      </c>
      <c r="I13" s="251">
        <v>0.15939062227827741</v>
      </c>
      <c r="J13" s="255"/>
      <c r="K13" s="255"/>
      <c r="L13" s="255"/>
      <c r="M13" s="33"/>
      <c r="N13" s="33"/>
      <c r="O13" s="33"/>
    </row>
    <row r="14" spans="1:15" ht="13.5" customHeight="1">
      <c r="A14" s="44"/>
      <c r="B14" s="218" t="s">
        <v>374</v>
      </c>
      <c r="C14" s="112"/>
      <c r="D14" s="109"/>
      <c r="E14" s="108">
        <v>29.82</v>
      </c>
      <c r="F14" s="107">
        <v>497</v>
      </c>
      <c r="G14" s="36"/>
      <c r="H14" s="218" t="s">
        <v>374</v>
      </c>
      <c r="I14" s="251">
        <v>6.5092144019970322E-2</v>
      </c>
      <c r="J14" s="255"/>
      <c r="K14" s="255"/>
      <c r="L14" s="255"/>
      <c r="M14" s="33"/>
      <c r="N14" s="33"/>
      <c r="O14" s="33"/>
    </row>
    <row r="15" spans="1:15" ht="13.5" customHeight="1">
      <c r="A15" s="44"/>
      <c r="B15" s="218" t="s">
        <v>375</v>
      </c>
      <c r="C15" s="112"/>
      <c r="D15" s="109"/>
      <c r="E15" s="108">
        <v>47.25</v>
      </c>
      <c r="F15" s="107">
        <v>315</v>
      </c>
      <c r="G15" s="36"/>
      <c r="H15" s="218" t="s">
        <v>375</v>
      </c>
      <c r="I15" s="251">
        <v>4.125558423800936E-2</v>
      </c>
      <c r="J15" s="255"/>
      <c r="K15" s="255"/>
      <c r="L15" s="255"/>
      <c r="M15" s="33"/>
      <c r="N15" s="33"/>
      <c r="O15" s="33"/>
    </row>
    <row r="16" spans="1:15" ht="13.5" customHeight="1">
      <c r="A16" s="44"/>
      <c r="B16" s="218" t="s">
        <v>376</v>
      </c>
      <c r="C16" s="112"/>
      <c r="D16" s="109"/>
      <c r="E16" s="108">
        <v>59</v>
      </c>
      <c r="F16" s="107">
        <v>236</v>
      </c>
      <c r="G16" s="36"/>
      <c r="H16" s="218" t="s">
        <v>376</v>
      </c>
      <c r="I16" s="251">
        <v>3.0908945651333994E-2</v>
      </c>
      <c r="J16" s="255"/>
      <c r="K16" s="255"/>
      <c r="L16" s="255"/>
      <c r="M16" s="33"/>
      <c r="N16" s="33"/>
      <c r="O16" s="33"/>
    </row>
    <row r="17" spans="1:15" ht="13.5" customHeight="1">
      <c r="A17" s="44"/>
      <c r="B17" s="218" t="s">
        <v>377</v>
      </c>
      <c r="C17" s="112"/>
      <c r="D17" s="109"/>
      <c r="E17" s="108">
        <v>46.8</v>
      </c>
      <c r="F17" s="107">
        <v>78</v>
      </c>
      <c r="G17" s="36"/>
      <c r="H17" s="218" t="s">
        <v>377</v>
      </c>
      <c r="I17" s="251">
        <v>1.021566847798327E-2</v>
      </c>
      <c r="J17" s="255"/>
      <c r="K17" s="255"/>
      <c r="L17" s="255"/>
      <c r="M17" s="33"/>
      <c r="N17" s="33"/>
      <c r="O17" s="33"/>
    </row>
    <row r="18" spans="1:15" s="33" customFormat="1" ht="13.5" customHeight="1">
      <c r="A18" s="45"/>
      <c r="B18" s="219"/>
      <c r="C18" s="220"/>
      <c r="E18" s="220"/>
      <c r="F18" s="221"/>
      <c r="G18" s="36"/>
      <c r="H18" s="257"/>
      <c r="I18" s="255"/>
      <c r="J18" s="255"/>
      <c r="K18" s="255"/>
      <c r="L18" s="255"/>
    </row>
    <row r="19" spans="1:15" s="33" customFormat="1" ht="13.5" customHeight="1">
      <c r="A19" s="45"/>
      <c r="B19" s="322" t="s">
        <v>242</v>
      </c>
      <c r="D19" s="36"/>
      <c r="E19" s="210"/>
      <c r="G19" s="36"/>
      <c r="H19" s="257"/>
      <c r="I19" s="256"/>
      <c r="J19" s="255"/>
      <c r="K19" s="255"/>
      <c r="L19" s="255"/>
    </row>
    <row r="20" spans="1:15" s="33" customFormat="1" ht="13.5" customHeight="1">
      <c r="A20" s="45"/>
      <c r="B20" s="322" t="s">
        <v>241</v>
      </c>
      <c r="D20" s="36"/>
      <c r="E20" s="210"/>
      <c r="G20" s="36"/>
      <c r="H20" s="257"/>
      <c r="I20" s="256"/>
      <c r="J20" s="255"/>
      <c r="K20" s="255"/>
      <c r="L20" s="255"/>
    </row>
    <row r="21" spans="1:15" s="33" customFormat="1" ht="13.5" customHeight="1">
      <c r="A21" s="45"/>
      <c r="B21" s="322"/>
      <c r="C21" s="37" t="s">
        <v>260</v>
      </c>
      <c r="D21" s="36"/>
      <c r="E21" s="210"/>
      <c r="G21" s="36"/>
      <c r="H21" s="257"/>
      <c r="I21" s="256"/>
      <c r="J21" s="255"/>
      <c r="K21" s="255"/>
      <c r="L21" s="255"/>
    </row>
    <row r="22" spans="1:15" s="33" customFormat="1" ht="13.5" customHeight="1">
      <c r="A22" s="45"/>
      <c r="B22" s="322"/>
      <c r="C22" s="37"/>
      <c r="D22" s="36"/>
      <c r="E22" s="210"/>
      <c r="G22" s="36"/>
      <c r="H22" s="257"/>
      <c r="I22" s="256"/>
      <c r="J22" s="255"/>
      <c r="K22" s="255"/>
      <c r="L22" s="255"/>
    </row>
    <row r="23" spans="1:15" s="33" customFormat="1" ht="13.5" customHeight="1">
      <c r="A23" s="45"/>
      <c r="B23" s="52"/>
      <c r="C23" s="37"/>
      <c r="D23" s="36"/>
      <c r="E23" s="210"/>
      <c r="G23" s="36"/>
      <c r="H23" s="257"/>
      <c r="I23" s="255"/>
      <c r="J23" s="255"/>
      <c r="K23" s="255"/>
      <c r="L23" s="255"/>
    </row>
    <row r="24" spans="1:15" ht="13.5" customHeight="1">
      <c r="A24" s="363" t="s">
        <v>109</v>
      </c>
      <c r="B24" s="113"/>
      <c r="C24" s="109"/>
      <c r="D24" s="109"/>
      <c r="E24" s="109"/>
      <c r="F24" s="114">
        <v>2004</v>
      </c>
      <c r="G24" s="36"/>
      <c r="H24" s="33"/>
      <c r="J24" s="33"/>
      <c r="K24" s="33"/>
      <c r="L24" s="33"/>
      <c r="M24" s="33"/>
      <c r="N24" s="33"/>
      <c r="O24" s="33"/>
    </row>
    <row r="25" spans="1:15" s="33" customFormat="1" ht="13.5" customHeight="1">
      <c r="A25" s="45"/>
      <c r="B25" s="115" t="s">
        <v>378</v>
      </c>
      <c r="C25" s="112" t="s">
        <v>227</v>
      </c>
      <c r="D25" s="109"/>
      <c r="E25" s="109"/>
      <c r="F25" s="222">
        <v>1.1579329249685344</v>
      </c>
      <c r="J25" s="256"/>
      <c r="K25" s="256"/>
      <c r="L25" s="256"/>
    </row>
    <row r="26" spans="1:15" s="33" customFormat="1" ht="13.5" customHeight="1">
      <c r="A26" s="45"/>
      <c r="B26" s="115" t="s">
        <v>302</v>
      </c>
      <c r="C26" s="112" t="s">
        <v>227</v>
      </c>
      <c r="D26" s="236"/>
      <c r="E26" s="109"/>
      <c r="F26" s="249">
        <v>11.876541999349538</v>
      </c>
    </row>
    <row r="27" spans="1:15" s="33" customFormat="1" ht="13.5" customHeight="1">
      <c r="A27" s="45"/>
      <c r="B27" s="246"/>
      <c r="C27" s="42"/>
      <c r="D27" s="36"/>
      <c r="E27" s="247" t="s">
        <v>379</v>
      </c>
      <c r="F27" s="248">
        <v>9.7497480750874527E-2</v>
      </c>
    </row>
    <row r="28" spans="1:15" s="33" customFormat="1" ht="13.5" customHeight="1">
      <c r="A28" s="45"/>
      <c r="B28" s="322" t="s">
        <v>242</v>
      </c>
      <c r="D28" s="36"/>
      <c r="F28" s="209"/>
    </row>
    <row r="29" spans="1:15" s="33" customFormat="1" ht="13.5" customHeight="1">
      <c r="A29" s="45"/>
      <c r="B29" s="322"/>
      <c r="C29" s="33" t="s">
        <v>303</v>
      </c>
      <c r="D29" s="36"/>
      <c r="F29" s="209"/>
    </row>
    <row r="30" spans="1:15" s="33" customFormat="1" ht="13.5" customHeight="1">
      <c r="A30" s="45"/>
      <c r="B30" s="322" t="s">
        <v>241</v>
      </c>
      <c r="D30" s="36"/>
      <c r="F30" s="209"/>
    </row>
    <row r="31" spans="1:15" s="33" customFormat="1" ht="13.5" customHeight="1">
      <c r="A31" s="45"/>
      <c r="B31" s="52"/>
      <c r="C31" s="42" t="s">
        <v>270</v>
      </c>
      <c r="D31" s="36"/>
      <c r="F31" s="209"/>
    </row>
    <row r="32" spans="1:15" s="33" customFormat="1" ht="13.5" customHeight="1">
      <c r="A32" s="45"/>
      <c r="B32" s="52"/>
      <c r="C32" s="42"/>
      <c r="D32" s="36"/>
      <c r="F32" s="209"/>
    </row>
    <row r="33" spans="1:13" s="33" customFormat="1" ht="13.5" customHeight="1">
      <c r="A33" s="45"/>
      <c r="D33" s="36"/>
      <c r="E33" s="48"/>
    </row>
    <row r="34" spans="1:13" s="33" customFormat="1" ht="13.5" customHeight="1">
      <c r="A34" s="45"/>
      <c r="B34" s="46"/>
      <c r="C34" s="47" t="s">
        <v>380</v>
      </c>
      <c r="D34" s="36"/>
      <c r="E34" s="48"/>
    </row>
    <row r="35" spans="1:13" s="33" customFormat="1" ht="13.5" customHeight="1">
      <c r="B35" s="116"/>
      <c r="C35" s="453"/>
      <c r="D35" s="453"/>
      <c r="E35" s="453">
        <v>2004</v>
      </c>
      <c r="F35" s="453"/>
      <c r="G35" s="223"/>
      <c r="H35" s="223"/>
    </row>
    <row r="36" spans="1:13" s="33" customFormat="1" ht="13.5" customHeight="1">
      <c r="A36" s="363" t="s">
        <v>109</v>
      </c>
      <c r="B36" s="109"/>
      <c r="C36" s="111"/>
      <c r="D36" s="130"/>
      <c r="E36" s="111" t="s">
        <v>381</v>
      </c>
      <c r="F36" s="111" t="s">
        <v>366</v>
      </c>
      <c r="G36" s="220"/>
      <c r="H36" s="220"/>
    </row>
    <row r="37" spans="1:13" s="33" customFormat="1" ht="13.5" customHeight="1">
      <c r="A37" s="45"/>
      <c r="B37" s="229" t="s">
        <v>367</v>
      </c>
      <c r="C37" s="109"/>
      <c r="D37" s="109"/>
      <c r="E37" s="108" t="s">
        <v>299</v>
      </c>
      <c r="F37" s="107">
        <v>729542</v>
      </c>
      <c r="G37" s="224"/>
      <c r="H37" s="224"/>
      <c r="I37" s="36"/>
      <c r="J37" s="36"/>
      <c r="K37" s="36"/>
      <c r="L37" s="36"/>
      <c r="M37" s="36"/>
    </row>
    <row r="38" spans="1:13" ht="13.5" customHeight="1">
      <c r="A38" s="44"/>
      <c r="B38" s="225" t="s">
        <v>382</v>
      </c>
      <c r="C38" s="108"/>
      <c r="D38" s="109"/>
      <c r="E38" s="108" t="s">
        <v>299</v>
      </c>
      <c r="F38" s="107">
        <v>820</v>
      </c>
      <c r="G38" s="224"/>
      <c r="H38" s="224"/>
      <c r="I38" s="33"/>
      <c r="J38" s="33"/>
    </row>
    <row r="39" spans="1:13" ht="13.5" customHeight="1">
      <c r="B39" s="225" t="s">
        <v>383</v>
      </c>
      <c r="C39" s="112"/>
      <c r="D39" s="109"/>
      <c r="E39" s="108" t="s">
        <v>299</v>
      </c>
      <c r="F39" s="107">
        <v>728247</v>
      </c>
    </row>
    <row r="40" spans="1:13" ht="13.5" customHeight="1">
      <c r="B40" s="225" t="s">
        <v>384</v>
      </c>
      <c r="C40" s="112"/>
      <c r="D40" s="109"/>
      <c r="E40" s="108" t="s">
        <v>299</v>
      </c>
      <c r="F40" s="107">
        <v>475</v>
      </c>
    </row>
    <row r="42" spans="1:13" ht="13.5" customHeight="1">
      <c r="B42" s="322" t="s">
        <v>242</v>
      </c>
      <c r="G42" s="33"/>
      <c r="H42" s="33"/>
      <c r="I42" s="33"/>
    </row>
    <row r="43" spans="1:13" ht="13.5" customHeight="1">
      <c r="B43" s="322" t="s">
        <v>241</v>
      </c>
      <c r="G43" s="33"/>
      <c r="H43" s="33"/>
      <c r="I43" s="33"/>
    </row>
    <row r="44" spans="1:13" ht="13.5" customHeight="1">
      <c r="C44" s="37" t="s">
        <v>260</v>
      </c>
      <c r="F44" s="38"/>
      <c r="G44" s="38"/>
      <c r="H44" s="38"/>
      <c r="I44" s="38"/>
    </row>
    <row r="45" spans="1:13" ht="13.5" customHeight="1">
      <c r="F45" s="38"/>
      <c r="G45" s="38"/>
      <c r="H45" s="38"/>
      <c r="I45" s="38"/>
    </row>
    <row r="46" spans="1:13" ht="13.5" customHeight="1">
      <c r="F46" s="38"/>
      <c r="G46" s="38"/>
      <c r="H46" s="38"/>
      <c r="I46" s="38"/>
    </row>
    <row r="47" spans="1:13" ht="13.5" customHeight="1">
      <c r="F47" s="38"/>
      <c r="G47" s="38"/>
      <c r="H47" s="38"/>
      <c r="I47" s="38"/>
    </row>
    <row r="48" spans="1:13" ht="13.5" customHeight="1">
      <c r="F48" s="38"/>
      <c r="G48" s="38"/>
      <c r="H48" s="38"/>
      <c r="I48" s="38"/>
    </row>
    <row r="49" spans="3:9" ht="13.5" customHeight="1">
      <c r="F49" s="38"/>
      <c r="G49" s="38"/>
      <c r="H49" s="38"/>
      <c r="I49" s="38"/>
    </row>
    <row r="50" spans="3:9" ht="13.5" customHeight="1">
      <c r="C50" s="39"/>
      <c r="D50" s="38"/>
      <c r="E50" s="38"/>
      <c r="F50" s="38"/>
      <c r="G50" s="38"/>
      <c r="H50" s="38"/>
      <c r="I50" s="38"/>
    </row>
    <row r="51" spans="3:9" ht="13.5" customHeight="1">
      <c r="C51" s="39"/>
      <c r="D51" s="38"/>
      <c r="E51" s="38"/>
      <c r="F51" s="38"/>
      <c r="G51" s="38"/>
      <c r="H51" s="38"/>
      <c r="I51" s="38"/>
    </row>
    <row r="52" spans="3:9" ht="13.5" customHeight="1">
      <c r="C52" s="39"/>
      <c r="D52" s="38"/>
      <c r="E52" s="38"/>
      <c r="F52" s="38"/>
      <c r="G52" s="38"/>
      <c r="H52" s="38"/>
      <c r="I52" s="38"/>
    </row>
    <row r="53" spans="3:9" ht="13.5" customHeight="1">
      <c r="C53" s="39"/>
      <c r="D53" s="38"/>
      <c r="E53" s="38"/>
      <c r="F53" s="38"/>
      <c r="G53" s="38"/>
      <c r="H53" s="38"/>
      <c r="I53" s="38"/>
    </row>
    <row r="54" spans="3:9" ht="13.5" customHeight="1">
      <c r="C54" s="39"/>
      <c r="D54" s="38"/>
      <c r="E54" s="38"/>
      <c r="F54" s="38"/>
      <c r="G54" s="38"/>
      <c r="H54" s="38"/>
      <c r="I54" s="38"/>
    </row>
    <row r="55" spans="3:9" ht="13.5" customHeight="1">
      <c r="C55" s="39"/>
      <c r="D55" s="38"/>
      <c r="E55" s="38"/>
      <c r="F55" s="38"/>
      <c r="G55" s="38"/>
      <c r="H55" s="38"/>
      <c r="I55" s="38"/>
    </row>
    <row r="56" spans="3:9" ht="13.5" customHeight="1">
      <c r="C56" s="39"/>
      <c r="D56" s="38"/>
      <c r="E56" s="38"/>
      <c r="F56" s="38"/>
      <c r="G56" s="38"/>
      <c r="H56" s="38"/>
      <c r="I56" s="38"/>
    </row>
    <row r="57" spans="3:9" ht="13.5" customHeight="1">
      <c r="C57" s="39"/>
      <c r="D57" s="38"/>
      <c r="E57" s="38"/>
      <c r="F57" s="38"/>
      <c r="G57" s="38"/>
      <c r="H57" s="38"/>
      <c r="I57" s="38"/>
    </row>
    <row r="58" spans="3:9" ht="13.5" customHeight="1">
      <c r="C58" s="39"/>
      <c r="D58" s="38"/>
      <c r="E58" s="38"/>
    </row>
    <row r="59" spans="3:9" ht="13.5" customHeight="1">
      <c r="C59" s="39"/>
      <c r="D59" s="38"/>
      <c r="E59" s="38"/>
    </row>
    <row r="60" spans="3:9" ht="13.5" customHeight="1">
      <c r="C60" s="39"/>
      <c r="D60" s="38"/>
      <c r="E60" s="38"/>
    </row>
    <row r="61" spans="3:9" ht="13.5" customHeight="1">
      <c r="C61" s="39"/>
      <c r="D61" s="38"/>
      <c r="E61" s="38"/>
    </row>
    <row r="62" spans="3:9" ht="13.5" customHeight="1">
      <c r="C62" s="39"/>
      <c r="D62" s="38"/>
      <c r="E62" s="38"/>
    </row>
    <row r="63" spans="3:9" ht="13.5" customHeight="1">
      <c r="C63" s="39"/>
      <c r="D63" s="38"/>
      <c r="E63" s="38"/>
    </row>
    <row r="64" spans="3:9" ht="13.5" customHeight="1">
      <c r="C64" s="39"/>
      <c r="D64" s="38"/>
      <c r="E64" s="38"/>
    </row>
    <row r="65" spans="3:5" ht="13.5" customHeight="1">
      <c r="C65" s="39"/>
      <c r="D65" s="38"/>
      <c r="E65" s="38"/>
    </row>
    <row r="66" spans="3:5" ht="13.5" customHeight="1">
      <c r="C66" s="39"/>
      <c r="D66" s="38"/>
      <c r="E66" s="38"/>
    </row>
  </sheetData>
  <mergeCells count="5">
    <mergeCell ref="C35:D35"/>
    <mergeCell ref="E35:F35"/>
    <mergeCell ref="H5:I5"/>
    <mergeCell ref="E5:F5"/>
    <mergeCell ref="C5:D5"/>
  </mergeCells>
  <pageMargins left="0.75" right="0.75" top="1" bottom="1" header="0.4921259845" footer="0.4921259845"/>
  <pageSetup paperSize="9" scale="6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W185"/>
  <sheetViews>
    <sheetView zoomScale="85" zoomScaleNormal="85" workbookViewId="0"/>
  </sheetViews>
  <sheetFormatPr defaultColWidth="11.42578125" defaultRowHeight="13.5" customHeight="1"/>
  <cols>
    <col min="1" max="1" width="12.7109375" style="351" customWidth="1"/>
    <col min="2" max="2" width="12.7109375" style="352" customWidth="1"/>
    <col min="3" max="3" width="95.140625" style="351" bestFit="1" customWidth="1"/>
    <col min="4" max="4" width="12.7109375" style="357" customWidth="1"/>
    <col min="5" max="8" width="12.7109375" style="351" customWidth="1"/>
    <col min="9" max="12" width="12.7109375" style="360" customWidth="1"/>
    <col min="13" max="16" width="12.7109375" style="351" customWidth="1"/>
    <col min="17" max="41" width="12.7109375" style="356" customWidth="1"/>
    <col min="42" max="49" width="11.42578125" style="356"/>
    <col min="50" max="16384" width="11.42578125" style="351"/>
  </cols>
  <sheetData>
    <row r="1" spans="1:41" ht="13.5" customHeight="1">
      <c r="A1" s="330"/>
      <c r="B1" s="151"/>
    </row>
    <row r="2" spans="1:41" ht="13.5" customHeight="1">
      <c r="A2" s="330"/>
      <c r="B2" s="151"/>
    </row>
    <row r="3" spans="1:41" ht="13.5" customHeight="1">
      <c r="C3" s="354" t="s">
        <v>257</v>
      </c>
      <c r="D3" s="355"/>
      <c r="E3" s="358" t="s">
        <v>111</v>
      </c>
      <c r="I3" s="351"/>
      <c r="J3" s="351"/>
      <c r="K3" s="351"/>
      <c r="L3" s="351"/>
    </row>
    <row r="4" spans="1:41" ht="13.5" customHeight="1">
      <c r="I4" s="351"/>
      <c r="J4" s="351"/>
      <c r="K4" s="351"/>
      <c r="L4" s="351"/>
    </row>
    <row r="5" spans="1:41" ht="13.5" customHeight="1">
      <c r="A5" s="361" t="s">
        <v>109</v>
      </c>
      <c r="B5" s="378" t="s">
        <v>0</v>
      </c>
      <c r="C5" s="379"/>
      <c r="D5" s="101" t="s">
        <v>1</v>
      </c>
      <c r="E5" s="380">
        <v>2004</v>
      </c>
      <c r="F5" s="380">
        <v>2005</v>
      </c>
      <c r="G5" s="380">
        <v>2006</v>
      </c>
      <c r="H5" s="380">
        <v>2007</v>
      </c>
      <c r="I5" s="380">
        <v>2008</v>
      </c>
      <c r="J5" s="380">
        <v>2009</v>
      </c>
      <c r="K5" s="380">
        <v>2010</v>
      </c>
      <c r="L5" s="380">
        <v>2011</v>
      </c>
      <c r="M5" s="380">
        <v>2012</v>
      </c>
      <c r="N5" s="380">
        <v>2013</v>
      </c>
      <c r="O5" s="380">
        <v>2014</v>
      </c>
      <c r="P5" s="380">
        <v>2015</v>
      </c>
    </row>
    <row r="6" spans="1:41" ht="13.5" customHeight="1">
      <c r="B6" s="102" t="s">
        <v>148</v>
      </c>
      <c r="C6" s="379" t="s">
        <v>23</v>
      </c>
      <c r="D6" s="103" t="s">
        <v>259</v>
      </c>
      <c r="E6" s="150">
        <v>6.8999999999999997E-4</v>
      </c>
      <c r="F6" s="150">
        <v>1.5596E-2</v>
      </c>
      <c r="G6" s="150">
        <v>1.6619999999999998E-3</v>
      </c>
      <c r="H6" s="150">
        <v>4.2691E-2</v>
      </c>
      <c r="I6" s="150">
        <v>1.7056739999999999</v>
      </c>
      <c r="J6" s="150">
        <v>33.984794999999998</v>
      </c>
      <c r="K6" s="150">
        <v>23.792865000000003</v>
      </c>
      <c r="L6" s="150">
        <v>15.226452999999999</v>
      </c>
      <c r="M6" s="150">
        <v>18.888957999999999</v>
      </c>
      <c r="N6" s="150">
        <v>15.711137000000001</v>
      </c>
      <c r="O6" s="150">
        <v>51.390267999999999</v>
      </c>
      <c r="P6" s="150">
        <v>40.200000000000003</v>
      </c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</row>
    <row r="7" spans="1:41" ht="13.5" customHeight="1">
      <c r="B7" s="102" t="s">
        <v>149</v>
      </c>
      <c r="C7" s="379" t="s">
        <v>24</v>
      </c>
      <c r="D7" s="103" t="s">
        <v>259</v>
      </c>
      <c r="E7" s="150">
        <v>0.84432099999999999</v>
      </c>
      <c r="F7" s="150">
        <v>0.53297900000000009</v>
      </c>
      <c r="G7" s="150">
        <v>0.76002400000000003</v>
      </c>
      <c r="H7" s="150">
        <v>1.5579259999999999</v>
      </c>
      <c r="I7" s="150">
        <v>0.78607700000000003</v>
      </c>
      <c r="J7" s="150">
        <v>0.29251799999999994</v>
      </c>
      <c r="K7" s="150">
        <v>0.78412699999999991</v>
      </c>
      <c r="L7" s="150">
        <v>0.78564400000000001</v>
      </c>
      <c r="M7" s="150">
        <v>3.1712979999999997</v>
      </c>
      <c r="N7" s="150">
        <v>1.682129</v>
      </c>
      <c r="O7" s="150">
        <v>2.2689240000000002</v>
      </c>
      <c r="P7" s="150">
        <v>1</v>
      </c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C7" s="370"/>
      <c r="AD7" s="370"/>
      <c r="AE7" s="370"/>
      <c r="AF7" s="370"/>
      <c r="AG7" s="370"/>
      <c r="AH7" s="370"/>
      <c r="AI7" s="370"/>
      <c r="AJ7" s="370"/>
      <c r="AK7" s="370"/>
      <c r="AL7" s="370"/>
      <c r="AM7" s="370"/>
      <c r="AN7" s="370"/>
      <c r="AO7" s="370"/>
    </row>
    <row r="8" spans="1:41" ht="13.5" customHeight="1">
      <c r="B8" s="102" t="s">
        <v>150</v>
      </c>
      <c r="C8" s="379" t="s">
        <v>25</v>
      </c>
      <c r="D8" s="103" t="s">
        <v>259</v>
      </c>
      <c r="E8" s="150">
        <v>0.213917</v>
      </c>
      <c r="F8" s="150">
        <v>0.99232799999999999</v>
      </c>
      <c r="G8" s="150">
        <v>0.90435100000000002</v>
      </c>
      <c r="H8" s="150">
        <v>1.9484949999999999</v>
      </c>
      <c r="I8" s="150">
        <v>6.0810050000000002</v>
      </c>
      <c r="J8" s="150">
        <v>4.4841920000000002</v>
      </c>
      <c r="K8" s="150">
        <v>6.5473439999999998</v>
      </c>
      <c r="L8" s="150">
        <v>0.18435599999999999</v>
      </c>
      <c r="M8" s="150">
        <v>0.39719199999999999</v>
      </c>
      <c r="N8" s="150">
        <v>0.29572199999999998</v>
      </c>
      <c r="O8" s="150">
        <v>4.2881289999999996</v>
      </c>
      <c r="P8" s="150">
        <v>8.5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C8" s="370"/>
      <c r="AD8" s="370"/>
      <c r="AE8" s="370"/>
      <c r="AF8" s="370"/>
      <c r="AG8" s="370"/>
      <c r="AH8" s="370"/>
      <c r="AI8" s="370"/>
      <c r="AJ8" s="370"/>
      <c r="AK8" s="370"/>
      <c r="AL8" s="370"/>
      <c r="AM8" s="370"/>
      <c r="AN8" s="370"/>
      <c r="AO8" s="370"/>
    </row>
    <row r="9" spans="1:41" ht="13.5" customHeight="1">
      <c r="B9" s="102" t="s">
        <v>151</v>
      </c>
      <c r="C9" s="135" t="s">
        <v>123</v>
      </c>
      <c r="D9" s="103" t="s">
        <v>259</v>
      </c>
      <c r="E9" s="150">
        <v>4.425535</v>
      </c>
      <c r="F9" s="150">
        <v>2.6254620000000002</v>
      </c>
      <c r="G9" s="150">
        <v>0.74229000000000001</v>
      </c>
      <c r="H9" s="150">
        <v>1.5658320000000001</v>
      </c>
      <c r="I9" s="150">
        <v>0.62983</v>
      </c>
      <c r="J9" s="150">
        <v>1.3169329999999999</v>
      </c>
      <c r="K9" s="150">
        <v>2.55158</v>
      </c>
      <c r="L9" s="150">
        <v>2.5086489999999997</v>
      </c>
      <c r="M9" s="150">
        <v>1.2181549999999999</v>
      </c>
      <c r="N9" s="150">
        <v>4.4740260000000003</v>
      </c>
      <c r="O9" s="150">
        <v>3.4449029999999996</v>
      </c>
      <c r="P9" s="150">
        <v>3.3</v>
      </c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0"/>
      <c r="AO9" s="370"/>
    </row>
    <row r="10" spans="1:41" ht="13.5" customHeight="1">
      <c r="B10" s="102" t="s">
        <v>152</v>
      </c>
      <c r="C10" s="135" t="s">
        <v>124</v>
      </c>
      <c r="D10" s="103" t="s">
        <v>259</v>
      </c>
      <c r="E10" s="150">
        <v>0</v>
      </c>
      <c r="F10" s="150">
        <v>4.1199999999999999E-4</v>
      </c>
      <c r="G10" s="150">
        <v>3.8000000000000002E-5</v>
      </c>
      <c r="H10" s="150">
        <v>2.0664000000000002E-2</v>
      </c>
      <c r="I10" s="150">
        <v>4.2089000000000001E-2</v>
      </c>
      <c r="J10" s="150">
        <v>4.1590000000000002E-2</v>
      </c>
      <c r="K10" s="150">
        <v>1.9999999999999999E-6</v>
      </c>
      <c r="L10" s="150">
        <v>3.4970000000000001E-2</v>
      </c>
      <c r="M10" s="150">
        <v>3.3399999999999997E-3</v>
      </c>
      <c r="N10" s="150">
        <v>3.5000000000000004E-5</v>
      </c>
      <c r="O10" s="150">
        <v>3.3926999999999999E-2</v>
      </c>
      <c r="P10" s="150">
        <v>0.1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</row>
    <row r="11" spans="1:41" ht="13.5" customHeight="1">
      <c r="B11" s="102" t="s">
        <v>153</v>
      </c>
      <c r="C11" s="379" t="s">
        <v>125</v>
      </c>
      <c r="D11" s="103" t="s">
        <v>259</v>
      </c>
      <c r="E11" s="150">
        <v>0.471522</v>
      </c>
      <c r="F11" s="150">
        <v>0.87364200000000003</v>
      </c>
      <c r="G11" s="150">
        <v>0.57259099999999996</v>
      </c>
      <c r="H11" s="150">
        <v>0.99017899999999992</v>
      </c>
      <c r="I11" s="150">
        <v>1.2369030000000001</v>
      </c>
      <c r="J11" s="150">
        <v>0.54189900000000002</v>
      </c>
      <c r="K11" s="150">
        <v>0.65167200000000003</v>
      </c>
      <c r="L11" s="150">
        <v>0.659219</v>
      </c>
      <c r="M11" s="150">
        <v>0.76177899999999998</v>
      </c>
      <c r="N11" s="150">
        <v>0.94139399999999995</v>
      </c>
      <c r="O11" s="150">
        <v>0.94553399999999999</v>
      </c>
      <c r="P11" s="150">
        <v>0.8</v>
      </c>
      <c r="Q11" s="370"/>
      <c r="R11" s="370"/>
      <c r="S11" s="370"/>
      <c r="T11" s="370"/>
      <c r="U11" s="370"/>
      <c r="V11" s="370"/>
      <c r="W11" s="370"/>
      <c r="X11" s="370"/>
      <c r="Y11" s="370"/>
      <c r="Z11" s="370"/>
      <c r="AA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</row>
    <row r="12" spans="1:41" ht="13.5" customHeight="1">
      <c r="B12" s="102" t="s">
        <v>154</v>
      </c>
      <c r="C12" s="379" t="s">
        <v>126</v>
      </c>
      <c r="D12" s="103" t="s">
        <v>259</v>
      </c>
      <c r="E12" s="150">
        <v>1.1263779999999999</v>
      </c>
      <c r="F12" s="150">
        <v>1.0535640000000002</v>
      </c>
      <c r="G12" s="150">
        <v>1.151392</v>
      </c>
      <c r="H12" s="150">
        <v>0.85215099999999999</v>
      </c>
      <c r="I12" s="150">
        <v>1.4359040000000001</v>
      </c>
      <c r="J12" s="150">
        <v>2.599145</v>
      </c>
      <c r="K12" s="150">
        <v>5.1198050000000004</v>
      </c>
      <c r="L12" s="150">
        <v>0.81111100000000003</v>
      </c>
      <c r="M12" s="150">
        <v>0.63785999999999998</v>
      </c>
      <c r="N12" s="150">
        <v>5.040254</v>
      </c>
      <c r="O12" s="150">
        <v>8.9074489999999997</v>
      </c>
      <c r="P12" s="150">
        <v>7.1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</row>
    <row r="13" spans="1:41" ht="13.5" customHeight="1">
      <c r="B13" s="102" t="s">
        <v>155</v>
      </c>
      <c r="C13" s="379" t="s">
        <v>26</v>
      </c>
      <c r="D13" s="103" t="s">
        <v>259</v>
      </c>
      <c r="E13" s="150">
        <v>21.284241999999999</v>
      </c>
      <c r="F13" s="150">
        <v>76.937278000000006</v>
      </c>
      <c r="G13" s="150">
        <v>61.668766000000005</v>
      </c>
      <c r="H13" s="150">
        <v>72.181259000000011</v>
      </c>
      <c r="I13" s="150">
        <v>43.489353000000001</v>
      </c>
      <c r="J13" s="150">
        <v>90.087816000000004</v>
      </c>
      <c r="K13" s="150">
        <v>81.344948000000002</v>
      </c>
      <c r="L13" s="150">
        <v>137.23673700000001</v>
      </c>
      <c r="M13" s="150">
        <v>93.734696</v>
      </c>
      <c r="N13" s="150">
        <v>189.95253099999999</v>
      </c>
      <c r="O13" s="150">
        <v>206.59636399999999</v>
      </c>
      <c r="P13" s="150">
        <v>197.1</v>
      </c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</row>
    <row r="14" spans="1:41" ht="13.5" customHeight="1">
      <c r="B14" s="102" t="s">
        <v>156</v>
      </c>
      <c r="C14" s="379" t="s">
        <v>68</v>
      </c>
      <c r="D14" s="103" t="s">
        <v>259</v>
      </c>
      <c r="E14" s="150">
        <v>5.1612790000000004</v>
      </c>
      <c r="F14" s="150">
        <v>5.1994699999999998</v>
      </c>
      <c r="G14" s="150">
        <v>3.1949510000000001</v>
      </c>
      <c r="H14" s="150">
        <v>3.37602</v>
      </c>
      <c r="I14" s="150">
        <v>3.6262240000000001</v>
      </c>
      <c r="J14" s="150">
        <v>4.7632579999999995</v>
      </c>
      <c r="K14" s="150">
        <v>4.6081440000000002</v>
      </c>
      <c r="L14" s="150">
        <v>6.1593479999999996</v>
      </c>
      <c r="M14" s="150">
        <v>7.3995959999999998</v>
      </c>
      <c r="N14" s="150">
        <v>7.8445979999999995</v>
      </c>
      <c r="O14" s="150">
        <v>9.6621839999999999</v>
      </c>
      <c r="P14" s="150">
        <v>10.5</v>
      </c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C14" s="370"/>
      <c r="AD14" s="370"/>
      <c r="AE14" s="370"/>
      <c r="AF14" s="370"/>
      <c r="AG14" s="370"/>
      <c r="AH14" s="370"/>
      <c r="AI14" s="370"/>
      <c r="AJ14" s="370"/>
      <c r="AK14" s="370"/>
      <c r="AL14" s="370"/>
      <c r="AM14" s="370"/>
      <c r="AN14" s="370"/>
      <c r="AO14" s="370"/>
    </row>
    <row r="15" spans="1:41" ht="13.5" customHeight="1">
      <c r="B15" s="378">
        <v>10</v>
      </c>
      <c r="C15" s="379" t="s">
        <v>20</v>
      </c>
      <c r="D15" s="103" t="s">
        <v>259</v>
      </c>
      <c r="E15" s="150">
        <v>22.995009999999997</v>
      </c>
      <c r="F15" s="150">
        <v>6.1525609999999995</v>
      </c>
      <c r="G15" s="150">
        <v>11.822212</v>
      </c>
      <c r="H15" s="150">
        <v>12.732406000000001</v>
      </c>
      <c r="I15" s="150">
        <v>5.2079660000000008</v>
      </c>
      <c r="J15" s="150">
        <v>4.5912060000000006</v>
      </c>
      <c r="K15" s="150">
        <v>10.712710999999999</v>
      </c>
      <c r="L15" s="150">
        <v>1.3474359999999999</v>
      </c>
      <c r="M15" s="150">
        <v>56.416153000000001</v>
      </c>
      <c r="N15" s="150">
        <v>61.959434999999999</v>
      </c>
      <c r="O15" s="150">
        <v>20.370172999999998</v>
      </c>
      <c r="P15" s="150">
        <v>5.2</v>
      </c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370"/>
      <c r="AC15" s="370"/>
      <c r="AD15" s="370"/>
      <c r="AE15" s="370"/>
      <c r="AF15" s="370"/>
      <c r="AG15" s="370"/>
      <c r="AH15" s="370"/>
      <c r="AI15" s="370"/>
      <c r="AJ15" s="370"/>
      <c r="AK15" s="370"/>
      <c r="AL15" s="370"/>
      <c r="AM15" s="370"/>
      <c r="AN15" s="370"/>
      <c r="AO15" s="370"/>
    </row>
    <row r="16" spans="1:41" ht="13.5" customHeight="1">
      <c r="B16" s="378">
        <v>11</v>
      </c>
      <c r="C16" s="379" t="s">
        <v>147</v>
      </c>
      <c r="D16" s="103" t="s">
        <v>259</v>
      </c>
      <c r="E16" s="150">
        <v>0.58374499999999996</v>
      </c>
      <c r="F16" s="150">
        <v>1.926898</v>
      </c>
      <c r="G16" s="150">
        <v>0.42849100000000001</v>
      </c>
      <c r="H16" s="150">
        <v>2.8465020000000001</v>
      </c>
      <c r="I16" s="150">
        <v>4.2293069999999995</v>
      </c>
      <c r="J16" s="150">
        <v>0.94420000000000004</v>
      </c>
      <c r="K16" s="150">
        <v>1.856865</v>
      </c>
      <c r="L16" s="150">
        <v>3.036276</v>
      </c>
      <c r="M16" s="150">
        <v>3.1335390000000003</v>
      </c>
      <c r="N16" s="150">
        <v>3.9172979999999997</v>
      </c>
      <c r="O16" s="150">
        <v>3.7059789999999997</v>
      </c>
      <c r="P16" s="150">
        <v>8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</row>
    <row r="17" spans="2:41" ht="13.5" customHeight="1">
      <c r="B17" s="378">
        <v>12</v>
      </c>
      <c r="C17" s="379" t="s">
        <v>146</v>
      </c>
      <c r="D17" s="103" t="s">
        <v>259</v>
      </c>
      <c r="E17" s="150">
        <v>1.0277210000000001</v>
      </c>
      <c r="F17" s="150">
        <v>2.579043</v>
      </c>
      <c r="G17" s="150">
        <v>1.9540930000000001</v>
      </c>
      <c r="H17" s="150">
        <v>2.3195399999999999</v>
      </c>
      <c r="I17" s="150">
        <v>4.1206229999999993</v>
      </c>
      <c r="J17" s="150">
        <v>23.310041000000002</v>
      </c>
      <c r="K17" s="150">
        <v>5.2182719999999998</v>
      </c>
      <c r="L17" s="150">
        <v>3.5931120000000001</v>
      </c>
      <c r="M17" s="150">
        <v>3.4494189999999998</v>
      </c>
      <c r="N17" s="150">
        <v>3.3792040000000001</v>
      </c>
      <c r="O17" s="150">
        <v>3.7054</v>
      </c>
      <c r="P17" s="150">
        <v>4</v>
      </c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</row>
    <row r="18" spans="2:41" ht="13.5" customHeight="1">
      <c r="B18" s="378">
        <v>13</v>
      </c>
      <c r="C18" s="379" t="s">
        <v>145</v>
      </c>
      <c r="D18" s="103" t="s">
        <v>259</v>
      </c>
      <c r="E18" s="150">
        <v>8.4671999999999997E-2</v>
      </c>
      <c r="F18" s="150">
        <v>0.215922</v>
      </c>
      <c r="G18" s="150">
        <v>6.5769999999999995E-2</v>
      </c>
      <c r="H18" s="150">
        <v>0.21931500000000001</v>
      </c>
      <c r="I18" s="150">
        <v>8.1428E-2</v>
      </c>
      <c r="J18" s="150">
        <v>0.112498</v>
      </c>
      <c r="K18" s="150">
        <v>7.7193999999999999E-2</v>
      </c>
      <c r="L18" s="150">
        <v>1.176E-2</v>
      </c>
      <c r="M18" s="150">
        <v>4.1200000000000001E-2</v>
      </c>
      <c r="N18" s="150">
        <v>1.076139</v>
      </c>
      <c r="O18" s="150">
        <v>1.1388720000000001</v>
      </c>
      <c r="P18" s="150">
        <v>0.7</v>
      </c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370"/>
      <c r="AM18" s="370"/>
      <c r="AN18" s="370"/>
      <c r="AO18" s="370"/>
    </row>
    <row r="19" spans="2:41" ht="13.5" customHeight="1">
      <c r="B19" s="378">
        <v>14</v>
      </c>
      <c r="C19" s="379" t="s">
        <v>144</v>
      </c>
      <c r="D19" s="103" t="s">
        <v>259</v>
      </c>
      <c r="E19" s="150">
        <v>4.1555000000000002E-2</v>
      </c>
      <c r="F19" s="150">
        <v>4.2072999999999999E-2</v>
      </c>
      <c r="G19" s="150">
        <v>4.4192999999999996E-2</v>
      </c>
      <c r="H19" s="150">
        <v>5.6722000000000002E-2</v>
      </c>
      <c r="I19" s="150">
        <v>0.18862100000000001</v>
      </c>
      <c r="J19" s="150">
        <v>5.8390999999999998E-2</v>
      </c>
      <c r="K19" s="150">
        <v>8.4680999999999992E-2</v>
      </c>
      <c r="L19" s="150">
        <v>4.5280000000000001E-2</v>
      </c>
      <c r="M19" s="150">
        <v>0.14591900000000002</v>
      </c>
      <c r="N19" s="150">
        <v>8.9617000000000002E-2</v>
      </c>
      <c r="O19" s="150">
        <v>0.107333</v>
      </c>
      <c r="P19" s="150">
        <v>0.2</v>
      </c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C19" s="370"/>
      <c r="AD19" s="370"/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</row>
    <row r="20" spans="2:41" ht="13.5" customHeight="1">
      <c r="B20" s="378">
        <v>15</v>
      </c>
      <c r="C20" s="379" t="s">
        <v>143</v>
      </c>
      <c r="D20" s="103" t="s">
        <v>259</v>
      </c>
      <c r="E20" s="150">
        <v>0.70894199999999996</v>
      </c>
      <c r="F20" s="150">
        <v>0.20295199999999999</v>
      </c>
      <c r="G20" s="150">
        <v>9.5912000000000011E-2</v>
      </c>
      <c r="H20" s="150">
        <v>1.8000769999999999</v>
      </c>
      <c r="I20" s="150">
        <v>2.0115479999999999</v>
      </c>
      <c r="J20" s="150">
        <v>0.39750200000000002</v>
      </c>
      <c r="K20" s="150">
        <v>1.303321</v>
      </c>
      <c r="L20" s="150">
        <v>3.8184930000000001</v>
      </c>
      <c r="M20" s="150">
        <v>2.3235070000000002</v>
      </c>
      <c r="N20" s="150">
        <v>11.929208000000001</v>
      </c>
      <c r="O20" s="150">
        <v>8.2068999999999992</v>
      </c>
      <c r="P20" s="150">
        <v>7.9</v>
      </c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</row>
    <row r="21" spans="2:41" ht="13.5" customHeight="1">
      <c r="B21" s="378">
        <v>16</v>
      </c>
      <c r="C21" s="379" t="s">
        <v>142</v>
      </c>
      <c r="D21" s="103" t="s">
        <v>259</v>
      </c>
      <c r="E21" s="150">
        <v>7.7358999999999997E-2</v>
      </c>
      <c r="F21" s="150">
        <v>4.1317E-2</v>
      </c>
      <c r="G21" s="150">
        <v>3.9180000000000005E-3</v>
      </c>
      <c r="H21" s="150">
        <v>5.1649E-2</v>
      </c>
      <c r="I21" s="150">
        <v>3.7719999999999997E-2</v>
      </c>
      <c r="J21" s="150">
        <v>6.0387999999999997E-2</v>
      </c>
      <c r="K21" s="150">
        <v>2.0074999999999999E-2</v>
      </c>
      <c r="L21" s="150">
        <v>0.18743399999999999</v>
      </c>
      <c r="M21" s="150">
        <v>0.215832</v>
      </c>
      <c r="N21" s="150">
        <v>0.52737500000000004</v>
      </c>
      <c r="O21" s="150">
        <v>0.61068499999999992</v>
      </c>
      <c r="P21" s="150">
        <v>0.2</v>
      </c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</row>
    <row r="22" spans="2:41" ht="13.5" customHeight="1">
      <c r="B22" s="378">
        <v>17</v>
      </c>
      <c r="C22" s="379" t="s">
        <v>27</v>
      </c>
      <c r="D22" s="103" t="s">
        <v>259</v>
      </c>
      <c r="E22" s="150">
        <v>35.920144999999998</v>
      </c>
      <c r="F22" s="150">
        <v>30.571383000000001</v>
      </c>
      <c r="G22" s="150">
        <v>19.241889</v>
      </c>
      <c r="H22" s="150">
        <v>29.047065</v>
      </c>
      <c r="I22" s="150">
        <v>8.4575700000000005</v>
      </c>
      <c r="J22" s="150">
        <v>0.9803869999999999</v>
      </c>
      <c r="K22" s="150">
        <v>0.81777700000000009</v>
      </c>
      <c r="L22" s="150">
        <v>0.77939999999999998</v>
      </c>
      <c r="M22" s="150">
        <v>0.380519</v>
      </c>
      <c r="N22" s="150">
        <v>0.62613699999999994</v>
      </c>
      <c r="O22" s="150">
        <v>0.70718700000000001</v>
      </c>
      <c r="P22" s="150">
        <v>1.2</v>
      </c>
      <c r="Q22" s="370"/>
      <c r="R22" s="370"/>
      <c r="S22" s="370"/>
      <c r="T22" s="370"/>
      <c r="U22" s="370"/>
      <c r="V22" s="370"/>
      <c r="W22" s="370"/>
      <c r="X22" s="370"/>
      <c r="Y22" s="370"/>
      <c r="Z22" s="370"/>
      <c r="AA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</row>
    <row r="23" spans="2:41" ht="13.5" customHeight="1">
      <c r="B23" s="378">
        <v>18</v>
      </c>
      <c r="C23" s="379" t="s">
        <v>28</v>
      </c>
      <c r="D23" s="103" t="s">
        <v>259</v>
      </c>
      <c r="E23" s="150">
        <v>1.5706549999999999</v>
      </c>
      <c r="F23" s="150">
        <v>1.0944719999999999</v>
      </c>
      <c r="G23" s="150">
        <v>1.076244</v>
      </c>
      <c r="H23" s="150">
        <v>0.73470100000000005</v>
      </c>
      <c r="I23" s="150">
        <v>0.66892200000000002</v>
      </c>
      <c r="J23" s="150">
        <v>0.39049800000000001</v>
      </c>
      <c r="K23" s="150">
        <v>0.34090499999999996</v>
      </c>
      <c r="L23" s="150">
        <v>0.70811800000000003</v>
      </c>
      <c r="M23" s="150">
        <v>0.63357600000000003</v>
      </c>
      <c r="N23" s="150">
        <v>0.534528</v>
      </c>
      <c r="O23" s="150">
        <v>1.1555499999999999</v>
      </c>
      <c r="P23" s="150">
        <v>2</v>
      </c>
      <c r="Q23" s="370"/>
      <c r="R23" s="370"/>
      <c r="S23" s="370"/>
      <c r="T23" s="370"/>
      <c r="U23" s="370"/>
      <c r="V23" s="370"/>
      <c r="W23" s="370"/>
      <c r="X23" s="370"/>
      <c r="Y23" s="370"/>
      <c r="Z23" s="370"/>
      <c r="AA23" s="370"/>
      <c r="AC23" s="370"/>
      <c r="AD23" s="370"/>
      <c r="AE23" s="370"/>
      <c r="AF23" s="370"/>
      <c r="AG23" s="370"/>
      <c r="AH23" s="370"/>
      <c r="AI23" s="370"/>
      <c r="AJ23" s="370"/>
      <c r="AK23" s="370"/>
      <c r="AL23" s="370"/>
      <c r="AM23" s="370"/>
      <c r="AN23" s="370"/>
      <c r="AO23" s="370"/>
    </row>
    <row r="24" spans="2:41" ht="13.5" customHeight="1">
      <c r="B24" s="378">
        <v>19</v>
      </c>
      <c r="C24" s="379" t="s">
        <v>141</v>
      </c>
      <c r="D24" s="103" t="s">
        <v>259</v>
      </c>
      <c r="E24" s="150">
        <v>9.6401000000000001E-2</v>
      </c>
      <c r="F24" s="150">
        <v>8.4421999999999997E-2</v>
      </c>
      <c r="G24" s="150">
        <v>1.3849999999999999E-3</v>
      </c>
      <c r="H24" s="150">
        <v>0.11722100000000001</v>
      </c>
      <c r="I24" s="150">
        <v>2.2997E-2</v>
      </c>
      <c r="J24" s="150">
        <v>3.6408999999999997E-2</v>
      </c>
      <c r="K24" s="150">
        <v>5.0188000000000003E-2</v>
      </c>
      <c r="L24" s="150">
        <v>0.13477900000000001</v>
      </c>
      <c r="M24" s="150">
        <v>0.25359700000000002</v>
      </c>
      <c r="N24" s="150">
        <v>0.42969499999999999</v>
      </c>
      <c r="O24" s="150">
        <v>0.36160999999999999</v>
      </c>
      <c r="P24" s="150">
        <v>0.6</v>
      </c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C24" s="370"/>
      <c r="AD24" s="370"/>
      <c r="AE24" s="370"/>
      <c r="AF24" s="370"/>
      <c r="AG24" s="370"/>
      <c r="AH24" s="370"/>
      <c r="AI24" s="370"/>
      <c r="AJ24" s="370"/>
      <c r="AK24" s="370"/>
      <c r="AL24" s="370"/>
      <c r="AM24" s="370"/>
      <c r="AN24" s="370"/>
      <c r="AO24" s="370"/>
    </row>
    <row r="25" spans="2:41" ht="13.5" customHeight="1">
      <c r="B25" s="378">
        <v>20</v>
      </c>
      <c r="C25" s="379" t="s">
        <v>140</v>
      </c>
      <c r="D25" s="103" t="s">
        <v>259</v>
      </c>
      <c r="E25" s="150">
        <v>2.2944960000000001</v>
      </c>
      <c r="F25" s="150">
        <v>5.4453620000000003</v>
      </c>
      <c r="G25" s="150">
        <v>6.8293370000000007</v>
      </c>
      <c r="H25" s="150">
        <v>15.681282999999999</v>
      </c>
      <c r="I25" s="150">
        <v>11.156062</v>
      </c>
      <c r="J25" s="150">
        <v>3.8448820000000001</v>
      </c>
      <c r="K25" s="150">
        <v>7.286168</v>
      </c>
      <c r="L25" s="150">
        <v>6.8734210000000004</v>
      </c>
      <c r="M25" s="150">
        <v>12.902531000000002</v>
      </c>
      <c r="N25" s="150">
        <v>7.3123480000000001</v>
      </c>
      <c r="O25" s="150">
        <v>18.255046999999998</v>
      </c>
      <c r="P25" s="150">
        <v>17.7</v>
      </c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C25" s="370"/>
      <c r="AD25" s="370"/>
      <c r="AE25" s="370"/>
      <c r="AF25" s="370"/>
      <c r="AG25" s="370"/>
      <c r="AH25" s="370"/>
      <c r="AI25" s="370"/>
      <c r="AJ25" s="370"/>
      <c r="AK25" s="370"/>
      <c r="AL25" s="370"/>
      <c r="AM25" s="370"/>
      <c r="AN25" s="370"/>
      <c r="AO25" s="370"/>
    </row>
    <row r="26" spans="2:41" ht="13.5" customHeight="1">
      <c r="B26" s="378">
        <v>21</v>
      </c>
      <c r="C26" s="379" t="s">
        <v>69</v>
      </c>
      <c r="D26" s="103" t="s">
        <v>259</v>
      </c>
      <c r="E26" s="150">
        <v>0.84981799999999996</v>
      </c>
      <c r="F26" s="150">
        <v>0.82992999999999995</v>
      </c>
      <c r="G26" s="150">
        <v>1.014697</v>
      </c>
      <c r="H26" s="150">
        <v>0.46814</v>
      </c>
      <c r="I26" s="150">
        <v>9.8729099999999992</v>
      </c>
      <c r="J26" s="150">
        <v>8.3568790000000011</v>
      </c>
      <c r="K26" s="150">
        <v>8.3582789999999996</v>
      </c>
      <c r="L26" s="150">
        <v>7.5224719999999996</v>
      </c>
      <c r="M26" s="150">
        <v>6.4509720000000002</v>
      </c>
      <c r="N26" s="150">
        <v>7.3088670000000002</v>
      </c>
      <c r="O26" s="150">
        <v>4.8811800000000005</v>
      </c>
      <c r="P26" s="150">
        <v>3.9</v>
      </c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C26" s="370"/>
      <c r="AD26" s="370"/>
      <c r="AE26" s="370"/>
      <c r="AF26" s="370"/>
      <c r="AG26" s="370"/>
      <c r="AH26" s="370"/>
      <c r="AI26" s="370"/>
      <c r="AJ26" s="370"/>
      <c r="AK26" s="370"/>
      <c r="AL26" s="370"/>
      <c r="AM26" s="370"/>
      <c r="AN26" s="370"/>
      <c r="AO26" s="370"/>
    </row>
    <row r="27" spans="2:41" ht="13.5" customHeight="1">
      <c r="B27" s="378">
        <v>22</v>
      </c>
      <c r="C27" s="379" t="s">
        <v>29</v>
      </c>
      <c r="D27" s="103" t="s">
        <v>259</v>
      </c>
      <c r="E27" s="150">
        <v>101.33668399999999</v>
      </c>
      <c r="F27" s="150">
        <v>164.35669000000001</v>
      </c>
      <c r="G27" s="150">
        <v>119.55780899999999</v>
      </c>
      <c r="H27" s="150">
        <v>143.41229800000002</v>
      </c>
      <c r="I27" s="150">
        <v>138.44399100000001</v>
      </c>
      <c r="J27" s="150">
        <v>123.776444</v>
      </c>
      <c r="K27" s="150">
        <v>140.91459700000001</v>
      </c>
      <c r="L27" s="150">
        <v>192.163937</v>
      </c>
      <c r="M27" s="150">
        <v>233.097408</v>
      </c>
      <c r="N27" s="150">
        <v>356.35932199999996</v>
      </c>
      <c r="O27" s="150">
        <v>445.05070000000001</v>
      </c>
      <c r="P27" s="150">
        <v>263.8</v>
      </c>
      <c r="Q27" s="370"/>
      <c r="R27" s="370"/>
      <c r="S27" s="370"/>
      <c r="T27" s="370"/>
      <c r="U27" s="370"/>
      <c r="V27" s="370"/>
      <c r="W27" s="370"/>
      <c r="X27" s="370"/>
      <c r="Y27" s="370"/>
      <c r="Z27" s="370"/>
      <c r="AA27" s="370"/>
      <c r="AC27" s="370"/>
      <c r="AD27" s="370"/>
      <c r="AE27" s="370"/>
      <c r="AF27" s="370"/>
      <c r="AG27" s="370"/>
      <c r="AH27" s="370"/>
      <c r="AI27" s="370"/>
      <c r="AJ27" s="370"/>
      <c r="AK27" s="370"/>
      <c r="AL27" s="370"/>
      <c r="AM27" s="370"/>
      <c r="AN27" s="370"/>
      <c r="AO27" s="370"/>
    </row>
    <row r="28" spans="2:41" ht="13.5" customHeight="1">
      <c r="B28" s="378">
        <v>23</v>
      </c>
      <c r="C28" s="379" t="s">
        <v>139</v>
      </c>
      <c r="D28" s="103" t="s">
        <v>259</v>
      </c>
      <c r="E28" s="150">
        <v>0.14929599999999998</v>
      </c>
      <c r="F28" s="150">
        <v>0.78282399999999996</v>
      </c>
      <c r="G28" s="150">
        <v>3.7028509999999999</v>
      </c>
      <c r="H28" s="150">
        <v>6.5313999999999997</v>
      </c>
      <c r="I28" s="150">
        <v>6.9548050000000003</v>
      </c>
      <c r="J28" s="150">
        <v>11.490110000000001</v>
      </c>
      <c r="K28" s="150">
        <v>11.086188</v>
      </c>
      <c r="L28" s="150">
        <v>6.2885049999999998</v>
      </c>
      <c r="M28" s="150">
        <v>9.8010249999999992</v>
      </c>
      <c r="N28" s="150">
        <v>27.403392</v>
      </c>
      <c r="O28" s="150">
        <v>28.483271999999999</v>
      </c>
      <c r="P28" s="150">
        <v>20.8</v>
      </c>
      <c r="Q28" s="370"/>
      <c r="R28" s="370"/>
      <c r="S28" s="370"/>
      <c r="T28" s="370"/>
      <c r="U28" s="370"/>
      <c r="V28" s="370"/>
      <c r="W28" s="370"/>
      <c r="X28" s="370"/>
      <c r="Y28" s="370"/>
      <c r="Z28" s="370"/>
      <c r="AA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</row>
    <row r="29" spans="2:41" ht="13.5" customHeight="1">
      <c r="B29" s="378">
        <v>24</v>
      </c>
      <c r="C29" s="379" t="s">
        <v>70</v>
      </c>
      <c r="D29" s="103" t="s">
        <v>259</v>
      </c>
      <c r="E29" s="150">
        <v>1.089337</v>
      </c>
      <c r="F29" s="150">
        <v>1.3457889999999999</v>
      </c>
      <c r="G29" s="150">
        <v>5.9631000000000003E-2</v>
      </c>
      <c r="H29" s="150">
        <v>5.9237000000000005E-2</v>
      </c>
      <c r="I29" s="150">
        <v>1.0549999999999999E-3</v>
      </c>
      <c r="J29" s="150">
        <v>9.5459999999999989E-3</v>
      </c>
      <c r="K29" s="150">
        <v>0.190996</v>
      </c>
      <c r="L29" s="150">
        <v>8.7759999999999991E-3</v>
      </c>
      <c r="M29" s="150">
        <v>0.17972099999999999</v>
      </c>
      <c r="N29" s="150">
        <v>9.6218999999999999E-2</v>
      </c>
      <c r="O29" s="150">
        <v>1.640666</v>
      </c>
      <c r="P29" s="150">
        <v>7.3</v>
      </c>
      <c r="Q29" s="370"/>
      <c r="R29" s="370"/>
      <c r="S29" s="370"/>
      <c r="T29" s="370"/>
      <c r="U29" s="370"/>
      <c r="V29" s="370"/>
      <c r="W29" s="370"/>
      <c r="X29" s="370"/>
      <c r="Y29" s="370"/>
      <c r="Z29" s="370"/>
      <c r="AA29" s="370"/>
      <c r="AC29" s="370"/>
      <c r="AD29" s="370"/>
      <c r="AE29" s="370"/>
      <c r="AF29" s="370"/>
      <c r="AG29" s="370"/>
      <c r="AH29" s="370"/>
      <c r="AI29" s="370"/>
      <c r="AJ29" s="370"/>
      <c r="AK29" s="370"/>
      <c r="AL29" s="370"/>
      <c r="AM29" s="370"/>
      <c r="AN29" s="370"/>
      <c r="AO29" s="370"/>
    </row>
    <row r="30" spans="2:41" ht="13.5" customHeight="1">
      <c r="B30" s="104">
        <v>29</v>
      </c>
      <c r="C30" s="105" t="s">
        <v>105</v>
      </c>
      <c r="D30" s="103" t="s">
        <v>259</v>
      </c>
      <c r="E30" s="150">
        <v>1.7523060000000001</v>
      </c>
      <c r="F30" s="150">
        <v>0.36755500000000002</v>
      </c>
      <c r="G30" s="150">
        <v>0.49556099999999997</v>
      </c>
      <c r="H30" s="150">
        <v>0.41608100000000003</v>
      </c>
      <c r="I30" s="150">
        <v>0.85021199999999997</v>
      </c>
      <c r="J30" s="150">
        <v>0.37739600000000001</v>
      </c>
      <c r="K30" s="150">
        <v>0.57575199999999993</v>
      </c>
      <c r="L30" s="150">
        <v>0.495944</v>
      </c>
      <c r="M30" s="150">
        <v>1.547577</v>
      </c>
      <c r="N30" s="150">
        <v>0.72486600000000001</v>
      </c>
      <c r="O30" s="150">
        <v>0.60692999999999997</v>
      </c>
      <c r="P30" s="150">
        <v>1</v>
      </c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C30" s="370"/>
      <c r="AD30" s="370"/>
      <c r="AE30" s="370"/>
      <c r="AF30" s="370"/>
      <c r="AG30" s="370"/>
      <c r="AH30" s="370"/>
      <c r="AI30" s="370"/>
      <c r="AJ30" s="370"/>
      <c r="AK30" s="370"/>
      <c r="AL30" s="370"/>
      <c r="AM30" s="370"/>
      <c r="AN30" s="370"/>
      <c r="AO30" s="370"/>
    </row>
    <row r="31" spans="2:41" ht="13.5" customHeight="1">
      <c r="B31" s="104">
        <v>33</v>
      </c>
      <c r="C31" s="105" t="s">
        <v>138</v>
      </c>
      <c r="D31" s="103" t="s">
        <v>259</v>
      </c>
      <c r="E31" s="150">
        <v>3.7751669999999997</v>
      </c>
      <c r="F31" s="150">
        <v>8.2952710000000014</v>
      </c>
      <c r="G31" s="150">
        <v>8.1312800000000003</v>
      </c>
      <c r="H31" s="150">
        <v>12.852026</v>
      </c>
      <c r="I31" s="150">
        <v>9.5228520000000003</v>
      </c>
      <c r="J31" s="150">
        <v>8.2915879999999991</v>
      </c>
      <c r="K31" s="150">
        <v>6.7396700000000003</v>
      </c>
      <c r="L31" s="150">
        <v>8.8722639999999995</v>
      </c>
      <c r="M31" s="150">
        <v>11.559967</v>
      </c>
      <c r="N31" s="150">
        <v>19.305400000000002</v>
      </c>
      <c r="O31" s="150">
        <v>18.871573000000001</v>
      </c>
      <c r="P31" s="150">
        <v>13.9</v>
      </c>
      <c r="Q31" s="370"/>
      <c r="R31" s="370"/>
      <c r="S31" s="370"/>
      <c r="T31" s="370"/>
      <c r="U31" s="370"/>
      <c r="V31" s="370"/>
      <c r="W31" s="370"/>
      <c r="X31" s="370"/>
      <c r="Y31" s="370"/>
      <c r="Z31" s="370"/>
      <c r="AA31" s="370"/>
      <c r="AC31" s="370"/>
      <c r="AD31" s="370"/>
      <c r="AE31" s="370"/>
      <c r="AF31" s="370"/>
      <c r="AG31" s="370"/>
      <c r="AH31" s="370"/>
      <c r="AI31" s="370"/>
      <c r="AJ31" s="370"/>
      <c r="AK31" s="370"/>
      <c r="AL31" s="370"/>
      <c r="AM31" s="370"/>
      <c r="AN31" s="370"/>
      <c r="AO31" s="370"/>
    </row>
    <row r="32" spans="2:41" ht="13.5" customHeight="1">
      <c r="B32" s="104">
        <v>35</v>
      </c>
      <c r="C32" s="105" t="s">
        <v>137</v>
      </c>
      <c r="D32" s="103" t="s">
        <v>259</v>
      </c>
      <c r="E32" s="150">
        <v>9.1000000000000003E-5</v>
      </c>
      <c r="F32" s="150">
        <v>1.2400000000000001E-4</v>
      </c>
      <c r="G32" s="150">
        <v>6.0203E-2</v>
      </c>
      <c r="H32" s="150">
        <v>5.0048000000000002E-2</v>
      </c>
      <c r="I32" s="150">
        <v>6.1823999999999997E-2</v>
      </c>
      <c r="J32" s="150">
        <v>9.1061000000000003E-2</v>
      </c>
      <c r="K32" s="150">
        <v>3.7529000000000007E-2</v>
      </c>
      <c r="L32" s="150">
        <v>7.5669E-2</v>
      </c>
      <c r="M32" s="150">
        <v>0.16931399999999999</v>
      </c>
      <c r="N32" s="150">
        <v>0.16209800000000002</v>
      </c>
      <c r="O32" s="150">
        <v>0.208867</v>
      </c>
      <c r="P32" s="150">
        <v>0.1</v>
      </c>
      <c r="Q32" s="370"/>
      <c r="R32" s="370"/>
      <c r="S32" s="370"/>
      <c r="T32" s="370"/>
      <c r="U32" s="370"/>
      <c r="V32" s="370"/>
      <c r="W32" s="370"/>
      <c r="X32" s="370"/>
      <c r="Y32" s="370"/>
      <c r="Z32" s="370"/>
      <c r="AA32" s="370"/>
      <c r="AC32" s="370"/>
      <c r="AD32" s="370"/>
      <c r="AE32" s="370"/>
      <c r="AF32" s="370"/>
      <c r="AG32" s="370"/>
      <c r="AH32" s="370"/>
      <c r="AI32" s="370"/>
      <c r="AJ32" s="370"/>
      <c r="AK32" s="370"/>
      <c r="AL32" s="370"/>
      <c r="AM32" s="370"/>
      <c r="AN32" s="370"/>
      <c r="AO32" s="370"/>
    </row>
    <row r="33" spans="2:49" ht="13.5" customHeight="1">
      <c r="B33" s="104">
        <v>38</v>
      </c>
      <c r="C33" s="105" t="s">
        <v>136</v>
      </c>
      <c r="D33" s="103" t="s">
        <v>259</v>
      </c>
      <c r="E33" s="150">
        <v>0.24606800000000001</v>
      </c>
      <c r="F33" s="150">
        <v>0.50988500000000003</v>
      </c>
      <c r="G33" s="150">
        <v>1.2366089999999998</v>
      </c>
      <c r="H33" s="150">
        <v>2.4052350000000002</v>
      </c>
      <c r="I33" s="150">
        <v>2.925154</v>
      </c>
      <c r="J33" s="150">
        <v>2.016915</v>
      </c>
      <c r="K33" s="150">
        <v>1.7216990000000001</v>
      </c>
      <c r="L33" s="150">
        <v>2.5518719999999999</v>
      </c>
      <c r="M33" s="150">
        <v>2.251871</v>
      </c>
      <c r="N33" s="150">
        <v>6.7833639999999997</v>
      </c>
      <c r="O33" s="150">
        <v>3.3292410000000001</v>
      </c>
      <c r="P33" s="150">
        <v>6.1</v>
      </c>
      <c r="Q33" s="370"/>
      <c r="R33" s="370"/>
      <c r="S33" s="370"/>
      <c r="T33" s="370"/>
      <c r="U33" s="370"/>
      <c r="V33" s="370"/>
      <c r="W33" s="370"/>
      <c r="X33" s="370"/>
      <c r="Y33" s="370"/>
      <c r="Z33" s="370"/>
      <c r="AA33" s="370"/>
      <c r="AC33" s="370"/>
      <c r="AD33" s="370"/>
      <c r="AE33" s="370"/>
      <c r="AF33" s="370"/>
      <c r="AG33" s="370"/>
      <c r="AH33" s="370"/>
      <c r="AI33" s="370"/>
      <c r="AJ33" s="370"/>
      <c r="AK33" s="370"/>
      <c r="AL33" s="370"/>
      <c r="AM33" s="370"/>
      <c r="AN33" s="370"/>
      <c r="AO33" s="370"/>
    </row>
    <row r="34" spans="2:49" ht="13.5" customHeight="1">
      <c r="B34" s="104">
        <v>40</v>
      </c>
      <c r="C34" s="105" t="s">
        <v>135</v>
      </c>
      <c r="D34" s="103" t="s">
        <v>259</v>
      </c>
      <c r="E34" s="150">
        <v>1.2632999999999999</v>
      </c>
      <c r="F34" s="150">
        <v>0.17446300000000001</v>
      </c>
      <c r="G34" s="150">
        <v>1.1310250000000002</v>
      </c>
      <c r="H34" s="150">
        <v>0.68328700000000009</v>
      </c>
      <c r="I34" s="150">
        <v>1.0386059999999999</v>
      </c>
      <c r="J34" s="150">
        <v>0.36264200000000002</v>
      </c>
      <c r="K34" s="150">
        <v>0.79590099999999997</v>
      </c>
      <c r="L34" s="150">
        <v>1.6693710000000002</v>
      </c>
      <c r="M34" s="150">
        <v>4.943003</v>
      </c>
      <c r="N34" s="150">
        <v>12.535813000000001</v>
      </c>
      <c r="O34" s="150">
        <v>20.375554999999999</v>
      </c>
      <c r="P34" s="150">
        <v>22.5</v>
      </c>
      <c r="Q34" s="370"/>
      <c r="R34" s="370"/>
      <c r="S34" s="370"/>
      <c r="T34" s="370"/>
      <c r="U34" s="370"/>
      <c r="V34" s="370"/>
      <c r="W34" s="370"/>
      <c r="X34" s="370"/>
      <c r="Y34" s="370"/>
      <c r="Z34" s="370"/>
      <c r="AA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</row>
    <row r="35" spans="2:49" ht="13.5" customHeight="1">
      <c r="B35" s="104">
        <v>41</v>
      </c>
      <c r="C35" s="105" t="s">
        <v>134</v>
      </c>
      <c r="D35" s="103" t="s">
        <v>259</v>
      </c>
      <c r="E35" s="150">
        <v>1.562495</v>
      </c>
      <c r="F35" s="150">
        <v>1.510534</v>
      </c>
      <c r="G35" s="150">
        <v>2.0982730000000003</v>
      </c>
      <c r="H35" s="150">
        <v>3.2551100000000002</v>
      </c>
      <c r="I35" s="150">
        <v>2.3052060000000001</v>
      </c>
      <c r="J35" s="150">
        <v>1.5174700000000001</v>
      </c>
      <c r="K35" s="150">
        <v>3.1974459999999998</v>
      </c>
      <c r="L35" s="150">
        <v>3.7331940000000001</v>
      </c>
      <c r="M35" s="150">
        <v>3.9831019999999997</v>
      </c>
      <c r="N35" s="150">
        <v>4.9677129999999998</v>
      </c>
      <c r="O35" s="150">
        <v>5.7520730000000002</v>
      </c>
      <c r="P35" s="150">
        <v>4.3</v>
      </c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C35" s="370"/>
      <c r="AD35" s="370"/>
      <c r="AE35" s="370"/>
      <c r="AF35" s="370"/>
      <c r="AG35" s="370"/>
      <c r="AH35" s="370"/>
      <c r="AI35" s="370"/>
      <c r="AJ35" s="370"/>
      <c r="AK35" s="370"/>
      <c r="AL35" s="370"/>
      <c r="AM35" s="370"/>
      <c r="AN35" s="370"/>
      <c r="AO35" s="370"/>
    </row>
    <row r="36" spans="2:49" ht="13.5" customHeight="1">
      <c r="B36" s="104">
        <v>43</v>
      </c>
      <c r="C36" s="105" t="s">
        <v>133</v>
      </c>
      <c r="D36" s="103" t="s">
        <v>259</v>
      </c>
      <c r="E36" s="150">
        <v>0</v>
      </c>
      <c r="F36" s="150">
        <v>0</v>
      </c>
      <c r="G36" s="150">
        <v>4.8011999999999999E-2</v>
      </c>
      <c r="H36" s="150">
        <v>1.738E-3</v>
      </c>
      <c r="I36" s="150">
        <v>1.7819999999999999E-3</v>
      </c>
      <c r="J36" s="150">
        <v>1.3094E-2</v>
      </c>
      <c r="K36" s="150">
        <v>0</v>
      </c>
      <c r="L36" s="150">
        <v>7.3499999999999998E-4</v>
      </c>
      <c r="M36" s="150">
        <v>6.692E-3</v>
      </c>
      <c r="N36" s="150">
        <v>1.3074000000000001E-2</v>
      </c>
      <c r="O36" s="150">
        <v>1.5500999999999999E-2</v>
      </c>
      <c r="P36" s="150">
        <v>0</v>
      </c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0"/>
      <c r="AC36" s="370"/>
      <c r="AD36" s="370"/>
      <c r="AE36" s="370"/>
      <c r="AF36" s="370"/>
      <c r="AG36" s="370"/>
      <c r="AH36" s="370"/>
      <c r="AI36" s="370"/>
      <c r="AJ36" s="370"/>
      <c r="AK36" s="370"/>
      <c r="AL36" s="370"/>
      <c r="AM36" s="370"/>
      <c r="AN36" s="370"/>
      <c r="AO36" s="370"/>
    </row>
    <row r="37" spans="2:49" ht="13.5" customHeight="1">
      <c r="B37" s="104">
        <v>44</v>
      </c>
      <c r="C37" s="105" t="s">
        <v>132</v>
      </c>
      <c r="D37" s="103" t="s">
        <v>259</v>
      </c>
      <c r="E37" s="150">
        <v>12.052075</v>
      </c>
      <c r="F37" s="150">
        <v>16.261486999999999</v>
      </c>
      <c r="G37" s="150">
        <v>18.668969000000001</v>
      </c>
      <c r="H37" s="150">
        <v>22.807230000000001</v>
      </c>
      <c r="I37" s="150">
        <v>22.563599999999997</v>
      </c>
      <c r="J37" s="150">
        <v>22.758483999999999</v>
      </c>
      <c r="K37" s="150">
        <v>15.241472</v>
      </c>
      <c r="L37" s="150">
        <v>21.684901999999997</v>
      </c>
      <c r="M37" s="150">
        <v>23.826897000000002</v>
      </c>
      <c r="N37" s="150">
        <v>23.268056000000001</v>
      </c>
      <c r="O37" s="150">
        <v>21.792934000000002</v>
      </c>
      <c r="P37" s="150">
        <v>18.2</v>
      </c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C37" s="370"/>
      <c r="AD37" s="370"/>
      <c r="AE37" s="370"/>
      <c r="AF37" s="370"/>
      <c r="AG37" s="370"/>
      <c r="AH37" s="370"/>
      <c r="AI37" s="370"/>
      <c r="AJ37" s="370"/>
      <c r="AK37" s="370"/>
      <c r="AL37" s="370"/>
      <c r="AM37" s="370"/>
      <c r="AN37" s="370"/>
      <c r="AO37" s="370"/>
    </row>
    <row r="38" spans="2:49" ht="13.5" customHeight="1">
      <c r="B38" s="104">
        <v>45</v>
      </c>
      <c r="C38" s="379" t="s">
        <v>131</v>
      </c>
      <c r="D38" s="103" t="s">
        <v>259</v>
      </c>
      <c r="E38" s="150">
        <v>1.1051E-2</v>
      </c>
      <c r="F38" s="150">
        <v>4.3465000000000004E-2</v>
      </c>
      <c r="G38" s="150">
        <v>3.8683999999999996E-2</v>
      </c>
      <c r="H38" s="150">
        <v>2.5492999999999998E-2</v>
      </c>
      <c r="I38" s="150">
        <v>2.6293E-2</v>
      </c>
      <c r="J38" s="150">
        <v>3.1184999999999997E-2</v>
      </c>
      <c r="K38" s="150">
        <v>1.966E-2</v>
      </c>
      <c r="L38" s="150">
        <v>4.4683E-2</v>
      </c>
      <c r="M38" s="150">
        <v>6.8290999999999991E-2</v>
      </c>
      <c r="N38" s="150">
        <v>2.6064E-2</v>
      </c>
      <c r="O38" s="150">
        <v>0.13736300000000001</v>
      </c>
      <c r="P38" s="150">
        <v>0.1</v>
      </c>
      <c r="Q38" s="370"/>
      <c r="R38" s="370"/>
      <c r="S38" s="370"/>
      <c r="T38" s="370"/>
      <c r="U38" s="370"/>
      <c r="V38" s="370"/>
      <c r="W38" s="370"/>
      <c r="X38" s="370"/>
      <c r="Y38" s="370"/>
      <c r="Z38" s="370"/>
      <c r="AA38" s="370"/>
      <c r="AC38" s="370"/>
      <c r="AD38" s="370"/>
      <c r="AE38" s="370"/>
      <c r="AF38" s="370"/>
      <c r="AG38" s="370"/>
      <c r="AH38" s="370"/>
      <c r="AI38" s="370"/>
      <c r="AJ38" s="370"/>
      <c r="AK38" s="370"/>
      <c r="AL38" s="370"/>
      <c r="AM38" s="370"/>
      <c r="AN38" s="370"/>
      <c r="AO38" s="370"/>
    </row>
    <row r="39" spans="2:49" ht="13.5" customHeight="1">
      <c r="B39" s="104">
        <v>50</v>
      </c>
      <c r="C39" s="105" t="s">
        <v>130</v>
      </c>
      <c r="D39" s="103" t="s">
        <v>259</v>
      </c>
      <c r="E39" s="150">
        <v>0</v>
      </c>
      <c r="F39" s="150">
        <v>7.0000000000000001E-3</v>
      </c>
      <c r="G39" s="150">
        <v>0</v>
      </c>
      <c r="H39" s="150">
        <v>2.9599999999999998E-4</v>
      </c>
      <c r="I39" s="150">
        <v>0</v>
      </c>
      <c r="J39" s="150">
        <v>2.8100000000000005E-4</v>
      </c>
      <c r="K39" s="150">
        <v>0</v>
      </c>
      <c r="L39" s="150">
        <v>0</v>
      </c>
      <c r="M39" s="150">
        <v>0</v>
      </c>
      <c r="N39" s="150">
        <v>0</v>
      </c>
      <c r="O39" s="150">
        <v>0</v>
      </c>
      <c r="P39" s="150">
        <v>0</v>
      </c>
      <c r="Q39" s="370"/>
      <c r="R39" s="370"/>
      <c r="S39" s="370"/>
      <c r="T39" s="370"/>
      <c r="U39" s="370"/>
      <c r="V39" s="370"/>
      <c r="W39" s="370"/>
      <c r="X39" s="370"/>
      <c r="Y39" s="370"/>
      <c r="Z39" s="370"/>
      <c r="AA39" s="370"/>
      <c r="AC39" s="370"/>
      <c r="AD39" s="370"/>
      <c r="AE39" s="370"/>
      <c r="AF39" s="370"/>
      <c r="AG39" s="370"/>
      <c r="AH39" s="370"/>
      <c r="AI39" s="370"/>
      <c r="AJ39" s="370"/>
      <c r="AK39" s="370"/>
      <c r="AL39" s="370"/>
      <c r="AM39" s="370"/>
      <c r="AN39" s="370"/>
      <c r="AO39" s="370"/>
    </row>
    <row r="40" spans="2:49" ht="13.5" customHeight="1">
      <c r="B40" s="104">
        <v>51</v>
      </c>
      <c r="C40" s="105" t="s">
        <v>129</v>
      </c>
      <c r="D40" s="103" t="s">
        <v>259</v>
      </c>
      <c r="E40" s="150">
        <v>1.5278E-2</v>
      </c>
      <c r="F40" s="150">
        <v>6.2293000000000001E-2</v>
      </c>
      <c r="G40" s="150">
        <v>5.1050000000000002E-3</v>
      </c>
      <c r="H40" s="150">
        <v>0.140898</v>
      </c>
      <c r="I40" s="150">
        <v>0.42763099999999998</v>
      </c>
      <c r="J40" s="150">
        <v>0.22553800000000002</v>
      </c>
      <c r="K40" s="150">
        <v>0.17863699999999999</v>
      </c>
      <c r="L40" s="150">
        <v>0.562002</v>
      </c>
      <c r="M40" s="150">
        <v>0.17744200000000002</v>
      </c>
      <c r="N40" s="150">
        <v>0.16822900000000002</v>
      </c>
      <c r="O40" s="150">
        <v>0.13077900000000001</v>
      </c>
      <c r="P40" s="150">
        <v>0.1</v>
      </c>
      <c r="Q40" s="370"/>
      <c r="R40" s="370"/>
      <c r="S40" s="370"/>
      <c r="T40" s="370"/>
      <c r="U40" s="370"/>
      <c r="V40" s="370"/>
      <c r="W40" s="370"/>
      <c r="X40" s="370"/>
      <c r="Y40" s="370"/>
      <c r="Z40" s="370"/>
      <c r="AA40" s="370"/>
      <c r="AC40" s="370"/>
      <c r="AD40" s="370"/>
      <c r="AE40" s="370"/>
      <c r="AF40" s="370"/>
      <c r="AG40" s="370"/>
      <c r="AH40" s="370"/>
      <c r="AI40" s="370"/>
      <c r="AJ40" s="370"/>
      <c r="AK40" s="370"/>
      <c r="AL40" s="370"/>
      <c r="AM40" s="370"/>
      <c r="AN40" s="370"/>
      <c r="AO40" s="370"/>
    </row>
    <row r="41" spans="2:49" ht="13.5" customHeight="1">
      <c r="B41" s="104">
        <v>52</v>
      </c>
      <c r="C41" s="105" t="s">
        <v>128</v>
      </c>
      <c r="D41" s="103" t="s">
        <v>259</v>
      </c>
      <c r="E41" s="150">
        <v>0</v>
      </c>
      <c r="F41" s="150">
        <v>0</v>
      </c>
      <c r="G41" s="150">
        <v>1.5002000000000001E-2</v>
      </c>
      <c r="H41" s="150">
        <v>7.0374999999999993E-2</v>
      </c>
      <c r="I41" s="150">
        <v>0.27711999999999998</v>
      </c>
      <c r="J41" s="150">
        <v>3.5004E-2</v>
      </c>
      <c r="K41" s="150">
        <v>4.9629E-2</v>
      </c>
      <c r="L41" s="150">
        <v>3.4497E-2</v>
      </c>
      <c r="M41" s="150">
        <v>0.11601900000000001</v>
      </c>
      <c r="N41" s="150">
        <v>0.24414</v>
      </c>
      <c r="O41" s="150">
        <v>8.6182000000000009E-2</v>
      </c>
      <c r="P41" s="150">
        <v>0.1</v>
      </c>
      <c r="Q41" s="370"/>
      <c r="R41" s="370"/>
      <c r="S41" s="370"/>
      <c r="T41" s="370"/>
      <c r="U41" s="370"/>
      <c r="V41" s="370"/>
      <c r="W41" s="370"/>
      <c r="X41" s="370"/>
      <c r="Y41" s="370"/>
      <c r="Z41" s="370"/>
      <c r="AA41" s="370"/>
      <c r="AC41" s="370"/>
      <c r="AD41" s="370"/>
      <c r="AE41" s="370"/>
      <c r="AF41" s="370"/>
      <c r="AG41" s="370"/>
      <c r="AH41" s="370"/>
      <c r="AI41" s="370"/>
      <c r="AJ41" s="370"/>
      <c r="AK41" s="370"/>
      <c r="AL41" s="370"/>
      <c r="AM41" s="370"/>
      <c r="AN41" s="370"/>
      <c r="AO41" s="370"/>
    </row>
    <row r="42" spans="2:49" ht="13.5" customHeight="1">
      <c r="B42" s="104">
        <v>53</v>
      </c>
      <c r="C42" s="105" t="s">
        <v>127</v>
      </c>
      <c r="D42" s="103" t="s">
        <v>259</v>
      </c>
      <c r="E42" s="150">
        <v>0</v>
      </c>
      <c r="F42" s="150">
        <v>0</v>
      </c>
      <c r="G42" s="150">
        <v>4.0899999999999999E-3</v>
      </c>
      <c r="H42" s="150">
        <v>1.691E-3</v>
      </c>
      <c r="I42" s="150">
        <v>3.5020000000000003E-2</v>
      </c>
      <c r="J42" s="150">
        <v>2.1597000000000002E-2</v>
      </c>
      <c r="K42" s="150">
        <v>1.8297999999999998E-2</v>
      </c>
      <c r="L42" s="150">
        <v>2.6804999999999999E-2</v>
      </c>
      <c r="M42" s="150">
        <v>5.3448999999999997E-2</v>
      </c>
      <c r="N42" s="150">
        <v>0</v>
      </c>
      <c r="O42" s="150">
        <v>5.9999999999999995E-4</v>
      </c>
      <c r="P42" s="150">
        <v>0</v>
      </c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C42" s="370"/>
      <c r="AD42" s="370"/>
      <c r="AE42" s="370"/>
      <c r="AF42" s="370"/>
      <c r="AG42" s="370"/>
      <c r="AH42" s="370"/>
      <c r="AI42" s="370"/>
      <c r="AJ42" s="370"/>
      <c r="AK42" s="370"/>
      <c r="AL42" s="370"/>
      <c r="AM42" s="370"/>
      <c r="AN42" s="370"/>
      <c r="AO42" s="370"/>
    </row>
    <row r="43" spans="2:49" s="359" customFormat="1" ht="13.5" customHeight="1">
      <c r="B43" s="106"/>
      <c r="C43" s="381" t="s">
        <v>229</v>
      </c>
      <c r="D43" s="101" t="s">
        <v>259</v>
      </c>
      <c r="E43" s="182">
        <v>223.03155100000001</v>
      </c>
      <c r="F43" s="182">
        <v>331.13444599999997</v>
      </c>
      <c r="G43" s="182">
        <v>266.82731000000001</v>
      </c>
      <c r="H43" s="182">
        <v>341.32228100000003</v>
      </c>
      <c r="I43" s="182">
        <v>290.52388400000001</v>
      </c>
      <c r="J43" s="182">
        <v>352.21378199999998</v>
      </c>
      <c r="K43" s="182">
        <v>342.294397</v>
      </c>
      <c r="L43" s="182">
        <v>429.87762400000003</v>
      </c>
      <c r="M43" s="182">
        <v>504.34141600000004</v>
      </c>
      <c r="N43" s="182">
        <v>777.089427</v>
      </c>
      <c r="O43" s="182">
        <v>897.22583400000008</v>
      </c>
      <c r="P43" s="182">
        <v>678.5</v>
      </c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58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  <c r="AM43" s="370"/>
      <c r="AN43" s="370"/>
      <c r="AO43" s="370"/>
      <c r="AP43" s="358"/>
      <c r="AQ43" s="358"/>
      <c r="AR43" s="358"/>
      <c r="AS43" s="358"/>
      <c r="AT43" s="358"/>
      <c r="AU43" s="358"/>
      <c r="AV43" s="358"/>
      <c r="AW43" s="358"/>
    </row>
    <row r="44" spans="2:49" s="358" customFormat="1" ht="13.5" customHeight="1">
      <c r="C44" s="131"/>
      <c r="D44" s="366"/>
      <c r="E44" s="149"/>
      <c r="F44" s="132"/>
      <c r="G44" s="132"/>
      <c r="H44" s="132"/>
      <c r="I44" s="132"/>
      <c r="J44" s="132"/>
      <c r="K44" s="132"/>
      <c r="L44" s="132"/>
      <c r="M44" s="132"/>
      <c r="N44" s="132"/>
      <c r="Q44" s="370"/>
      <c r="R44" s="370"/>
      <c r="S44" s="370"/>
      <c r="T44" s="370"/>
      <c r="U44" s="370"/>
      <c r="V44" s="370"/>
      <c r="W44" s="370"/>
      <c r="X44" s="370"/>
      <c r="Y44" s="370"/>
      <c r="AC44" s="370"/>
      <c r="AD44" s="370"/>
      <c r="AE44" s="370"/>
      <c r="AF44" s="370"/>
      <c r="AG44" s="370"/>
      <c r="AH44" s="370"/>
      <c r="AI44" s="370"/>
      <c r="AJ44" s="370"/>
      <c r="AK44" s="370"/>
      <c r="AL44" s="370"/>
    </row>
    <row r="45" spans="2:49" ht="13.5" customHeight="1">
      <c r="C45" s="324" t="s">
        <v>273</v>
      </c>
      <c r="E45" s="21"/>
      <c r="F45" s="21"/>
      <c r="G45" s="21"/>
      <c r="H45" s="21"/>
      <c r="I45" s="21"/>
      <c r="J45" s="21"/>
      <c r="K45" s="21"/>
      <c r="L45" s="21"/>
      <c r="O45" s="358"/>
      <c r="P45" s="358"/>
      <c r="Q45" s="370"/>
      <c r="R45" s="370"/>
      <c r="S45" s="370"/>
      <c r="T45" s="370"/>
      <c r="U45" s="370"/>
      <c r="V45" s="370"/>
      <c r="W45" s="370"/>
      <c r="X45" s="370"/>
      <c r="Y45" s="370"/>
      <c r="AC45" s="370"/>
      <c r="AD45" s="370"/>
      <c r="AE45" s="370"/>
      <c r="AF45" s="370"/>
      <c r="AG45" s="370"/>
      <c r="AH45" s="370"/>
      <c r="AI45" s="370"/>
      <c r="AJ45" s="370"/>
      <c r="AK45" s="370"/>
      <c r="AL45" s="370"/>
    </row>
    <row r="46" spans="2:49" ht="13.5" customHeight="1">
      <c r="B46" s="351"/>
      <c r="C46" s="325"/>
      <c r="D46" s="351" t="s">
        <v>267</v>
      </c>
      <c r="E46" s="356"/>
      <c r="F46" s="356"/>
      <c r="G46" s="356"/>
      <c r="O46" s="358"/>
      <c r="P46" s="358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</row>
    <row r="47" spans="2:49" ht="13.5" customHeight="1">
      <c r="B47" s="351"/>
      <c r="C47" s="324" t="s">
        <v>268</v>
      </c>
      <c r="D47" s="351"/>
      <c r="E47" s="356"/>
      <c r="F47" s="356"/>
      <c r="G47" s="356"/>
      <c r="O47" s="358"/>
      <c r="P47" s="358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</row>
    <row r="48" spans="2:49" ht="13.5" customHeight="1">
      <c r="B48" s="351"/>
      <c r="C48" s="241"/>
      <c r="D48" s="243" t="s">
        <v>385</v>
      </c>
      <c r="E48" s="356"/>
      <c r="F48" s="356"/>
      <c r="G48" s="356"/>
      <c r="O48" s="358"/>
      <c r="P48" s="358"/>
      <c r="AC48" s="370"/>
      <c r="AD48" s="370"/>
      <c r="AE48" s="370"/>
      <c r="AF48" s="370"/>
      <c r="AG48" s="370"/>
      <c r="AH48" s="370"/>
      <c r="AI48" s="370"/>
      <c r="AJ48" s="370"/>
      <c r="AK48" s="370"/>
      <c r="AL48" s="370"/>
    </row>
    <row r="49" spans="1:38" ht="13.5" customHeight="1">
      <c r="O49" s="358"/>
      <c r="P49" s="358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</row>
    <row r="50" spans="1:38" ht="13.5" customHeight="1">
      <c r="AC50" s="370"/>
      <c r="AD50" s="370"/>
      <c r="AE50" s="370"/>
      <c r="AF50" s="370"/>
      <c r="AG50" s="370"/>
      <c r="AH50" s="370"/>
      <c r="AI50" s="370"/>
      <c r="AJ50" s="370"/>
      <c r="AK50" s="370"/>
      <c r="AL50" s="370"/>
    </row>
    <row r="51" spans="1:38" ht="13.5" customHeight="1">
      <c r="B51" s="351"/>
      <c r="C51" s="354" t="s">
        <v>257</v>
      </c>
      <c r="D51" s="355"/>
      <c r="E51" s="358" t="s">
        <v>110</v>
      </c>
      <c r="G51" s="356"/>
      <c r="I51" s="351"/>
      <c r="J51" s="351"/>
      <c r="K51" s="351"/>
      <c r="L51" s="351"/>
      <c r="Q51" s="370"/>
      <c r="R51" s="370"/>
      <c r="S51" s="370"/>
      <c r="T51" s="370"/>
      <c r="U51" s="370"/>
      <c r="V51" s="370"/>
      <c r="W51" s="370"/>
      <c r="X51" s="370"/>
      <c r="Y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</row>
    <row r="52" spans="1:38" ht="13.5" customHeight="1">
      <c r="B52" s="351"/>
      <c r="Q52" s="370"/>
      <c r="R52" s="370"/>
      <c r="S52" s="370"/>
      <c r="T52" s="370"/>
      <c r="U52" s="370"/>
      <c r="V52" s="370"/>
      <c r="W52" s="370"/>
      <c r="X52" s="370"/>
      <c r="Y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</row>
    <row r="53" spans="1:38" ht="13.5" customHeight="1">
      <c r="A53" s="361" t="s">
        <v>109</v>
      </c>
      <c r="B53" s="379" t="s">
        <v>0</v>
      </c>
      <c r="C53" s="379"/>
      <c r="D53" s="101" t="s">
        <v>1</v>
      </c>
      <c r="E53" s="380">
        <v>2004</v>
      </c>
      <c r="F53" s="380">
        <v>2005</v>
      </c>
      <c r="G53" s="380">
        <v>2006</v>
      </c>
      <c r="H53" s="380">
        <v>2007</v>
      </c>
      <c r="I53" s="380">
        <v>2008</v>
      </c>
      <c r="J53" s="380">
        <v>2009</v>
      </c>
      <c r="K53" s="380">
        <v>2010</v>
      </c>
      <c r="L53" s="380">
        <v>2011</v>
      </c>
      <c r="M53" s="380">
        <v>2012</v>
      </c>
      <c r="N53" s="380">
        <v>2013</v>
      </c>
      <c r="O53" s="380">
        <v>2014</v>
      </c>
      <c r="P53" s="380">
        <v>2015</v>
      </c>
      <c r="Q53" s="370"/>
      <c r="R53" s="370"/>
      <c r="S53" s="370"/>
      <c r="T53" s="370"/>
      <c r="U53" s="370"/>
      <c r="V53" s="370"/>
      <c r="W53" s="370"/>
      <c r="X53" s="370"/>
      <c r="Y53" s="370"/>
      <c r="AC53" s="370"/>
      <c r="AD53" s="370"/>
      <c r="AE53" s="370"/>
      <c r="AF53" s="370"/>
      <c r="AG53" s="370"/>
      <c r="AH53" s="370"/>
      <c r="AI53" s="370"/>
      <c r="AJ53" s="370"/>
      <c r="AK53" s="370"/>
      <c r="AL53" s="370"/>
    </row>
    <row r="54" spans="1:38" ht="13.5" customHeight="1">
      <c r="B54" s="378" t="s">
        <v>148</v>
      </c>
      <c r="C54" s="103" t="s">
        <v>23</v>
      </c>
      <c r="D54" s="103" t="s">
        <v>259</v>
      </c>
      <c r="E54" s="150">
        <v>0.78953700000000004</v>
      </c>
      <c r="F54" s="150">
        <v>0.56432500000000008</v>
      </c>
      <c r="G54" s="150">
        <v>1.59291</v>
      </c>
      <c r="H54" s="150">
        <v>4.0395940000000001</v>
      </c>
      <c r="I54" s="150">
        <v>6.4879170000000004</v>
      </c>
      <c r="J54" s="150">
        <v>2.135176</v>
      </c>
      <c r="K54" s="150">
        <v>2.3528829999999998</v>
      </c>
      <c r="L54" s="150">
        <v>3.762505</v>
      </c>
      <c r="M54" s="150">
        <v>10.674949</v>
      </c>
      <c r="N54" s="150">
        <v>6.254867</v>
      </c>
      <c r="O54" s="150">
        <v>11.344721999999999</v>
      </c>
      <c r="P54" s="150">
        <v>11.2</v>
      </c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C54" s="370"/>
      <c r="AD54" s="370"/>
      <c r="AE54" s="370"/>
      <c r="AF54" s="370"/>
      <c r="AG54" s="370"/>
      <c r="AH54" s="370"/>
      <c r="AI54" s="370"/>
      <c r="AJ54" s="370"/>
      <c r="AK54" s="370"/>
      <c r="AL54" s="370"/>
    </row>
    <row r="55" spans="1:38" ht="13.5" customHeight="1">
      <c r="B55" s="378" t="s">
        <v>149</v>
      </c>
      <c r="C55" s="103" t="s">
        <v>24</v>
      </c>
      <c r="D55" s="103" t="s">
        <v>259</v>
      </c>
      <c r="E55" s="150">
        <v>16.694063</v>
      </c>
      <c r="F55" s="150">
        <v>21.135299</v>
      </c>
      <c r="G55" s="150">
        <v>41.630637999999998</v>
      </c>
      <c r="H55" s="150">
        <v>60.358247999999996</v>
      </c>
      <c r="I55" s="150">
        <v>78.241871000000003</v>
      </c>
      <c r="J55" s="150">
        <v>62.614597000000003</v>
      </c>
      <c r="K55" s="150">
        <v>76.370695999999995</v>
      </c>
      <c r="L55" s="150">
        <v>111.255483</v>
      </c>
      <c r="M55" s="150">
        <v>123.697288</v>
      </c>
      <c r="N55" s="150">
        <v>124.07687900000001</v>
      </c>
      <c r="O55" s="150">
        <v>133.79593299999999</v>
      </c>
      <c r="P55" s="150">
        <v>97.6</v>
      </c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C55" s="370"/>
      <c r="AD55" s="370"/>
      <c r="AE55" s="370"/>
      <c r="AF55" s="370"/>
      <c r="AG55" s="370"/>
      <c r="AH55" s="370"/>
      <c r="AI55" s="370"/>
      <c r="AJ55" s="370"/>
      <c r="AK55" s="370"/>
      <c r="AL55" s="370"/>
    </row>
    <row r="56" spans="1:38" ht="13.5" customHeight="1">
      <c r="B56" s="378" t="s">
        <v>150</v>
      </c>
      <c r="C56" s="103" t="s">
        <v>25</v>
      </c>
      <c r="D56" s="103" t="s">
        <v>259</v>
      </c>
      <c r="E56" s="150">
        <v>4.3255319999999999</v>
      </c>
      <c r="F56" s="150">
        <v>8.1094049999999989</v>
      </c>
      <c r="G56" s="150">
        <v>21.685972000000003</v>
      </c>
      <c r="H56" s="150">
        <v>27.984763999999998</v>
      </c>
      <c r="I56" s="150">
        <v>31.029340000000001</v>
      </c>
      <c r="J56" s="150">
        <v>25.888066999999999</v>
      </c>
      <c r="K56" s="150">
        <v>29.764422999999997</v>
      </c>
      <c r="L56" s="150">
        <v>3.1006559999999999</v>
      </c>
      <c r="M56" s="150">
        <v>4.9004449999999995</v>
      </c>
      <c r="N56" s="150">
        <v>5.3542619999999994</v>
      </c>
      <c r="O56" s="150">
        <v>36.658733999999995</v>
      </c>
      <c r="P56" s="150">
        <v>34.299999999999997</v>
      </c>
      <c r="Q56" s="370"/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C56" s="370"/>
      <c r="AD56" s="370"/>
      <c r="AE56" s="370"/>
      <c r="AF56" s="370"/>
      <c r="AG56" s="370"/>
      <c r="AH56" s="370"/>
      <c r="AI56" s="370"/>
      <c r="AJ56" s="370"/>
      <c r="AK56" s="370"/>
      <c r="AL56" s="370"/>
    </row>
    <row r="57" spans="1:38" ht="13.5" customHeight="1">
      <c r="B57" s="378" t="s">
        <v>151</v>
      </c>
      <c r="C57" s="103" t="s">
        <v>123</v>
      </c>
      <c r="D57" s="103" t="s">
        <v>259</v>
      </c>
      <c r="E57" s="150">
        <v>22.144366999999999</v>
      </c>
      <c r="F57" s="150">
        <v>26.814199000000002</v>
      </c>
      <c r="G57" s="150">
        <v>31.508883000000001</v>
      </c>
      <c r="H57" s="150">
        <v>31.677431000000002</v>
      </c>
      <c r="I57" s="150">
        <v>33.29345</v>
      </c>
      <c r="J57" s="150">
        <v>24.556113</v>
      </c>
      <c r="K57" s="150">
        <v>31.569830000000003</v>
      </c>
      <c r="L57" s="150">
        <v>35.618690999999998</v>
      </c>
      <c r="M57" s="150">
        <v>36.530983999999997</v>
      </c>
      <c r="N57" s="150">
        <v>47.090813000000004</v>
      </c>
      <c r="O57" s="150">
        <v>52.277495000000002</v>
      </c>
      <c r="P57" s="150">
        <v>42.9</v>
      </c>
      <c r="R57" s="370"/>
      <c r="S57" s="370"/>
      <c r="T57" s="370"/>
      <c r="U57" s="370"/>
      <c r="V57" s="370"/>
      <c r="W57" s="370"/>
      <c r="X57" s="370"/>
      <c r="Y57" s="370"/>
      <c r="Z57" s="370"/>
      <c r="AA57" s="370"/>
      <c r="AC57" s="370"/>
      <c r="AD57" s="370"/>
      <c r="AE57" s="370"/>
      <c r="AF57" s="370"/>
      <c r="AG57" s="370"/>
      <c r="AH57" s="370"/>
      <c r="AI57" s="370"/>
      <c r="AJ57" s="370"/>
      <c r="AK57" s="370"/>
      <c r="AL57" s="370"/>
    </row>
    <row r="58" spans="1:38" ht="13.5" customHeight="1">
      <c r="B58" s="378" t="s">
        <v>152</v>
      </c>
      <c r="C58" s="103" t="s">
        <v>124</v>
      </c>
      <c r="D58" s="103" t="s">
        <v>259</v>
      </c>
      <c r="E58" s="150">
        <v>6.1905000000000002E-2</v>
      </c>
      <c r="F58" s="150">
        <v>8.3168000000000006E-2</v>
      </c>
      <c r="G58" s="150">
        <v>0.11434800000000001</v>
      </c>
      <c r="H58" s="150">
        <v>0.258409</v>
      </c>
      <c r="I58" s="150">
        <v>0.53604300000000005</v>
      </c>
      <c r="J58" s="150">
        <v>0.59820700000000004</v>
      </c>
      <c r="K58" s="150">
        <v>0.77345399999999997</v>
      </c>
      <c r="L58" s="150">
        <v>1.5989939999999998</v>
      </c>
      <c r="M58" s="150">
        <v>2.5526070000000001</v>
      </c>
      <c r="N58" s="150">
        <v>4.1140129999999999</v>
      </c>
      <c r="O58" s="150">
        <v>5.7218749999999998</v>
      </c>
      <c r="P58" s="150">
        <v>17</v>
      </c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</row>
    <row r="59" spans="1:38" ht="13.5" customHeight="1">
      <c r="B59" s="378" t="s">
        <v>153</v>
      </c>
      <c r="C59" s="103" t="s">
        <v>125</v>
      </c>
      <c r="D59" s="103" t="s">
        <v>259</v>
      </c>
      <c r="E59" s="150">
        <v>0.95187500000000003</v>
      </c>
      <c r="F59" s="150">
        <v>1.0315699999999999</v>
      </c>
      <c r="G59" s="150">
        <v>1.4406600000000001</v>
      </c>
      <c r="H59" s="150">
        <v>6.1239610000000004</v>
      </c>
      <c r="I59" s="150">
        <v>6.0371220000000001</v>
      </c>
      <c r="J59" s="150">
        <v>7.5905139999999998</v>
      </c>
      <c r="K59" s="150">
        <v>5.6332759999999995</v>
      </c>
      <c r="L59" s="150">
        <v>8.8616640000000011</v>
      </c>
      <c r="M59" s="150">
        <v>8.9951000000000008</v>
      </c>
      <c r="N59" s="150">
        <v>6.6955489999999998</v>
      </c>
      <c r="O59" s="150">
        <v>8.8884869999999996</v>
      </c>
      <c r="P59" s="150">
        <v>9.6</v>
      </c>
      <c r="R59" s="370"/>
      <c r="S59" s="370"/>
      <c r="T59" s="370"/>
      <c r="U59" s="370"/>
      <c r="V59" s="370"/>
      <c r="W59" s="370"/>
      <c r="X59" s="370"/>
      <c r="Y59" s="370"/>
      <c r="Z59" s="370"/>
      <c r="AA59" s="370"/>
      <c r="AC59" s="370"/>
      <c r="AD59" s="370"/>
      <c r="AE59" s="370"/>
      <c r="AF59" s="370"/>
      <c r="AG59" s="370"/>
      <c r="AH59" s="370"/>
      <c r="AI59" s="370"/>
      <c r="AJ59" s="370"/>
      <c r="AK59" s="370"/>
      <c r="AL59" s="370"/>
    </row>
    <row r="60" spans="1:38" ht="13.5" customHeight="1">
      <c r="B60" s="378" t="s">
        <v>154</v>
      </c>
      <c r="C60" s="103" t="s">
        <v>126</v>
      </c>
      <c r="D60" s="103" t="s">
        <v>259</v>
      </c>
      <c r="E60" s="150">
        <v>3.6705430000000003</v>
      </c>
      <c r="F60" s="150">
        <v>4.5155559999999992</v>
      </c>
      <c r="G60" s="150">
        <v>17.916077000000001</v>
      </c>
      <c r="H60" s="150">
        <v>32.867851999999999</v>
      </c>
      <c r="I60" s="150">
        <v>23.706285999999999</v>
      </c>
      <c r="J60" s="150">
        <v>19.529400000000003</v>
      </c>
      <c r="K60" s="150">
        <v>32.859608000000001</v>
      </c>
      <c r="L60" s="150">
        <v>60.110213000000002</v>
      </c>
      <c r="M60" s="150">
        <v>43.108967</v>
      </c>
      <c r="N60" s="150">
        <v>47.332589999999996</v>
      </c>
      <c r="O60" s="150">
        <v>59.508553999999997</v>
      </c>
      <c r="P60" s="150">
        <v>46.1</v>
      </c>
      <c r="R60" s="370"/>
      <c r="S60" s="370"/>
      <c r="T60" s="370"/>
      <c r="U60" s="370"/>
      <c r="V60" s="370"/>
      <c r="W60" s="370"/>
      <c r="X60" s="370"/>
      <c r="Y60" s="370"/>
      <c r="Z60" s="370"/>
      <c r="AA60" s="370"/>
      <c r="AC60" s="370"/>
      <c r="AD60" s="370"/>
      <c r="AE60" s="370"/>
      <c r="AF60" s="370"/>
      <c r="AG60" s="370"/>
      <c r="AH60" s="370"/>
      <c r="AI60" s="370"/>
      <c r="AJ60" s="370"/>
      <c r="AK60" s="370"/>
      <c r="AL60" s="370"/>
    </row>
    <row r="61" spans="1:38" ht="13.5" customHeight="1">
      <c r="B61" s="378" t="s">
        <v>155</v>
      </c>
      <c r="C61" s="103" t="s">
        <v>26</v>
      </c>
      <c r="D61" s="103" t="s">
        <v>259</v>
      </c>
      <c r="E61" s="150">
        <v>5.270918</v>
      </c>
      <c r="F61" s="150">
        <v>4.4628549999999994</v>
      </c>
      <c r="G61" s="150">
        <v>8.6060290000000013</v>
      </c>
      <c r="H61" s="150">
        <v>12.493687</v>
      </c>
      <c r="I61" s="150">
        <v>12.875171</v>
      </c>
      <c r="J61" s="150">
        <v>16.573888999999998</v>
      </c>
      <c r="K61" s="150">
        <v>26.068550999999999</v>
      </c>
      <c r="L61" s="150">
        <v>37.936489000000002</v>
      </c>
      <c r="M61" s="150">
        <v>21.901496999999999</v>
      </c>
      <c r="N61" s="150">
        <v>29.443593</v>
      </c>
      <c r="O61" s="150">
        <v>49.560205000000003</v>
      </c>
      <c r="P61" s="150">
        <v>43.8</v>
      </c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C61" s="370"/>
      <c r="AD61" s="370"/>
      <c r="AE61" s="370"/>
      <c r="AF61" s="370"/>
      <c r="AG61" s="370"/>
      <c r="AH61" s="370"/>
      <c r="AI61" s="370"/>
      <c r="AJ61" s="370"/>
      <c r="AK61" s="370"/>
      <c r="AL61" s="370"/>
    </row>
    <row r="62" spans="1:38" ht="13.5" customHeight="1">
      <c r="B62" s="378" t="s">
        <v>156</v>
      </c>
      <c r="C62" s="103" t="s">
        <v>68</v>
      </c>
      <c r="D62" s="103" t="s">
        <v>259</v>
      </c>
      <c r="E62" s="150">
        <v>5.6711989999999997</v>
      </c>
      <c r="F62" s="150">
        <v>7.1785550000000002</v>
      </c>
      <c r="G62" s="150">
        <v>9.8114050000000006</v>
      </c>
      <c r="H62" s="150">
        <v>14.454666</v>
      </c>
      <c r="I62" s="150">
        <v>17.375126999999999</v>
      </c>
      <c r="J62" s="150">
        <v>16.903347</v>
      </c>
      <c r="K62" s="150">
        <v>16.859672999999997</v>
      </c>
      <c r="L62" s="150">
        <v>20.071391999999999</v>
      </c>
      <c r="M62" s="150">
        <v>22.259515999999998</v>
      </c>
      <c r="N62" s="150">
        <v>23.122559000000003</v>
      </c>
      <c r="O62" s="150">
        <v>25.201236000000002</v>
      </c>
      <c r="P62" s="150">
        <v>24.3</v>
      </c>
      <c r="R62" s="370"/>
      <c r="S62" s="370"/>
      <c r="T62" s="370"/>
      <c r="U62" s="370"/>
      <c r="V62" s="370"/>
      <c r="W62" s="370"/>
      <c r="X62" s="370"/>
      <c r="Y62" s="370"/>
      <c r="Z62" s="370"/>
      <c r="AA62" s="370"/>
      <c r="AC62" s="370"/>
      <c r="AD62" s="370"/>
      <c r="AE62" s="370"/>
      <c r="AF62" s="370"/>
      <c r="AG62" s="370"/>
      <c r="AH62" s="370"/>
      <c r="AI62" s="370"/>
      <c r="AJ62" s="370"/>
      <c r="AK62" s="370"/>
      <c r="AL62" s="370"/>
    </row>
    <row r="63" spans="1:38" ht="13.5" customHeight="1">
      <c r="B63" s="378">
        <v>10</v>
      </c>
      <c r="C63" s="103" t="s">
        <v>20</v>
      </c>
      <c r="D63" s="103" t="s">
        <v>259</v>
      </c>
      <c r="E63" s="150">
        <v>77.464380000000006</v>
      </c>
      <c r="F63" s="150">
        <v>50.000087000000001</v>
      </c>
      <c r="G63" s="150">
        <v>109.63974800000001</v>
      </c>
      <c r="H63" s="150">
        <v>150.01283600000002</v>
      </c>
      <c r="I63" s="150">
        <v>120.63972100000001</v>
      </c>
      <c r="J63" s="150">
        <v>116.99277099999999</v>
      </c>
      <c r="K63" s="150">
        <v>183.62714099999999</v>
      </c>
      <c r="L63" s="150">
        <v>22.113632000000003</v>
      </c>
      <c r="M63" s="150">
        <v>186.391177</v>
      </c>
      <c r="N63" s="150">
        <v>206.77830700000001</v>
      </c>
      <c r="O63" s="150">
        <v>173.18676500000001</v>
      </c>
      <c r="P63" s="150">
        <v>140.6</v>
      </c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C63" s="370"/>
      <c r="AD63" s="370"/>
      <c r="AE63" s="370"/>
      <c r="AF63" s="370"/>
      <c r="AG63" s="370"/>
      <c r="AH63" s="370"/>
      <c r="AI63" s="370"/>
      <c r="AJ63" s="370"/>
      <c r="AK63" s="370"/>
      <c r="AL63" s="370"/>
    </row>
    <row r="64" spans="1:38" ht="13.5" customHeight="1">
      <c r="B64" s="378">
        <v>11</v>
      </c>
      <c r="C64" s="103" t="s">
        <v>147</v>
      </c>
      <c r="D64" s="103" t="s">
        <v>259</v>
      </c>
      <c r="E64" s="150">
        <v>55.342036999999998</v>
      </c>
      <c r="F64" s="150">
        <v>54.599788999999994</v>
      </c>
      <c r="G64" s="150">
        <v>39.648663999999997</v>
      </c>
      <c r="H64" s="150">
        <v>59.324696000000003</v>
      </c>
      <c r="I64" s="150">
        <v>91.908165999999994</v>
      </c>
      <c r="J64" s="150">
        <v>25.018532999999998</v>
      </c>
      <c r="K64" s="150">
        <v>15.084550999999999</v>
      </c>
      <c r="L64" s="150">
        <v>21.355985</v>
      </c>
      <c r="M64" s="150">
        <v>26.807093999999999</v>
      </c>
      <c r="N64" s="150">
        <v>30.137613000000002</v>
      </c>
      <c r="O64" s="150">
        <v>28.284935000000001</v>
      </c>
      <c r="P64" s="150">
        <v>28</v>
      </c>
      <c r="R64" s="370"/>
      <c r="S64" s="370"/>
      <c r="T64" s="370"/>
      <c r="U64" s="370"/>
      <c r="V64" s="370"/>
      <c r="W64" s="370"/>
      <c r="X64" s="370"/>
      <c r="Y64" s="370"/>
      <c r="Z64" s="370"/>
      <c r="AA64" s="370"/>
      <c r="AC64" s="370"/>
      <c r="AD64" s="370"/>
      <c r="AE64" s="370"/>
      <c r="AF64" s="370"/>
      <c r="AG64" s="370"/>
      <c r="AH64" s="370"/>
      <c r="AI64" s="370"/>
      <c r="AJ64" s="370"/>
      <c r="AK64" s="370"/>
      <c r="AL64" s="370"/>
    </row>
    <row r="65" spans="2:38" ht="13.5" customHeight="1">
      <c r="B65" s="378">
        <v>12</v>
      </c>
      <c r="C65" s="103" t="s">
        <v>146</v>
      </c>
      <c r="D65" s="103" t="s">
        <v>259</v>
      </c>
      <c r="E65" s="150">
        <v>1.0375399999999999</v>
      </c>
      <c r="F65" s="150">
        <v>3.7707710000000003</v>
      </c>
      <c r="G65" s="150">
        <v>2.3652159999999998</v>
      </c>
      <c r="H65" s="150">
        <v>7.6947409999999996</v>
      </c>
      <c r="I65" s="150">
        <v>6.0870950000000006</v>
      </c>
      <c r="J65" s="150">
        <v>33.096175000000002</v>
      </c>
      <c r="K65" s="150">
        <v>4.9272270000000002</v>
      </c>
      <c r="L65" s="150">
        <v>4.459117</v>
      </c>
      <c r="M65" s="150">
        <v>17.153292</v>
      </c>
      <c r="N65" s="150">
        <v>5.8602659999999993</v>
      </c>
      <c r="O65" s="150">
        <v>13.249028000000001</v>
      </c>
      <c r="P65" s="150">
        <v>12.3</v>
      </c>
      <c r="R65" s="370"/>
      <c r="S65" s="370"/>
      <c r="T65" s="370"/>
      <c r="U65" s="370"/>
      <c r="V65" s="370"/>
      <c r="W65" s="370"/>
      <c r="X65" s="370"/>
      <c r="Y65" s="370"/>
      <c r="Z65" s="370"/>
      <c r="AA65" s="370"/>
      <c r="AC65" s="370"/>
      <c r="AD65" s="370"/>
      <c r="AE65" s="370"/>
      <c r="AF65" s="370"/>
      <c r="AG65" s="370"/>
      <c r="AH65" s="370"/>
      <c r="AI65" s="370"/>
      <c r="AJ65" s="370"/>
      <c r="AK65" s="370"/>
      <c r="AL65" s="370"/>
    </row>
    <row r="66" spans="2:38" ht="13.5" customHeight="1">
      <c r="B66" s="378">
        <v>13</v>
      </c>
      <c r="C66" s="103" t="s">
        <v>145</v>
      </c>
      <c r="D66" s="103" t="s">
        <v>259</v>
      </c>
      <c r="E66" s="150">
        <v>0.35623899999999997</v>
      </c>
      <c r="F66" s="150">
        <v>0.22318499999999999</v>
      </c>
      <c r="G66" s="150">
        <v>0.32926299999999997</v>
      </c>
      <c r="H66" s="150">
        <v>0.57381500000000007</v>
      </c>
      <c r="I66" s="150">
        <v>1.0977439999999998</v>
      </c>
      <c r="J66" s="150">
        <v>0.34878100000000001</v>
      </c>
      <c r="K66" s="150">
        <v>0.36707600000000001</v>
      </c>
      <c r="L66" s="150">
        <v>0.36637599999999998</v>
      </c>
      <c r="M66" s="150">
        <v>0.27461200000000002</v>
      </c>
      <c r="N66" s="150">
        <v>0.61405799999999999</v>
      </c>
      <c r="O66" s="150">
        <v>0.51939599999999997</v>
      </c>
      <c r="P66" s="150">
        <v>0.5</v>
      </c>
      <c r="R66" s="370"/>
      <c r="S66" s="370"/>
      <c r="T66" s="370"/>
      <c r="U66" s="370"/>
      <c r="V66" s="370"/>
      <c r="W66" s="370"/>
      <c r="X66" s="370"/>
      <c r="Y66" s="370"/>
      <c r="Z66" s="370"/>
      <c r="AA66" s="370"/>
      <c r="AC66" s="370"/>
      <c r="AD66" s="370"/>
      <c r="AE66" s="370"/>
      <c r="AF66" s="370"/>
      <c r="AG66" s="370"/>
      <c r="AH66" s="370"/>
      <c r="AI66" s="370"/>
      <c r="AJ66" s="370"/>
      <c r="AK66" s="370"/>
      <c r="AL66" s="370"/>
    </row>
    <row r="67" spans="2:38" ht="13.5" customHeight="1">
      <c r="B67" s="378">
        <v>14</v>
      </c>
      <c r="C67" s="103" t="s">
        <v>144</v>
      </c>
      <c r="D67" s="103" t="s">
        <v>259</v>
      </c>
      <c r="E67" s="150">
        <v>9.4766000000000003E-2</v>
      </c>
      <c r="F67" s="150">
        <v>0.123332</v>
      </c>
      <c r="G67" s="150">
        <v>0.13015499999999999</v>
      </c>
      <c r="H67" s="150">
        <v>0.19553299999999998</v>
      </c>
      <c r="I67" s="150">
        <v>0.13281999999999999</v>
      </c>
      <c r="J67" s="150">
        <v>0.120445</v>
      </c>
      <c r="K67" s="150">
        <v>8.2938999999999999E-2</v>
      </c>
      <c r="L67" s="150">
        <v>0.11638800000000001</v>
      </c>
      <c r="M67" s="150">
        <v>0.14586099999999999</v>
      </c>
      <c r="N67" s="150">
        <v>0.13859800000000003</v>
      </c>
      <c r="O67" s="150">
        <v>0.12193999999999999</v>
      </c>
      <c r="P67" s="150">
        <v>0.2</v>
      </c>
      <c r="R67" s="370"/>
      <c r="S67" s="370"/>
      <c r="T67" s="370"/>
      <c r="U67" s="370"/>
      <c r="V67" s="370"/>
      <c r="W67" s="370"/>
      <c r="X67" s="370"/>
      <c r="Y67" s="370"/>
      <c r="Z67" s="370"/>
      <c r="AA67" s="370"/>
      <c r="AC67" s="370"/>
      <c r="AD67" s="370"/>
      <c r="AE67" s="370"/>
      <c r="AF67" s="370"/>
      <c r="AG67" s="370"/>
      <c r="AH67" s="370"/>
      <c r="AI67" s="370"/>
      <c r="AJ67" s="370"/>
      <c r="AK67" s="370"/>
      <c r="AL67" s="370"/>
    </row>
    <row r="68" spans="2:38" ht="13.5" customHeight="1">
      <c r="B68" s="378">
        <v>15</v>
      </c>
      <c r="C68" s="103" t="s">
        <v>143</v>
      </c>
      <c r="D68" s="103" t="s">
        <v>259</v>
      </c>
      <c r="E68" s="150">
        <v>23.595407999999999</v>
      </c>
      <c r="F68" s="150">
        <v>32.472338000000001</v>
      </c>
      <c r="G68" s="150">
        <v>36.785822999999993</v>
      </c>
      <c r="H68" s="150">
        <v>46.713131999999995</v>
      </c>
      <c r="I68" s="150">
        <v>71.94442500000001</v>
      </c>
      <c r="J68" s="150">
        <v>49.915348999999999</v>
      </c>
      <c r="K68" s="150">
        <v>72.064354000000009</v>
      </c>
      <c r="L68" s="150">
        <v>98.466322000000005</v>
      </c>
      <c r="M68" s="150">
        <v>90.019198999999986</v>
      </c>
      <c r="N68" s="150">
        <v>90.979495</v>
      </c>
      <c r="O68" s="150">
        <v>72.656000000000006</v>
      </c>
      <c r="P68" s="150">
        <v>75.8</v>
      </c>
      <c r="R68" s="370"/>
      <c r="S68" s="370"/>
      <c r="T68" s="370"/>
      <c r="U68" s="370"/>
      <c r="V68" s="370"/>
      <c r="W68" s="370"/>
      <c r="X68" s="370"/>
      <c r="Y68" s="370"/>
      <c r="Z68" s="370"/>
      <c r="AA68" s="370"/>
      <c r="AC68" s="370"/>
      <c r="AD68" s="370"/>
      <c r="AE68" s="370"/>
      <c r="AF68" s="370"/>
      <c r="AG68" s="370"/>
      <c r="AH68" s="370"/>
      <c r="AI68" s="370"/>
      <c r="AJ68" s="370"/>
      <c r="AK68" s="370"/>
      <c r="AL68" s="370"/>
    </row>
    <row r="69" spans="2:38" ht="13.5" customHeight="1">
      <c r="B69" s="378">
        <v>16</v>
      </c>
      <c r="C69" s="103" t="s">
        <v>142</v>
      </c>
      <c r="D69" s="103" t="s">
        <v>259</v>
      </c>
      <c r="E69" s="150">
        <v>6.9081200000000003</v>
      </c>
      <c r="F69" s="150">
        <v>12.432101000000001</v>
      </c>
      <c r="G69" s="150">
        <v>18.858774</v>
      </c>
      <c r="H69" s="150">
        <v>24.342486000000001</v>
      </c>
      <c r="I69" s="150">
        <v>30.169473999999997</v>
      </c>
      <c r="J69" s="150">
        <v>23.913492999999999</v>
      </c>
      <c r="K69" s="150">
        <v>23.592413000000001</v>
      </c>
      <c r="L69" s="150">
        <v>27.422975999999998</v>
      </c>
      <c r="M69" s="150">
        <v>25.528784999999999</v>
      </c>
      <c r="N69" s="150">
        <v>22.736651000000002</v>
      </c>
      <c r="O69" s="150">
        <v>22.281252000000002</v>
      </c>
      <c r="P69" s="150">
        <v>18.100000000000001</v>
      </c>
      <c r="R69" s="370"/>
      <c r="S69" s="370"/>
      <c r="T69" s="370"/>
      <c r="U69" s="370"/>
      <c r="V69" s="370"/>
      <c r="W69" s="370"/>
      <c r="X69" s="370"/>
      <c r="Y69" s="370"/>
      <c r="Z69" s="370"/>
      <c r="AA69" s="370"/>
      <c r="AC69" s="370"/>
      <c r="AD69" s="370"/>
      <c r="AE69" s="370"/>
      <c r="AF69" s="370"/>
      <c r="AG69" s="370"/>
      <c r="AH69" s="370"/>
      <c r="AI69" s="370"/>
      <c r="AJ69" s="370"/>
      <c r="AK69" s="370"/>
      <c r="AL69" s="370"/>
    </row>
    <row r="70" spans="2:38" ht="13.5" customHeight="1">
      <c r="B70" s="378">
        <v>17</v>
      </c>
      <c r="C70" s="103" t="s">
        <v>27</v>
      </c>
      <c r="D70" s="103" t="s">
        <v>259</v>
      </c>
      <c r="E70" s="150">
        <v>60.212195000000001</v>
      </c>
      <c r="F70" s="150">
        <v>87.141118000000006</v>
      </c>
      <c r="G70" s="150">
        <v>76.570368999999999</v>
      </c>
      <c r="H70" s="150">
        <v>103.871499</v>
      </c>
      <c r="I70" s="150">
        <v>80.959733999999997</v>
      </c>
      <c r="J70" s="150">
        <v>62.702862000000003</v>
      </c>
      <c r="K70" s="150">
        <v>89.515371999999999</v>
      </c>
      <c r="L70" s="150">
        <v>45.210431999999997</v>
      </c>
      <c r="M70" s="150">
        <v>43.434688000000001</v>
      </c>
      <c r="N70" s="150">
        <v>44.821491000000002</v>
      </c>
      <c r="O70" s="150">
        <v>86.246350000000007</v>
      </c>
      <c r="P70" s="150">
        <v>67.2</v>
      </c>
      <c r="R70" s="370"/>
      <c r="S70" s="370"/>
      <c r="T70" s="370"/>
      <c r="U70" s="370"/>
      <c r="V70" s="370"/>
      <c r="W70" s="370"/>
      <c r="X70" s="370"/>
      <c r="Y70" s="370"/>
      <c r="Z70" s="370"/>
      <c r="AA70" s="370"/>
      <c r="AC70" s="370"/>
      <c r="AD70" s="370"/>
      <c r="AE70" s="370"/>
      <c r="AF70" s="370"/>
      <c r="AG70" s="370"/>
      <c r="AH70" s="370"/>
      <c r="AI70" s="370"/>
      <c r="AJ70" s="370"/>
      <c r="AK70" s="370"/>
      <c r="AL70" s="370"/>
    </row>
    <row r="71" spans="2:38" ht="13.5" customHeight="1">
      <c r="B71" s="378">
        <v>18</v>
      </c>
      <c r="C71" s="103" t="s">
        <v>28</v>
      </c>
      <c r="D71" s="103" t="s">
        <v>259</v>
      </c>
      <c r="E71" s="150">
        <v>19.994709</v>
      </c>
      <c r="F71" s="150">
        <v>25.247056000000001</v>
      </c>
      <c r="G71" s="150">
        <v>34.202862000000003</v>
      </c>
      <c r="H71" s="150">
        <v>42.023455999999996</v>
      </c>
      <c r="I71" s="150">
        <v>50.301336000000006</v>
      </c>
      <c r="J71" s="150">
        <v>43.495133000000003</v>
      </c>
      <c r="K71" s="150">
        <v>47.542737000000002</v>
      </c>
      <c r="L71" s="150">
        <v>52.576936000000003</v>
      </c>
      <c r="M71" s="150">
        <v>54.844194000000002</v>
      </c>
      <c r="N71" s="150">
        <v>63.776887000000002</v>
      </c>
      <c r="O71" s="150">
        <v>60.958858999999997</v>
      </c>
      <c r="P71" s="150">
        <v>48.3</v>
      </c>
      <c r="R71" s="370"/>
      <c r="S71" s="370"/>
      <c r="T71" s="370"/>
      <c r="U71" s="370"/>
      <c r="V71" s="370"/>
      <c r="W71" s="370"/>
      <c r="X71" s="370"/>
      <c r="Y71" s="370"/>
      <c r="Z71" s="370"/>
      <c r="AA71" s="370"/>
      <c r="AC71" s="370"/>
      <c r="AD71" s="370"/>
      <c r="AE71" s="370"/>
      <c r="AF71" s="370"/>
      <c r="AG71" s="370"/>
      <c r="AH71" s="370"/>
      <c r="AI71" s="370"/>
      <c r="AJ71" s="370"/>
      <c r="AK71" s="370"/>
      <c r="AL71" s="370"/>
    </row>
    <row r="72" spans="2:38" ht="13.5" customHeight="1">
      <c r="B72" s="378">
        <v>19</v>
      </c>
      <c r="C72" s="103" t="s">
        <v>141</v>
      </c>
      <c r="D72" s="103" t="s">
        <v>259</v>
      </c>
      <c r="E72" s="150">
        <v>14.041983</v>
      </c>
      <c r="F72" s="150">
        <v>20.219857000000001</v>
      </c>
      <c r="G72" s="150">
        <v>24.999499</v>
      </c>
      <c r="H72" s="150">
        <v>33.336427999999998</v>
      </c>
      <c r="I72" s="150">
        <v>45.657197999999994</v>
      </c>
      <c r="J72" s="150">
        <v>34.959351999999996</v>
      </c>
      <c r="K72" s="150">
        <v>45.029086</v>
      </c>
      <c r="L72" s="150">
        <v>55.575855000000004</v>
      </c>
      <c r="M72" s="150">
        <v>56.094362000000004</v>
      </c>
      <c r="N72" s="150">
        <v>63.786885999999996</v>
      </c>
      <c r="O72" s="150">
        <v>66.822581</v>
      </c>
      <c r="P72" s="150">
        <v>58.4</v>
      </c>
      <c r="R72" s="370"/>
      <c r="S72" s="370"/>
      <c r="T72" s="370"/>
      <c r="U72" s="370"/>
      <c r="V72" s="370"/>
      <c r="W72" s="370"/>
      <c r="X72" s="370"/>
      <c r="Y72" s="370"/>
      <c r="Z72" s="370"/>
      <c r="AA72" s="370"/>
      <c r="AC72" s="370"/>
      <c r="AD72" s="370"/>
      <c r="AE72" s="370"/>
      <c r="AF72" s="370"/>
      <c r="AG72" s="370"/>
      <c r="AH72" s="370"/>
      <c r="AI72" s="370"/>
      <c r="AJ72" s="370"/>
      <c r="AK72" s="370"/>
      <c r="AL72" s="370"/>
    </row>
    <row r="73" spans="2:38" ht="13.5" customHeight="1">
      <c r="B73" s="378">
        <v>20</v>
      </c>
      <c r="C73" s="103" t="s">
        <v>140</v>
      </c>
      <c r="D73" s="103" t="s">
        <v>259</v>
      </c>
      <c r="E73" s="150">
        <v>7.6205660000000002</v>
      </c>
      <c r="F73" s="150">
        <v>10.372546</v>
      </c>
      <c r="G73" s="150">
        <v>13.941199000000001</v>
      </c>
      <c r="H73" s="150">
        <v>19.397638000000001</v>
      </c>
      <c r="I73" s="150">
        <v>22.177067999999998</v>
      </c>
      <c r="J73" s="150">
        <v>21.218049999999998</v>
      </c>
      <c r="K73" s="150">
        <v>24.126742</v>
      </c>
      <c r="L73" s="150">
        <v>27.265459999999997</v>
      </c>
      <c r="M73" s="150">
        <v>26.817241999999997</v>
      </c>
      <c r="N73" s="150">
        <v>29.736562999999997</v>
      </c>
      <c r="O73" s="150">
        <v>33.730593999999996</v>
      </c>
      <c r="P73" s="150">
        <v>29.8</v>
      </c>
      <c r="R73" s="370"/>
      <c r="S73" s="370"/>
      <c r="T73" s="370"/>
      <c r="U73" s="370"/>
      <c r="V73" s="370"/>
      <c r="W73" s="370"/>
      <c r="X73" s="370"/>
      <c r="Y73" s="370"/>
      <c r="Z73" s="370"/>
      <c r="AA73" s="370"/>
      <c r="AC73" s="370"/>
      <c r="AD73" s="370"/>
      <c r="AE73" s="370"/>
      <c r="AF73" s="370"/>
      <c r="AG73" s="370"/>
      <c r="AH73" s="370"/>
      <c r="AI73" s="370"/>
      <c r="AJ73" s="370"/>
      <c r="AK73" s="370"/>
      <c r="AL73" s="370"/>
    </row>
    <row r="74" spans="2:38" ht="13.5" customHeight="1">
      <c r="B74" s="378">
        <v>21</v>
      </c>
      <c r="C74" s="103" t="s">
        <v>69</v>
      </c>
      <c r="D74" s="103" t="s">
        <v>259</v>
      </c>
      <c r="E74" s="150">
        <v>10.174468999999998</v>
      </c>
      <c r="F74" s="150">
        <v>17.844103</v>
      </c>
      <c r="G74" s="150">
        <v>23.032992</v>
      </c>
      <c r="H74" s="150">
        <v>41.004131000000001</v>
      </c>
      <c r="I74" s="150">
        <v>59.940716000000002</v>
      </c>
      <c r="J74" s="150">
        <v>53.685266000000006</v>
      </c>
      <c r="K74" s="150">
        <v>54.237319999999997</v>
      </c>
      <c r="L74" s="150">
        <v>66.252780999999999</v>
      </c>
      <c r="M74" s="150">
        <v>67.815040999999994</v>
      </c>
      <c r="N74" s="150">
        <v>78.967063999999993</v>
      </c>
      <c r="O74" s="150">
        <v>82.022908000000001</v>
      </c>
      <c r="P74" s="150">
        <v>67.3</v>
      </c>
      <c r="R74" s="370"/>
      <c r="S74" s="370"/>
      <c r="T74" s="370"/>
      <c r="U74" s="370"/>
      <c r="V74" s="370"/>
      <c r="W74" s="370"/>
      <c r="X74" s="370"/>
      <c r="Y74" s="370"/>
      <c r="Z74" s="370"/>
      <c r="AA74" s="370"/>
      <c r="AC74" s="370"/>
      <c r="AD74" s="370"/>
      <c r="AE74" s="370"/>
      <c r="AF74" s="370"/>
      <c r="AG74" s="370"/>
      <c r="AH74" s="370"/>
      <c r="AI74" s="370"/>
      <c r="AJ74" s="370"/>
      <c r="AK74" s="370"/>
      <c r="AL74" s="370"/>
    </row>
    <row r="75" spans="2:38" ht="13.5" customHeight="1">
      <c r="B75" s="378">
        <v>22</v>
      </c>
      <c r="C75" s="103" t="s">
        <v>29</v>
      </c>
      <c r="D75" s="103" t="s">
        <v>259</v>
      </c>
      <c r="E75" s="150">
        <v>11.404789000000001</v>
      </c>
      <c r="F75" s="150">
        <v>20.383956999999999</v>
      </c>
      <c r="G75" s="150">
        <v>40.733170000000001</v>
      </c>
      <c r="H75" s="150">
        <v>36.376736999999999</v>
      </c>
      <c r="I75" s="150">
        <v>49.564402999999999</v>
      </c>
      <c r="J75" s="150">
        <v>33.257044999999998</v>
      </c>
      <c r="K75" s="150">
        <v>36.518414999999997</v>
      </c>
      <c r="L75" s="150">
        <v>65.806861999999995</v>
      </c>
      <c r="M75" s="150">
        <v>65.760082999999995</v>
      </c>
      <c r="N75" s="150">
        <v>84.080015000000003</v>
      </c>
      <c r="O75" s="150">
        <v>103.371155</v>
      </c>
      <c r="P75" s="150">
        <v>82.7</v>
      </c>
      <c r="R75" s="370"/>
      <c r="S75" s="370"/>
      <c r="T75" s="370"/>
      <c r="U75" s="370"/>
      <c r="V75" s="370"/>
      <c r="W75" s="370"/>
      <c r="X75" s="370"/>
      <c r="Y75" s="370"/>
      <c r="Z75" s="370"/>
      <c r="AA75" s="370"/>
      <c r="AC75" s="370"/>
      <c r="AD75" s="370"/>
      <c r="AE75" s="370"/>
      <c r="AF75" s="370"/>
      <c r="AG75" s="370"/>
      <c r="AH75" s="370"/>
      <c r="AI75" s="370"/>
      <c r="AJ75" s="370"/>
      <c r="AK75" s="370"/>
      <c r="AL75" s="370"/>
    </row>
    <row r="76" spans="2:38" ht="13.5" customHeight="1">
      <c r="B76" s="378">
        <v>23</v>
      </c>
      <c r="C76" s="103" t="s">
        <v>139</v>
      </c>
      <c r="D76" s="103" t="s">
        <v>259</v>
      </c>
      <c r="E76" s="150">
        <v>4.5143649999999997</v>
      </c>
      <c r="F76" s="150">
        <v>5.5120519999999997</v>
      </c>
      <c r="G76" s="150">
        <v>12.686703</v>
      </c>
      <c r="H76" s="150">
        <v>21.094712000000001</v>
      </c>
      <c r="I76" s="150">
        <v>21.102563</v>
      </c>
      <c r="J76" s="150">
        <v>20.888445000000001</v>
      </c>
      <c r="K76" s="150">
        <v>21.404202000000002</v>
      </c>
      <c r="L76" s="150">
        <v>31.618478</v>
      </c>
      <c r="M76" s="150">
        <v>37.515002000000003</v>
      </c>
      <c r="N76" s="150">
        <v>48.317706999999999</v>
      </c>
      <c r="O76" s="150">
        <v>53.791764999999998</v>
      </c>
      <c r="P76" s="150">
        <v>39.5</v>
      </c>
      <c r="R76" s="370"/>
      <c r="S76" s="370"/>
      <c r="T76" s="370"/>
      <c r="U76" s="370"/>
      <c r="V76" s="370"/>
      <c r="W76" s="370"/>
      <c r="X76" s="370"/>
      <c r="Y76" s="370"/>
      <c r="Z76" s="370"/>
      <c r="AA76" s="370"/>
      <c r="AC76" s="370"/>
      <c r="AD76" s="370"/>
      <c r="AE76" s="370"/>
      <c r="AF76" s="370"/>
      <c r="AG76" s="370"/>
      <c r="AH76" s="370"/>
      <c r="AI76" s="370"/>
      <c r="AJ76" s="370"/>
      <c r="AK76" s="370"/>
      <c r="AL76" s="370"/>
    </row>
    <row r="77" spans="2:38" ht="13.5" customHeight="1">
      <c r="B77" s="378">
        <v>24</v>
      </c>
      <c r="C77" s="103" t="s">
        <v>70</v>
      </c>
      <c r="D77" s="103" t="s">
        <v>259</v>
      </c>
      <c r="E77" s="150">
        <v>38.293103000000002</v>
      </c>
      <c r="F77" s="150">
        <v>23.268518</v>
      </c>
      <c r="G77" s="150">
        <v>38.086036</v>
      </c>
      <c r="H77" s="150">
        <v>56.273612</v>
      </c>
      <c r="I77" s="150">
        <v>80.774933000000004</v>
      </c>
      <c r="J77" s="150">
        <v>79.310941</v>
      </c>
      <c r="K77" s="150">
        <v>98.202966000000004</v>
      </c>
      <c r="L77" s="150">
        <v>92.428702999999999</v>
      </c>
      <c r="M77" s="150">
        <v>96.690460000000002</v>
      </c>
      <c r="N77" s="150">
        <v>101.60331699999999</v>
      </c>
      <c r="O77" s="150">
        <v>125.30600699999999</v>
      </c>
      <c r="P77" s="150">
        <v>109.2</v>
      </c>
      <c r="R77" s="370"/>
      <c r="S77" s="370"/>
      <c r="T77" s="370"/>
      <c r="U77" s="370"/>
      <c r="V77" s="370"/>
      <c r="W77" s="370"/>
      <c r="X77" s="370"/>
      <c r="Y77" s="370"/>
      <c r="Z77" s="370"/>
      <c r="AA77" s="370"/>
      <c r="AC77" s="370"/>
      <c r="AD77" s="370"/>
      <c r="AE77" s="370"/>
      <c r="AF77" s="370"/>
      <c r="AG77" s="370"/>
      <c r="AH77" s="370"/>
      <c r="AI77" s="370"/>
      <c r="AJ77" s="370"/>
      <c r="AK77" s="370"/>
      <c r="AL77" s="370"/>
    </row>
    <row r="78" spans="2:38" ht="13.5" customHeight="1">
      <c r="B78" s="378">
        <v>29</v>
      </c>
      <c r="C78" s="103" t="s">
        <v>105</v>
      </c>
      <c r="D78" s="103" t="s">
        <v>259</v>
      </c>
      <c r="E78" s="150">
        <v>3.3580869999999998</v>
      </c>
      <c r="F78" s="150">
        <v>3.5153760000000003</v>
      </c>
      <c r="G78" s="150">
        <v>4.4455359999999997</v>
      </c>
      <c r="H78" s="150">
        <v>7.4406970000000001</v>
      </c>
      <c r="I78" s="150">
        <v>11.503926999999999</v>
      </c>
      <c r="J78" s="150">
        <v>8.5827419999999996</v>
      </c>
      <c r="K78" s="150">
        <v>7.6756039999999999</v>
      </c>
      <c r="L78" s="150">
        <v>8.7953299999999999</v>
      </c>
      <c r="M78" s="150">
        <v>9.5570339999999998</v>
      </c>
      <c r="N78" s="150">
        <v>9.0040270000000007</v>
      </c>
      <c r="O78" s="150">
        <v>11.604464999999999</v>
      </c>
      <c r="P78" s="150">
        <v>12.9</v>
      </c>
      <c r="R78" s="370"/>
      <c r="S78" s="370"/>
      <c r="T78" s="370"/>
      <c r="U78" s="370"/>
      <c r="V78" s="370"/>
      <c r="W78" s="370"/>
      <c r="X78" s="370"/>
      <c r="Y78" s="370"/>
      <c r="Z78" s="370"/>
      <c r="AA78" s="370"/>
      <c r="AC78" s="370"/>
      <c r="AD78" s="370"/>
      <c r="AE78" s="370"/>
      <c r="AF78" s="370"/>
      <c r="AG78" s="370"/>
      <c r="AH78" s="370"/>
      <c r="AI78" s="370"/>
      <c r="AJ78" s="370"/>
      <c r="AK78" s="370"/>
      <c r="AL78" s="370"/>
    </row>
    <row r="79" spans="2:38" ht="13.5" customHeight="1">
      <c r="B79" s="378">
        <v>33</v>
      </c>
      <c r="C79" s="103" t="s">
        <v>138</v>
      </c>
      <c r="D79" s="103" t="s">
        <v>259</v>
      </c>
      <c r="E79" s="150">
        <v>22.990152999999999</v>
      </c>
      <c r="F79" s="150">
        <v>39.224256999999994</v>
      </c>
      <c r="G79" s="150">
        <v>51.045101000000003</v>
      </c>
      <c r="H79" s="150">
        <v>63.789811</v>
      </c>
      <c r="I79" s="150">
        <v>69.389764999999997</v>
      </c>
      <c r="J79" s="150">
        <v>57.100116</v>
      </c>
      <c r="K79" s="150">
        <v>65.301624000000004</v>
      </c>
      <c r="L79" s="150">
        <v>81.801826000000005</v>
      </c>
      <c r="M79" s="150">
        <v>85.445346999999998</v>
      </c>
      <c r="N79" s="150">
        <v>104.317182</v>
      </c>
      <c r="O79" s="150">
        <v>111.407325</v>
      </c>
      <c r="P79" s="150">
        <v>95.9</v>
      </c>
      <c r="R79" s="370"/>
      <c r="S79" s="370"/>
      <c r="T79" s="370"/>
      <c r="U79" s="370"/>
      <c r="V79" s="370"/>
      <c r="W79" s="370"/>
      <c r="X79" s="370"/>
      <c r="Y79" s="370"/>
      <c r="Z79" s="370"/>
      <c r="AA79" s="370"/>
      <c r="AC79" s="370"/>
      <c r="AD79" s="370"/>
      <c r="AE79" s="370"/>
      <c r="AF79" s="370"/>
      <c r="AG79" s="370"/>
      <c r="AH79" s="370"/>
      <c r="AI79" s="370"/>
      <c r="AJ79" s="370"/>
      <c r="AK79" s="370"/>
      <c r="AL79" s="370"/>
    </row>
    <row r="80" spans="2:38" ht="13.5" customHeight="1">
      <c r="B80" s="378">
        <v>35</v>
      </c>
      <c r="C80" s="103" t="s">
        <v>137</v>
      </c>
      <c r="D80" s="103" t="s">
        <v>259</v>
      </c>
      <c r="E80" s="150">
        <v>1.7114130000000001</v>
      </c>
      <c r="F80" s="150">
        <v>2.4964200000000001</v>
      </c>
      <c r="G80" s="150">
        <v>4.9680439999999999</v>
      </c>
      <c r="H80" s="150">
        <v>6.7668200000000001</v>
      </c>
      <c r="I80" s="150">
        <v>7.0167920000000006</v>
      </c>
      <c r="J80" s="150">
        <v>5.7138270000000002</v>
      </c>
      <c r="K80" s="150">
        <v>8.1503680000000003</v>
      </c>
      <c r="L80" s="150">
        <v>9.0990769999999994</v>
      </c>
      <c r="M80" s="150">
        <v>10.430465</v>
      </c>
      <c r="N80" s="150">
        <v>11.870967</v>
      </c>
      <c r="O80" s="150">
        <v>12.595531000000001</v>
      </c>
      <c r="P80" s="150">
        <v>10.5</v>
      </c>
      <c r="R80" s="370"/>
      <c r="S80" s="370"/>
      <c r="T80" s="370"/>
      <c r="U80" s="370"/>
      <c r="V80" s="370"/>
      <c r="W80" s="370"/>
      <c r="X80" s="370"/>
      <c r="Y80" s="370"/>
      <c r="Z80" s="370"/>
      <c r="AA80" s="370"/>
      <c r="AC80" s="370"/>
      <c r="AD80" s="370"/>
      <c r="AE80" s="370"/>
      <c r="AF80" s="370"/>
      <c r="AG80" s="370"/>
      <c r="AH80" s="370"/>
      <c r="AI80" s="370"/>
      <c r="AJ80" s="370"/>
      <c r="AK80" s="370"/>
      <c r="AL80" s="370"/>
    </row>
    <row r="81" spans="2:49" ht="13.5" customHeight="1">
      <c r="B81" s="378">
        <v>38</v>
      </c>
      <c r="C81" s="103" t="s">
        <v>136</v>
      </c>
      <c r="D81" s="103" t="s">
        <v>259</v>
      </c>
      <c r="E81" s="150">
        <v>12.378448000000001</v>
      </c>
      <c r="F81" s="150">
        <v>15.895598</v>
      </c>
      <c r="G81" s="150">
        <v>19.232598999999997</v>
      </c>
      <c r="H81" s="150">
        <v>27.403815999999999</v>
      </c>
      <c r="I81" s="150">
        <v>32.155828</v>
      </c>
      <c r="J81" s="150">
        <v>34.067862999999996</v>
      </c>
      <c r="K81" s="150">
        <v>29.957221000000001</v>
      </c>
      <c r="L81" s="150">
        <v>45.902480000000004</v>
      </c>
      <c r="M81" s="150">
        <v>55.478016000000004</v>
      </c>
      <c r="N81" s="150">
        <v>64.801502999999997</v>
      </c>
      <c r="O81" s="150">
        <v>67.556155000000004</v>
      </c>
      <c r="P81" s="150">
        <v>56.3</v>
      </c>
      <c r="R81" s="370"/>
      <c r="S81" s="370"/>
      <c r="T81" s="370"/>
      <c r="U81" s="370"/>
      <c r="V81" s="370"/>
      <c r="W81" s="370"/>
      <c r="X81" s="370"/>
      <c r="Y81" s="370"/>
      <c r="Z81" s="370"/>
      <c r="AA81" s="370"/>
      <c r="AC81" s="370"/>
      <c r="AD81" s="370"/>
      <c r="AE81" s="370"/>
      <c r="AF81" s="370"/>
      <c r="AG81" s="370"/>
      <c r="AH81" s="370"/>
      <c r="AI81" s="370"/>
      <c r="AJ81" s="370"/>
      <c r="AK81" s="370"/>
      <c r="AL81" s="370"/>
    </row>
    <row r="82" spans="2:49" ht="13.15" customHeight="1">
      <c r="B82" s="378">
        <v>40</v>
      </c>
      <c r="C82" s="103" t="s">
        <v>135</v>
      </c>
      <c r="D82" s="103" t="s">
        <v>259</v>
      </c>
      <c r="E82" s="150">
        <v>21.027879000000002</v>
      </c>
      <c r="F82" s="150">
        <v>26.294768000000001</v>
      </c>
      <c r="G82" s="150">
        <v>34.134440000000005</v>
      </c>
      <c r="H82" s="150">
        <v>43.177244000000002</v>
      </c>
      <c r="I82" s="150">
        <v>53.096088000000002</v>
      </c>
      <c r="J82" s="150">
        <v>33.776362999999996</v>
      </c>
      <c r="K82" s="150">
        <v>59.070976999999999</v>
      </c>
      <c r="L82" s="150">
        <v>64.745277000000002</v>
      </c>
      <c r="M82" s="150">
        <v>84.751800000000003</v>
      </c>
      <c r="N82" s="150">
        <v>94.105880999999997</v>
      </c>
      <c r="O82" s="150">
        <v>103.299521</v>
      </c>
      <c r="P82" s="150">
        <v>92.1</v>
      </c>
      <c r="R82" s="370"/>
      <c r="S82" s="370"/>
      <c r="T82" s="370"/>
      <c r="U82" s="370"/>
      <c r="V82" s="370"/>
      <c r="W82" s="370"/>
      <c r="X82" s="370"/>
      <c r="Y82" s="370"/>
      <c r="Z82" s="370"/>
      <c r="AA82" s="370"/>
      <c r="AC82" s="370"/>
      <c r="AD82" s="370"/>
      <c r="AE82" s="370"/>
      <c r="AF82" s="370"/>
      <c r="AG82" s="370"/>
      <c r="AH82" s="370"/>
      <c r="AI82" s="370"/>
      <c r="AJ82" s="370"/>
      <c r="AK82" s="370"/>
      <c r="AL82" s="370"/>
    </row>
    <row r="83" spans="2:49" ht="13.5" customHeight="1">
      <c r="B83" s="378">
        <v>41</v>
      </c>
      <c r="C83" s="103" t="s">
        <v>134</v>
      </c>
      <c r="D83" s="103" t="s">
        <v>259</v>
      </c>
      <c r="E83" s="150">
        <v>0.63296799999999998</v>
      </c>
      <c r="F83" s="150">
        <v>0.64551400000000003</v>
      </c>
      <c r="G83" s="150">
        <v>1.180674</v>
      </c>
      <c r="H83" s="150">
        <v>1.3649990000000001</v>
      </c>
      <c r="I83" s="150">
        <v>0.975576</v>
      </c>
      <c r="J83" s="150">
        <v>0.74138499999999996</v>
      </c>
      <c r="K83" s="150">
        <v>1.7705009999999999</v>
      </c>
      <c r="L83" s="150">
        <v>3.3262640000000001</v>
      </c>
      <c r="M83" s="150">
        <v>2.6564830000000001</v>
      </c>
      <c r="N83" s="150">
        <v>1.95919</v>
      </c>
      <c r="O83" s="150">
        <v>1.911961</v>
      </c>
      <c r="P83" s="150">
        <v>1.5</v>
      </c>
      <c r="R83" s="370"/>
      <c r="S83" s="370"/>
      <c r="T83" s="370"/>
      <c r="U83" s="370"/>
      <c r="V83" s="370"/>
      <c r="W83" s="370"/>
      <c r="X83" s="370"/>
      <c r="Y83" s="370"/>
      <c r="Z83" s="370"/>
      <c r="AA83" s="370"/>
      <c r="AC83" s="370"/>
      <c r="AD83" s="370"/>
      <c r="AE83" s="370"/>
      <c r="AF83" s="370"/>
      <c r="AG83" s="370"/>
      <c r="AH83" s="370"/>
      <c r="AI83" s="370"/>
      <c r="AJ83" s="370"/>
      <c r="AK83" s="370"/>
      <c r="AL83" s="370"/>
    </row>
    <row r="84" spans="2:49" ht="13.5" customHeight="1">
      <c r="B84" s="378">
        <v>43</v>
      </c>
      <c r="C84" s="103" t="s">
        <v>133</v>
      </c>
      <c r="D84" s="103" t="s">
        <v>259</v>
      </c>
      <c r="E84" s="150">
        <v>0.19811099999999998</v>
      </c>
      <c r="F84" s="150">
        <v>0.108154</v>
      </c>
      <c r="G84" s="150">
        <v>0.42671599999999998</v>
      </c>
      <c r="H84" s="150">
        <v>0.675562</v>
      </c>
      <c r="I84" s="150">
        <v>0.83557799999999993</v>
      </c>
      <c r="J84" s="150">
        <v>0.43476100000000001</v>
      </c>
      <c r="K84" s="150">
        <v>1.2396149999999999</v>
      </c>
      <c r="L84" s="150">
        <v>1.568675</v>
      </c>
      <c r="M84" s="150">
        <v>0.94850400000000001</v>
      </c>
      <c r="N84" s="150">
        <v>0.87212999999999996</v>
      </c>
      <c r="O84" s="150">
        <v>0.85395799999999999</v>
      </c>
      <c r="P84" s="150">
        <v>1.7</v>
      </c>
      <c r="R84" s="370"/>
      <c r="S84" s="370"/>
      <c r="T84" s="370"/>
      <c r="U84" s="370"/>
      <c r="V84" s="370"/>
      <c r="W84" s="370"/>
      <c r="X84" s="370"/>
      <c r="Y84" s="370"/>
      <c r="Z84" s="370"/>
      <c r="AA84" s="370"/>
      <c r="AC84" s="370"/>
      <c r="AD84" s="370"/>
      <c r="AE84" s="370"/>
      <c r="AF84" s="370"/>
      <c r="AG84" s="370"/>
      <c r="AH84" s="370"/>
      <c r="AI84" s="370"/>
      <c r="AJ84" s="370"/>
      <c r="AK84" s="370"/>
      <c r="AL84" s="370"/>
    </row>
    <row r="85" spans="2:49" ht="13.5" customHeight="1">
      <c r="B85" s="378">
        <v>44</v>
      </c>
      <c r="C85" s="103" t="s">
        <v>132</v>
      </c>
      <c r="D85" s="103" t="s">
        <v>259</v>
      </c>
      <c r="E85" s="150">
        <v>7.6109080000000002</v>
      </c>
      <c r="F85" s="150">
        <v>13.724487999999999</v>
      </c>
      <c r="G85" s="150">
        <v>22.872758000000001</v>
      </c>
      <c r="H85" s="150">
        <v>45.355226999999999</v>
      </c>
      <c r="I85" s="150">
        <v>73.869142999999994</v>
      </c>
      <c r="J85" s="150">
        <v>52.049917999999998</v>
      </c>
      <c r="K85" s="150">
        <v>55.684353000000002</v>
      </c>
      <c r="L85" s="150">
        <v>80.615454999999997</v>
      </c>
      <c r="M85" s="150">
        <v>100.36990700000001</v>
      </c>
      <c r="N85" s="150">
        <v>91.065749999999994</v>
      </c>
      <c r="O85" s="150">
        <v>107.53133100000001</v>
      </c>
      <c r="P85" s="150">
        <v>86.1</v>
      </c>
      <c r="R85" s="370"/>
      <c r="S85" s="370"/>
      <c r="T85" s="370"/>
      <c r="U85" s="370"/>
      <c r="V85" s="370"/>
      <c r="W85" s="370"/>
      <c r="X85" s="370"/>
      <c r="Y85" s="370"/>
      <c r="Z85" s="370"/>
      <c r="AA85" s="370"/>
      <c r="AC85" s="370"/>
      <c r="AD85" s="370"/>
      <c r="AE85" s="370"/>
      <c r="AF85" s="370"/>
      <c r="AG85" s="370"/>
      <c r="AH85" s="370"/>
      <c r="AI85" s="370"/>
      <c r="AJ85" s="370"/>
      <c r="AK85" s="370"/>
      <c r="AL85" s="370"/>
    </row>
    <row r="86" spans="2:49" ht="13.5" customHeight="1">
      <c r="B86" s="378">
        <v>45</v>
      </c>
      <c r="C86" s="103" t="s">
        <v>131</v>
      </c>
      <c r="D86" s="103" t="s">
        <v>259</v>
      </c>
      <c r="E86" s="150">
        <v>2.8571810000000002</v>
      </c>
      <c r="F86" s="150">
        <v>3.6029389999999997</v>
      </c>
      <c r="G86" s="150">
        <v>2.6333760000000002</v>
      </c>
      <c r="H86" s="150">
        <v>3.6091489999999999</v>
      </c>
      <c r="I86" s="150">
        <v>3.7030790000000002</v>
      </c>
      <c r="J86" s="150">
        <v>1.906118</v>
      </c>
      <c r="K86" s="150">
        <v>2.3316870000000001</v>
      </c>
      <c r="L86" s="150">
        <v>3.4806640000000004</v>
      </c>
      <c r="M86" s="150">
        <v>3.6499569999999997</v>
      </c>
      <c r="N86" s="150">
        <v>8.3817360000000001</v>
      </c>
      <c r="O86" s="150">
        <v>8.2747299999999999</v>
      </c>
      <c r="P86" s="150">
        <v>3.8</v>
      </c>
      <c r="R86" s="370"/>
      <c r="S86" s="370"/>
      <c r="T86" s="370"/>
      <c r="U86" s="370"/>
      <c r="V86" s="370"/>
      <c r="W86" s="370"/>
      <c r="X86" s="370"/>
      <c r="Y86" s="370"/>
      <c r="Z86" s="370"/>
      <c r="AA86" s="370"/>
      <c r="AC86" s="370"/>
      <c r="AD86" s="370"/>
      <c r="AE86" s="370"/>
      <c r="AF86" s="370"/>
      <c r="AG86" s="370"/>
      <c r="AH86" s="370"/>
      <c r="AI86" s="370"/>
      <c r="AJ86" s="370"/>
      <c r="AK86" s="370"/>
      <c r="AL86" s="370"/>
    </row>
    <row r="87" spans="2:49" ht="13.5" customHeight="1">
      <c r="B87" s="378">
        <v>50</v>
      </c>
      <c r="C87" s="103" t="s">
        <v>130</v>
      </c>
      <c r="D87" s="103" t="s">
        <v>259</v>
      </c>
      <c r="E87" s="150">
        <v>0.13037000000000001</v>
      </c>
      <c r="F87" s="150">
        <v>9.8151000000000002E-2</v>
      </c>
      <c r="G87" s="150">
        <v>0.28497800000000001</v>
      </c>
      <c r="H87" s="150">
        <v>0.165017</v>
      </c>
      <c r="I87" s="150">
        <v>5.3495000000000001E-2</v>
      </c>
      <c r="J87" s="150">
        <v>0.135162</v>
      </c>
      <c r="K87" s="150">
        <v>0.10689</v>
      </c>
      <c r="L87" s="150">
        <v>0.15761</v>
      </c>
      <c r="M87" s="150">
        <v>0.166356</v>
      </c>
      <c r="N87" s="150">
        <v>3.8852999999999999E-2</v>
      </c>
      <c r="O87" s="150">
        <v>6.6608000000000001E-2</v>
      </c>
      <c r="P87" s="150">
        <v>0.1</v>
      </c>
      <c r="R87" s="370"/>
      <c r="S87" s="370"/>
      <c r="T87" s="370"/>
      <c r="U87" s="370"/>
      <c r="V87" s="370"/>
      <c r="W87" s="370"/>
      <c r="X87" s="370"/>
      <c r="Y87" s="370"/>
      <c r="Z87" s="370"/>
      <c r="AA87" s="370"/>
      <c r="AC87" s="370"/>
      <c r="AD87" s="370"/>
      <c r="AE87" s="370"/>
      <c r="AF87" s="370"/>
      <c r="AG87" s="370"/>
      <c r="AH87" s="370"/>
      <c r="AI87" s="370"/>
      <c r="AJ87" s="370"/>
      <c r="AK87" s="370"/>
      <c r="AL87" s="370"/>
    </row>
    <row r="88" spans="2:49" ht="13.5" customHeight="1">
      <c r="B88" s="378">
        <v>51</v>
      </c>
      <c r="C88" s="103" t="s">
        <v>129</v>
      </c>
      <c r="D88" s="103" t="s">
        <v>259</v>
      </c>
      <c r="E88" s="150">
        <v>0.52544500000000005</v>
      </c>
      <c r="F88" s="150">
        <v>0.45858599999999999</v>
      </c>
      <c r="G88" s="150">
        <v>0.63125900000000001</v>
      </c>
      <c r="H88" s="150">
        <v>1.1248849999999999</v>
      </c>
      <c r="I88" s="150">
        <v>1.5243850000000001</v>
      </c>
      <c r="J88" s="150">
        <v>0.96557700000000002</v>
      </c>
      <c r="K88" s="150">
        <v>1.0831790000000001</v>
      </c>
      <c r="L88" s="150">
        <v>0.95507200000000003</v>
      </c>
      <c r="M88" s="150">
        <v>0.71091700000000002</v>
      </c>
      <c r="N88" s="150">
        <v>0.80158699999999994</v>
      </c>
      <c r="O88" s="150">
        <v>0.71638000000000002</v>
      </c>
      <c r="P88" s="150">
        <v>0.8</v>
      </c>
      <c r="R88" s="370"/>
      <c r="S88" s="370"/>
      <c r="T88" s="370"/>
      <c r="U88" s="370"/>
      <c r="V88" s="370"/>
      <c r="W88" s="370"/>
      <c r="X88" s="370"/>
      <c r="Y88" s="370"/>
      <c r="Z88" s="370"/>
      <c r="AA88" s="370"/>
      <c r="AC88" s="370"/>
      <c r="AD88" s="370"/>
      <c r="AE88" s="370"/>
      <c r="AF88" s="370"/>
      <c r="AG88" s="370"/>
      <c r="AH88" s="370"/>
      <c r="AI88" s="370"/>
      <c r="AJ88" s="370"/>
      <c r="AK88" s="370"/>
      <c r="AL88" s="370"/>
    </row>
    <row r="89" spans="2:49" ht="13.5" customHeight="1">
      <c r="B89" s="378">
        <v>52</v>
      </c>
      <c r="C89" s="103" t="s">
        <v>128</v>
      </c>
      <c r="D89" s="103" t="s">
        <v>259</v>
      </c>
      <c r="E89" s="150">
        <v>0.47327400000000003</v>
      </c>
      <c r="F89" s="150">
        <v>3.8495900000000001</v>
      </c>
      <c r="G89" s="150">
        <v>4.775226</v>
      </c>
      <c r="H89" s="150">
        <v>7.9081139999999994</v>
      </c>
      <c r="I89" s="150">
        <v>8.3699290000000008</v>
      </c>
      <c r="J89" s="150">
        <v>5.0173890000000005</v>
      </c>
      <c r="K89" s="150">
        <v>6.5894810000000001</v>
      </c>
      <c r="L89" s="150">
        <v>8.7041959999999996</v>
      </c>
      <c r="M89" s="150">
        <v>10.181775</v>
      </c>
      <c r="N89" s="150">
        <v>6.9072479999999992</v>
      </c>
      <c r="O89" s="150">
        <v>4.7456499999999995</v>
      </c>
      <c r="P89" s="150">
        <v>4.3</v>
      </c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C89" s="370"/>
      <c r="AD89" s="370"/>
      <c r="AE89" s="370"/>
      <c r="AF89" s="370"/>
      <c r="AG89" s="370"/>
      <c r="AH89" s="370"/>
      <c r="AI89" s="370"/>
      <c r="AJ89" s="370"/>
      <c r="AK89" s="370"/>
      <c r="AL89" s="370"/>
    </row>
    <row r="90" spans="2:49" ht="13.5" customHeight="1">
      <c r="B90" s="378">
        <v>53</v>
      </c>
      <c r="C90" s="103" t="s">
        <v>127</v>
      </c>
      <c r="D90" s="103" t="s">
        <v>259</v>
      </c>
      <c r="E90" s="150">
        <v>5.6066999999999999E-2</v>
      </c>
      <c r="F90" s="150">
        <v>0.26347999999999999</v>
      </c>
      <c r="G90" s="150">
        <v>1.896685</v>
      </c>
      <c r="H90" s="150">
        <v>1.7563989999999998</v>
      </c>
      <c r="I90" s="150">
        <v>1.3302349999999998</v>
      </c>
      <c r="J90" s="150">
        <v>1.2070419999999999</v>
      </c>
      <c r="K90" s="150">
        <v>0.82009500000000002</v>
      </c>
      <c r="L90" s="150">
        <v>0.87035200000000001</v>
      </c>
      <c r="M90" s="150">
        <v>0.90508500000000003</v>
      </c>
      <c r="N90" s="150">
        <v>0.37623700000000004</v>
      </c>
      <c r="O90" s="150">
        <v>0.37231500000000001</v>
      </c>
      <c r="P90" s="150">
        <v>0.4</v>
      </c>
      <c r="R90" s="370"/>
      <c r="S90" s="370"/>
      <c r="T90" s="370"/>
      <c r="U90" s="370"/>
      <c r="V90" s="370"/>
      <c r="W90" s="370"/>
      <c r="X90" s="370"/>
      <c r="Y90" s="370"/>
      <c r="Z90" s="370"/>
      <c r="AA90" s="370"/>
      <c r="AC90" s="370"/>
      <c r="AD90" s="370"/>
      <c r="AE90" s="370"/>
      <c r="AF90" s="370"/>
      <c r="AG90" s="370"/>
      <c r="AH90" s="370"/>
      <c r="AI90" s="370"/>
      <c r="AJ90" s="370"/>
      <c r="AK90" s="370"/>
      <c r="AL90" s="370"/>
    </row>
    <row r="91" spans="2:49" s="359" customFormat="1" ht="13.5" customHeight="1">
      <c r="B91" s="106"/>
      <c r="C91" s="381" t="s">
        <v>229</v>
      </c>
      <c r="D91" s="101" t="s">
        <v>259</v>
      </c>
      <c r="E91" s="182">
        <v>464.58491200000003</v>
      </c>
      <c r="F91" s="182">
        <v>547.68306299999995</v>
      </c>
      <c r="G91" s="182">
        <v>754.844787</v>
      </c>
      <c r="H91" s="182">
        <v>1043.031804</v>
      </c>
      <c r="I91" s="182">
        <v>1205.8635430000002</v>
      </c>
      <c r="J91" s="182">
        <v>977.01021400000002</v>
      </c>
      <c r="K91" s="182">
        <v>1178.35653</v>
      </c>
      <c r="L91" s="182">
        <v>1203.3746680000002</v>
      </c>
      <c r="M91" s="182">
        <v>1435.1640910000001</v>
      </c>
      <c r="N91" s="182">
        <v>1560.322334</v>
      </c>
      <c r="O91" s="182">
        <v>1736.442706</v>
      </c>
      <c r="P91" s="182">
        <v>1471.1</v>
      </c>
      <c r="Q91" s="356"/>
      <c r="R91" s="370"/>
      <c r="S91" s="370"/>
      <c r="T91" s="370"/>
      <c r="U91" s="370"/>
      <c r="V91" s="370"/>
      <c r="W91" s="370"/>
      <c r="X91" s="370"/>
      <c r="Y91" s="370"/>
      <c r="Z91" s="370"/>
      <c r="AA91" s="370"/>
      <c r="AB91" s="358"/>
      <c r="AC91" s="370"/>
      <c r="AD91" s="370"/>
      <c r="AE91" s="370"/>
      <c r="AF91" s="370"/>
      <c r="AG91" s="370"/>
      <c r="AH91" s="370"/>
      <c r="AI91" s="370"/>
      <c r="AJ91" s="370"/>
      <c r="AK91" s="370"/>
      <c r="AL91" s="370"/>
      <c r="AM91" s="358"/>
      <c r="AN91" s="358"/>
      <c r="AO91" s="358"/>
      <c r="AP91" s="358"/>
      <c r="AQ91" s="358"/>
      <c r="AR91" s="358"/>
      <c r="AS91" s="358"/>
      <c r="AT91" s="358"/>
      <c r="AU91" s="358"/>
      <c r="AV91" s="358"/>
      <c r="AW91" s="358"/>
    </row>
    <row r="92" spans="2:49" s="356" customFormat="1" ht="13.5" customHeight="1">
      <c r="B92" s="133"/>
      <c r="C92" s="131"/>
      <c r="D92" s="366"/>
      <c r="E92" s="134"/>
      <c r="F92" s="134"/>
      <c r="G92" s="134"/>
      <c r="H92" s="134"/>
      <c r="I92" s="134"/>
      <c r="J92" s="134"/>
      <c r="K92" s="134"/>
      <c r="L92" s="134"/>
      <c r="M92" s="134"/>
      <c r="N92" s="134"/>
    </row>
    <row r="93" spans="2:49" s="356" customFormat="1" ht="13.5" customHeight="1">
      <c r="B93" s="61"/>
      <c r="C93" s="324" t="s">
        <v>273</v>
      </c>
      <c r="D93" s="355"/>
      <c r="E93" s="62"/>
      <c r="F93" s="62"/>
      <c r="G93" s="62"/>
      <c r="H93" s="62"/>
      <c r="I93" s="62"/>
      <c r="J93" s="62"/>
      <c r="K93" s="62"/>
      <c r="L93" s="62"/>
      <c r="M93" s="62"/>
      <c r="N93" s="62"/>
      <c r="R93" s="370"/>
      <c r="S93" s="370"/>
      <c r="T93" s="370"/>
      <c r="U93" s="370"/>
      <c r="V93" s="370"/>
      <c r="W93" s="370"/>
      <c r="X93" s="370"/>
      <c r="Y93" s="370"/>
      <c r="Z93" s="370"/>
      <c r="AA93" s="370"/>
    </row>
    <row r="94" spans="2:49" ht="13.5" customHeight="1">
      <c r="B94" s="351"/>
      <c r="C94" s="325"/>
      <c r="D94" s="351" t="s">
        <v>267</v>
      </c>
      <c r="O94" s="356"/>
      <c r="P94" s="356"/>
      <c r="R94" s="370"/>
      <c r="S94" s="370"/>
      <c r="T94" s="370"/>
      <c r="U94" s="370"/>
      <c r="V94" s="370"/>
      <c r="W94" s="370"/>
      <c r="X94" s="370"/>
      <c r="Y94" s="370"/>
      <c r="Z94" s="370"/>
      <c r="AA94" s="370"/>
    </row>
    <row r="95" spans="2:49" ht="13.5" customHeight="1">
      <c r="B95" s="351"/>
      <c r="C95" s="324" t="s">
        <v>268</v>
      </c>
      <c r="O95" s="358"/>
      <c r="P95" s="358"/>
      <c r="R95" s="370"/>
      <c r="S95" s="370"/>
      <c r="T95" s="370"/>
      <c r="U95" s="370"/>
      <c r="V95" s="370"/>
      <c r="W95" s="370"/>
      <c r="X95" s="370"/>
      <c r="Y95" s="370"/>
      <c r="Z95" s="370"/>
      <c r="AA95" s="370"/>
    </row>
    <row r="96" spans="2:49" ht="13.5" customHeight="1">
      <c r="B96" s="351"/>
      <c r="C96" s="52"/>
      <c r="D96" s="243" t="s">
        <v>385</v>
      </c>
      <c r="O96" s="358"/>
      <c r="P96" s="358"/>
      <c r="R96" s="370"/>
      <c r="S96" s="370"/>
      <c r="T96" s="370"/>
      <c r="U96" s="370"/>
      <c r="V96" s="370"/>
      <c r="W96" s="370"/>
      <c r="X96" s="370"/>
      <c r="Y96" s="370"/>
      <c r="Z96" s="370"/>
      <c r="AA96" s="370"/>
    </row>
    <row r="97" spans="1:29" ht="13.5" customHeight="1">
      <c r="B97" s="351"/>
      <c r="C97" s="52"/>
      <c r="D97" s="243"/>
      <c r="O97" s="358"/>
      <c r="P97" s="358"/>
      <c r="R97" s="370"/>
      <c r="S97" s="370"/>
      <c r="T97" s="370"/>
      <c r="U97" s="370"/>
      <c r="V97" s="370"/>
      <c r="W97" s="370"/>
      <c r="X97" s="370"/>
      <c r="Y97" s="370"/>
      <c r="Z97" s="370"/>
      <c r="AA97" s="370"/>
    </row>
    <row r="98" spans="1:29" ht="13.5" customHeight="1">
      <c r="B98" s="351"/>
      <c r="C98" s="366"/>
      <c r="D98" s="366"/>
      <c r="I98" s="351"/>
      <c r="J98" s="351"/>
      <c r="K98" s="351"/>
      <c r="L98" s="351"/>
      <c r="O98" s="358"/>
      <c r="P98" s="358"/>
      <c r="R98" s="370"/>
      <c r="S98" s="370"/>
      <c r="T98" s="370"/>
      <c r="U98" s="370"/>
      <c r="V98" s="370"/>
      <c r="W98" s="370"/>
      <c r="X98" s="370"/>
      <c r="Y98" s="370"/>
      <c r="Z98" s="370"/>
      <c r="AA98" s="370"/>
    </row>
    <row r="99" spans="1:29" ht="13.5" customHeight="1">
      <c r="B99" s="351"/>
      <c r="C99" s="354" t="s">
        <v>257</v>
      </c>
      <c r="D99" s="355"/>
      <c r="E99" s="358" t="s">
        <v>157</v>
      </c>
      <c r="G99" s="356"/>
      <c r="I99" s="351"/>
      <c r="J99" s="351"/>
      <c r="K99" s="351"/>
      <c r="L99" s="351"/>
      <c r="R99" s="370"/>
      <c r="S99" s="370"/>
      <c r="T99" s="370"/>
      <c r="U99" s="370"/>
      <c r="V99" s="370"/>
      <c r="W99" s="370"/>
      <c r="X99" s="370"/>
      <c r="Y99" s="370"/>
      <c r="Z99" s="370"/>
      <c r="AA99" s="370"/>
    </row>
    <row r="100" spans="1:29" ht="13.5" customHeight="1">
      <c r="B100" s="351"/>
      <c r="R100" s="370"/>
      <c r="S100" s="370"/>
      <c r="T100" s="370"/>
      <c r="U100" s="370"/>
      <c r="V100" s="370"/>
      <c r="W100" s="370"/>
      <c r="X100" s="370"/>
      <c r="Y100" s="370"/>
      <c r="Z100" s="370"/>
      <c r="AA100" s="370"/>
    </row>
    <row r="101" spans="1:29" ht="13.5" customHeight="1">
      <c r="A101" s="361" t="s">
        <v>109</v>
      </c>
      <c r="B101" s="379" t="s">
        <v>0</v>
      </c>
      <c r="C101" s="379"/>
      <c r="D101" s="101" t="s">
        <v>1</v>
      </c>
      <c r="E101" s="380">
        <v>2004</v>
      </c>
      <c r="F101" s="380">
        <v>2005</v>
      </c>
      <c r="G101" s="380">
        <v>2006</v>
      </c>
      <c r="H101" s="380">
        <v>2007</v>
      </c>
      <c r="I101" s="380">
        <v>2008</v>
      </c>
      <c r="J101" s="380">
        <v>2009</v>
      </c>
      <c r="K101" s="380">
        <v>2010</v>
      </c>
      <c r="L101" s="380">
        <v>2011</v>
      </c>
      <c r="M101" s="380">
        <v>2012</v>
      </c>
      <c r="N101" s="380">
        <v>2013</v>
      </c>
      <c r="O101" s="380">
        <v>2014</v>
      </c>
      <c r="P101" s="380">
        <v>2015</v>
      </c>
      <c r="Q101" s="133"/>
      <c r="S101" s="355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</row>
    <row r="102" spans="1:29" ht="13.5" customHeight="1">
      <c r="B102" s="378" t="s">
        <v>148</v>
      </c>
      <c r="C102" s="103" t="s">
        <v>23</v>
      </c>
      <c r="D102" s="103" t="s">
        <v>259</v>
      </c>
      <c r="E102" s="108">
        <v>-0.78884700000000008</v>
      </c>
      <c r="F102" s="108">
        <v>-0.54872900000000002</v>
      </c>
      <c r="G102" s="108">
        <v>-1.591248</v>
      </c>
      <c r="H102" s="108">
        <v>-3.9969030000000001</v>
      </c>
      <c r="I102" s="108">
        <v>-4.7822430000000002</v>
      </c>
      <c r="J102" s="108">
        <v>31.849618999999997</v>
      </c>
      <c r="K102" s="108">
        <v>21.439982000000004</v>
      </c>
      <c r="L102" s="108">
        <v>11.463947999999998</v>
      </c>
      <c r="M102" s="108">
        <v>8.214008999999999</v>
      </c>
      <c r="N102" s="108">
        <v>9.45627</v>
      </c>
      <c r="O102" s="108">
        <v>40.045546000000002</v>
      </c>
      <c r="P102" s="108">
        <v>29.000000000000004</v>
      </c>
      <c r="Q102" s="232"/>
      <c r="S102" s="366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</row>
    <row r="103" spans="1:29" ht="13.5" customHeight="1">
      <c r="B103" s="378" t="s">
        <v>149</v>
      </c>
      <c r="C103" s="103" t="s">
        <v>24</v>
      </c>
      <c r="D103" s="103" t="s">
        <v>259</v>
      </c>
      <c r="E103" s="108">
        <v>-15.849741999999999</v>
      </c>
      <c r="F103" s="108">
        <v>-20.602319999999999</v>
      </c>
      <c r="G103" s="108">
        <v>-40.870613999999996</v>
      </c>
      <c r="H103" s="108">
        <v>-58.800321999999994</v>
      </c>
      <c r="I103" s="108">
        <v>-77.455793999999997</v>
      </c>
      <c r="J103" s="108">
        <v>-62.322079000000002</v>
      </c>
      <c r="K103" s="108">
        <v>-75.586568999999997</v>
      </c>
      <c r="L103" s="108">
        <v>-110.46983899999999</v>
      </c>
      <c r="M103" s="108">
        <v>-120.52599000000001</v>
      </c>
      <c r="N103" s="108">
        <v>-122.39475</v>
      </c>
      <c r="O103" s="108">
        <v>-131.52700899999999</v>
      </c>
      <c r="P103" s="108">
        <v>-96.6</v>
      </c>
      <c r="Q103" s="232"/>
      <c r="S103" s="366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</row>
    <row r="104" spans="1:29" ht="13.5" customHeight="1">
      <c r="B104" s="378" t="s">
        <v>150</v>
      </c>
      <c r="C104" s="103" t="s">
        <v>25</v>
      </c>
      <c r="D104" s="103" t="s">
        <v>259</v>
      </c>
      <c r="E104" s="108">
        <v>-4.1116149999999996</v>
      </c>
      <c r="F104" s="108">
        <v>-7.1170769999999992</v>
      </c>
      <c r="G104" s="108">
        <v>-20.781621000000005</v>
      </c>
      <c r="H104" s="108">
        <v>-26.036268999999997</v>
      </c>
      <c r="I104" s="108">
        <v>-24.948335</v>
      </c>
      <c r="J104" s="108">
        <v>-21.403874999999999</v>
      </c>
      <c r="K104" s="108">
        <v>-23.217078999999998</v>
      </c>
      <c r="L104" s="108">
        <v>-2.9162999999999997</v>
      </c>
      <c r="M104" s="108">
        <v>-4.5032529999999991</v>
      </c>
      <c r="N104" s="108">
        <v>-5.0585399999999998</v>
      </c>
      <c r="O104" s="108">
        <v>-32.370604999999998</v>
      </c>
      <c r="P104" s="108">
        <v>-25.799999999999997</v>
      </c>
      <c r="Q104" s="232"/>
      <c r="S104" s="366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</row>
    <row r="105" spans="1:29" ht="13.5" customHeight="1">
      <c r="B105" s="378" t="s">
        <v>151</v>
      </c>
      <c r="C105" s="103" t="s">
        <v>123</v>
      </c>
      <c r="D105" s="103" t="s">
        <v>259</v>
      </c>
      <c r="E105" s="108">
        <v>-17.718831999999999</v>
      </c>
      <c r="F105" s="108">
        <v>-24.188737000000003</v>
      </c>
      <c r="G105" s="108">
        <v>-30.766593</v>
      </c>
      <c r="H105" s="108">
        <v>-30.111599000000002</v>
      </c>
      <c r="I105" s="108">
        <v>-32.663620000000002</v>
      </c>
      <c r="J105" s="108">
        <v>-23.239180000000001</v>
      </c>
      <c r="K105" s="108">
        <v>-29.018250000000002</v>
      </c>
      <c r="L105" s="108">
        <v>-33.110042</v>
      </c>
      <c r="M105" s="108">
        <v>-35.312828999999994</v>
      </c>
      <c r="N105" s="108">
        <v>-42.616787000000002</v>
      </c>
      <c r="O105" s="108">
        <v>-48.832592000000005</v>
      </c>
      <c r="P105" s="108">
        <v>-39.6</v>
      </c>
      <c r="Q105" s="232"/>
      <c r="R105" s="233"/>
      <c r="S105" s="366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</row>
    <row r="106" spans="1:29" ht="13.5" customHeight="1">
      <c r="B106" s="378" t="s">
        <v>152</v>
      </c>
      <c r="C106" s="103" t="s">
        <v>124</v>
      </c>
      <c r="D106" s="103" t="s">
        <v>259</v>
      </c>
      <c r="E106" s="108">
        <v>-6.1905000000000002E-2</v>
      </c>
      <c r="F106" s="108">
        <v>-8.275600000000001E-2</v>
      </c>
      <c r="G106" s="108">
        <v>-0.11431000000000001</v>
      </c>
      <c r="H106" s="108">
        <v>-0.23774499999999998</v>
      </c>
      <c r="I106" s="108">
        <v>-0.49395400000000006</v>
      </c>
      <c r="J106" s="108">
        <v>-0.55661700000000003</v>
      </c>
      <c r="K106" s="108">
        <v>-0.77345200000000003</v>
      </c>
      <c r="L106" s="108">
        <v>-1.5640239999999999</v>
      </c>
      <c r="M106" s="108">
        <v>-2.5492669999999999</v>
      </c>
      <c r="N106" s="108">
        <v>-4.1139780000000004</v>
      </c>
      <c r="O106" s="108">
        <v>-5.6879479999999996</v>
      </c>
      <c r="P106" s="108">
        <v>-16.899999999999999</v>
      </c>
      <c r="Q106" s="232"/>
      <c r="R106" s="233"/>
      <c r="S106" s="366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</row>
    <row r="107" spans="1:29" ht="13.5" customHeight="1">
      <c r="B107" s="378" t="s">
        <v>153</v>
      </c>
      <c r="C107" s="103" t="s">
        <v>125</v>
      </c>
      <c r="D107" s="103" t="s">
        <v>259</v>
      </c>
      <c r="E107" s="108">
        <v>-0.48035300000000003</v>
      </c>
      <c r="F107" s="108">
        <v>-0.15792799999999985</v>
      </c>
      <c r="G107" s="108">
        <v>-0.86806900000000009</v>
      </c>
      <c r="H107" s="108">
        <v>-5.1337820000000001</v>
      </c>
      <c r="I107" s="108">
        <v>-4.8002190000000002</v>
      </c>
      <c r="J107" s="108">
        <v>-7.0486149999999999</v>
      </c>
      <c r="K107" s="108">
        <v>-4.981603999999999</v>
      </c>
      <c r="L107" s="108">
        <v>-8.2024450000000009</v>
      </c>
      <c r="M107" s="108">
        <v>-8.2333210000000001</v>
      </c>
      <c r="N107" s="108">
        <v>-5.7541549999999999</v>
      </c>
      <c r="O107" s="108">
        <v>-7.9429529999999993</v>
      </c>
      <c r="P107" s="108">
        <v>-8.7999999999999989</v>
      </c>
      <c r="Q107" s="232"/>
      <c r="S107" s="366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</row>
    <row r="108" spans="1:29" ht="13.5" customHeight="1">
      <c r="B108" s="378" t="s">
        <v>154</v>
      </c>
      <c r="C108" s="103" t="s">
        <v>126</v>
      </c>
      <c r="D108" s="103" t="s">
        <v>259</v>
      </c>
      <c r="E108" s="108">
        <v>-2.5441650000000005</v>
      </c>
      <c r="F108" s="108">
        <v>-3.4619919999999991</v>
      </c>
      <c r="G108" s="108">
        <v>-16.764685</v>
      </c>
      <c r="H108" s="108">
        <v>-32.015701</v>
      </c>
      <c r="I108" s="108">
        <v>-22.270381999999998</v>
      </c>
      <c r="J108" s="108">
        <v>-16.930255000000002</v>
      </c>
      <c r="K108" s="108">
        <v>-27.739803000000002</v>
      </c>
      <c r="L108" s="108">
        <v>-59.299102000000005</v>
      </c>
      <c r="M108" s="108">
        <v>-42.471106999999996</v>
      </c>
      <c r="N108" s="108">
        <v>-42.292335999999999</v>
      </c>
      <c r="O108" s="108">
        <v>-50.601104999999997</v>
      </c>
      <c r="P108" s="108">
        <v>-39</v>
      </c>
      <c r="Q108" s="232"/>
      <c r="S108" s="366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</row>
    <row r="109" spans="1:29" ht="13.5" customHeight="1">
      <c r="B109" s="378" t="s">
        <v>155</v>
      </c>
      <c r="C109" s="103" t="s">
        <v>26</v>
      </c>
      <c r="D109" s="103" t="s">
        <v>259</v>
      </c>
      <c r="E109" s="108">
        <v>16.013323999999997</v>
      </c>
      <c r="F109" s="108">
        <v>72.474423000000002</v>
      </c>
      <c r="G109" s="108">
        <v>53.062737000000006</v>
      </c>
      <c r="H109" s="108">
        <v>59.68757200000001</v>
      </c>
      <c r="I109" s="108">
        <v>30.614182</v>
      </c>
      <c r="J109" s="108">
        <v>73.51392700000001</v>
      </c>
      <c r="K109" s="108">
        <v>55.276397000000003</v>
      </c>
      <c r="L109" s="108">
        <v>99.300248000000011</v>
      </c>
      <c r="M109" s="108">
        <v>71.833199000000008</v>
      </c>
      <c r="N109" s="108">
        <v>160.508938</v>
      </c>
      <c r="O109" s="108">
        <v>157.036159</v>
      </c>
      <c r="P109" s="108">
        <v>153.30000000000001</v>
      </c>
      <c r="Q109" s="232"/>
      <c r="S109" s="366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</row>
    <row r="110" spans="1:29" ht="13.5" customHeight="1">
      <c r="B110" s="378" t="s">
        <v>156</v>
      </c>
      <c r="C110" s="103" t="s">
        <v>68</v>
      </c>
      <c r="D110" s="103" t="s">
        <v>259</v>
      </c>
      <c r="E110" s="108">
        <v>-0.50991999999999926</v>
      </c>
      <c r="F110" s="108">
        <v>-1.9790850000000004</v>
      </c>
      <c r="G110" s="108">
        <v>-6.6164540000000009</v>
      </c>
      <c r="H110" s="108">
        <v>-11.078645999999999</v>
      </c>
      <c r="I110" s="108">
        <v>-13.748902999999999</v>
      </c>
      <c r="J110" s="108">
        <v>-12.140089</v>
      </c>
      <c r="K110" s="108">
        <v>-12.251528999999998</v>
      </c>
      <c r="L110" s="108">
        <v>-13.912044</v>
      </c>
      <c r="M110" s="108">
        <v>-14.859919999999999</v>
      </c>
      <c r="N110" s="108">
        <v>-15.277961000000003</v>
      </c>
      <c r="O110" s="108">
        <v>-15.539052000000002</v>
      </c>
      <c r="P110" s="108">
        <v>-13.8</v>
      </c>
      <c r="Q110" s="232"/>
      <c r="S110" s="366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</row>
    <row r="111" spans="1:29" ht="13.5" customHeight="1">
      <c r="B111" s="378">
        <v>10</v>
      </c>
      <c r="C111" s="103" t="s">
        <v>20</v>
      </c>
      <c r="D111" s="103" t="s">
        <v>259</v>
      </c>
      <c r="E111" s="108">
        <v>-54.469370000000012</v>
      </c>
      <c r="F111" s="108">
        <v>-43.847526000000002</v>
      </c>
      <c r="G111" s="108">
        <v>-97.817536000000018</v>
      </c>
      <c r="H111" s="108">
        <v>-137.28043000000002</v>
      </c>
      <c r="I111" s="108">
        <v>-115.43175500000001</v>
      </c>
      <c r="J111" s="108">
        <v>-112.40156499999999</v>
      </c>
      <c r="K111" s="108">
        <v>-172.91442999999998</v>
      </c>
      <c r="L111" s="108">
        <v>-20.766196000000004</v>
      </c>
      <c r="M111" s="108">
        <v>-129.97502399999999</v>
      </c>
      <c r="N111" s="108">
        <v>-144.818872</v>
      </c>
      <c r="O111" s="108">
        <v>-152.81659200000001</v>
      </c>
      <c r="P111" s="108">
        <v>-135.4</v>
      </c>
      <c r="Q111" s="133"/>
      <c r="S111" s="366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</row>
    <row r="112" spans="1:29" ht="13.5" customHeight="1">
      <c r="B112" s="378">
        <v>11</v>
      </c>
      <c r="C112" s="103" t="s">
        <v>147</v>
      </c>
      <c r="D112" s="103" t="s">
        <v>259</v>
      </c>
      <c r="E112" s="108">
        <v>-54.758291999999997</v>
      </c>
      <c r="F112" s="108">
        <v>-52.672890999999993</v>
      </c>
      <c r="G112" s="108">
        <v>-39.220172999999996</v>
      </c>
      <c r="H112" s="108">
        <v>-56.478194000000002</v>
      </c>
      <c r="I112" s="108">
        <v>-87.678858999999989</v>
      </c>
      <c r="J112" s="108">
        <v>-24.074332999999999</v>
      </c>
      <c r="K112" s="108">
        <v>-13.227685999999999</v>
      </c>
      <c r="L112" s="108">
        <v>-18.319709</v>
      </c>
      <c r="M112" s="108">
        <v>-23.673555</v>
      </c>
      <c r="N112" s="108">
        <v>-26.220315000000003</v>
      </c>
      <c r="O112" s="108">
        <v>-24.578956000000002</v>
      </c>
      <c r="P112" s="108">
        <v>-20</v>
      </c>
      <c r="Q112" s="133"/>
      <c r="S112" s="366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</row>
    <row r="113" spans="2:29" ht="13.5" customHeight="1">
      <c r="B113" s="378">
        <v>12</v>
      </c>
      <c r="C113" s="103" t="s">
        <v>146</v>
      </c>
      <c r="D113" s="103" t="s">
        <v>259</v>
      </c>
      <c r="E113" s="108">
        <v>-9.8189999999998001E-3</v>
      </c>
      <c r="F113" s="108">
        <v>-1.1917280000000003</v>
      </c>
      <c r="G113" s="108">
        <v>-0.41112299999999968</v>
      </c>
      <c r="H113" s="108">
        <v>-5.3752009999999997</v>
      </c>
      <c r="I113" s="108">
        <v>-1.9664720000000013</v>
      </c>
      <c r="J113" s="108">
        <v>-9.7861340000000006</v>
      </c>
      <c r="K113" s="108">
        <v>0.29104499999999955</v>
      </c>
      <c r="L113" s="108">
        <v>-0.86600499999999991</v>
      </c>
      <c r="M113" s="108">
        <v>-13.703873000000002</v>
      </c>
      <c r="N113" s="108">
        <v>-2.4810619999999992</v>
      </c>
      <c r="O113" s="108">
        <v>-9.5436280000000018</v>
      </c>
      <c r="P113" s="108">
        <v>-8.3000000000000007</v>
      </c>
      <c r="Q113" s="133"/>
      <c r="S113" s="366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</row>
    <row r="114" spans="2:29" ht="13.5" customHeight="1">
      <c r="B114" s="378">
        <v>13</v>
      </c>
      <c r="C114" s="103" t="s">
        <v>145</v>
      </c>
      <c r="D114" s="103" t="s">
        <v>259</v>
      </c>
      <c r="E114" s="108">
        <v>-0.271567</v>
      </c>
      <c r="F114" s="108">
        <v>-7.2629999999999917E-3</v>
      </c>
      <c r="G114" s="108">
        <v>-0.26349299999999998</v>
      </c>
      <c r="H114" s="108">
        <v>-0.35450000000000004</v>
      </c>
      <c r="I114" s="108">
        <v>-1.0163159999999998</v>
      </c>
      <c r="J114" s="108">
        <v>-0.23628300000000002</v>
      </c>
      <c r="K114" s="108">
        <v>-0.28988200000000003</v>
      </c>
      <c r="L114" s="108">
        <v>-0.35461599999999999</v>
      </c>
      <c r="M114" s="108">
        <v>-0.23341200000000001</v>
      </c>
      <c r="N114" s="108">
        <v>0.46208099999999996</v>
      </c>
      <c r="O114" s="108">
        <v>0.61947600000000014</v>
      </c>
      <c r="P114" s="108">
        <v>0.19999999999999996</v>
      </c>
      <c r="Q114" s="133"/>
      <c r="S114" s="366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</row>
    <row r="115" spans="2:29" ht="13.5" customHeight="1">
      <c r="B115" s="378">
        <v>14</v>
      </c>
      <c r="C115" s="103" t="s">
        <v>144</v>
      </c>
      <c r="D115" s="103" t="s">
        <v>259</v>
      </c>
      <c r="E115" s="108">
        <v>-5.3211000000000001E-2</v>
      </c>
      <c r="F115" s="108">
        <v>-8.1258999999999998E-2</v>
      </c>
      <c r="G115" s="108">
        <v>-8.5961999999999997E-2</v>
      </c>
      <c r="H115" s="108">
        <v>-0.13881099999999999</v>
      </c>
      <c r="I115" s="108">
        <v>5.5801000000000017E-2</v>
      </c>
      <c r="J115" s="108">
        <v>-6.2053999999999998E-2</v>
      </c>
      <c r="K115" s="108">
        <v>1.7419999999999936E-3</v>
      </c>
      <c r="L115" s="108">
        <v>-7.1108000000000005E-2</v>
      </c>
      <c r="M115" s="108">
        <v>5.800000000003025E-5</v>
      </c>
      <c r="N115" s="108">
        <v>-4.8981000000000025E-2</v>
      </c>
      <c r="O115" s="108">
        <v>-1.4606999999999995E-2</v>
      </c>
      <c r="P115" s="108">
        <v>0</v>
      </c>
      <c r="Q115" s="133"/>
      <c r="S115" s="366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</row>
    <row r="116" spans="2:29" ht="13.5" customHeight="1">
      <c r="B116" s="378">
        <v>15</v>
      </c>
      <c r="C116" s="103" t="s">
        <v>143</v>
      </c>
      <c r="D116" s="103" t="s">
        <v>259</v>
      </c>
      <c r="E116" s="108">
        <v>-22.886465999999999</v>
      </c>
      <c r="F116" s="108">
        <v>-32.269385999999997</v>
      </c>
      <c r="G116" s="108">
        <v>-36.689910999999995</v>
      </c>
      <c r="H116" s="108">
        <v>-44.913054999999993</v>
      </c>
      <c r="I116" s="108">
        <v>-69.932877000000005</v>
      </c>
      <c r="J116" s="108">
        <v>-49.517846999999996</v>
      </c>
      <c r="K116" s="108">
        <v>-70.761033000000012</v>
      </c>
      <c r="L116" s="108">
        <v>-94.647829000000002</v>
      </c>
      <c r="M116" s="108">
        <v>-87.69569199999998</v>
      </c>
      <c r="N116" s="108">
        <v>-79.050286999999997</v>
      </c>
      <c r="O116" s="108">
        <v>-64.449100000000001</v>
      </c>
      <c r="P116" s="108">
        <v>-67.899999999999991</v>
      </c>
      <c r="Q116" s="133"/>
      <c r="S116" s="366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</row>
    <row r="117" spans="2:29" ht="13.5" customHeight="1">
      <c r="B117" s="378">
        <v>16</v>
      </c>
      <c r="C117" s="103" t="s">
        <v>142</v>
      </c>
      <c r="D117" s="103" t="s">
        <v>259</v>
      </c>
      <c r="E117" s="108">
        <v>-6.8307609999999999</v>
      </c>
      <c r="F117" s="108">
        <v>-12.390784000000002</v>
      </c>
      <c r="G117" s="108">
        <v>-18.854856000000002</v>
      </c>
      <c r="H117" s="108">
        <v>-24.290837</v>
      </c>
      <c r="I117" s="108">
        <v>-30.131753999999997</v>
      </c>
      <c r="J117" s="108">
        <v>-23.853104999999999</v>
      </c>
      <c r="K117" s="108">
        <v>-23.572338000000002</v>
      </c>
      <c r="L117" s="108">
        <v>-27.235541999999999</v>
      </c>
      <c r="M117" s="108">
        <v>-25.312953</v>
      </c>
      <c r="N117" s="108">
        <v>-22.209276000000003</v>
      </c>
      <c r="O117" s="108">
        <v>-21.670567000000002</v>
      </c>
      <c r="P117" s="108">
        <v>-17.900000000000002</v>
      </c>
      <c r="Q117" s="133"/>
      <c r="S117" s="366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</row>
    <row r="118" spans="2:29" ht="13.5" customHeight="1">
      <c r="B118" s="378">
        <v>17</v>
      </c>
      <c r="C118" s="103" t="s">
        <v>27</v>
      </c>
      <c r="D118" s="103" t="s">
        <v>259</v>
      </c>
      <c r="E118" s="108">
        <v>-24.292050000000003</v>
      </c>
      <c r="F118" s="108">
        <v>-56.569735000000009</v>
      </c>
      <c r="G118" s="108">
        <v>-57.328479999999999</v>
      </c>
      <c r="H118" s="108">
        <v>-74.824433999999997</v>
      </c>
      <c r="I118" s="108">
        <v>-72.502163999999993</v>
      </c>
      <c r="J118" s="108">
        <v>-61.722475000000003</v>
      </c>
      <c r="K118" s="108">
        <v>-88.697594999999993</v>
      </c>
      <c r="L118" s="108">
        <v>-44.431031999999995</v>
      </c>
      <c r="M118" s="108">
        <v>-43.054169000000002</v>
      </c>
      <c r="N118" s="108">
        <v>-44.195354000000002</v>
      </c>
      <c r="O118" s="108">
        <v>-85.539163000000002</v>
      </c>
      <c r="P118" s="108">
        <v>-66</v>
      </c>
      <c r="Q118" s="133"/>
      <c r="S118" s="366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</row>
    <row r="119" spans="2:29" ht="13.5" customHeight="1">
      <c r="B119" s="378">
        <v>18</v>
      </c>
      <c r="C119" s="103" t="s">
        <v>28</v>
      </c>
      <c r="D119" s="103" t="s">
        <v>259</v>
      </c>
      <c r="E119" s="108">
        <v>-18.424054000000002</v>
      </c>
      <c r="F119" s="108">
        <v>-24.152584000000001</v>
      </c>
      <c r="G119" s="108">
        <v>-33.126618000000001</v>
      </c>
      <c r="H119" s="108">
        <v>-41.288754999999995</v>
      </c>
      <c r="I119" s="108">
        <v>-49.632414000000004</v>
      </c>
      <c r="J119" s="108">
        <v>-43.104635000000002</v>
      </c>
      <c r="K119" s="108">
        <v>-47.201832000000003</v>
      </c>
      <c r="L119" s="108">
        <v>-51.868818000000005</v>
      </c>
      <c r="M119" s="108">
        <v>-54.210618000000004</v>
      </c>
      <c r="N119" s="108">
        <v>-63.242359</v>
      </c>
      <c r="O119" s="108">
        <v>-59.803308999999999</v>
      </c>
      <c r="P119" s="108">
        <v>-46.3</v>
      </c>
      <c r="Q119" s="133"/>
      <c r="S119" s="366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</row>
    <row r="120" spans="2:29" ht="13.5" customHeight="1">
      <c r="B120" s="378">
        <v>19</v>
      </c>
      <c r="C120" s="103" t="s">
        <v>141</v>
      </c>
      <c r="D120" s="103" t="s">
        <v>259</v>
      </c>
      <c r="E120" s="108">
        <v>-13.945582</v>
      </c>
      <c r="F120" s="108">
        <v>-20.135435000000001</v>
      </c>
      <c r="G120" s="108">
        <v>-24.998114000000001</v>
      </c>
      <c r="H120" s="108">
        <v>-33.219206999999997</v>
      </c>
      <c r="I120" s="108">
        <v>-45.634200999999997</v>
      </c>
      <c r="J120" s="108">
        <v>-34.922942999999997</v>
      </c>
      <c r="K120" s="108">
        <v>-44.978898000000001</v>
      </c>
      <c r="L120" s="108">
        <v>-55.441076000000002</v>
      </c>
      <c r="M120" s="108">
        <v>-55.840765000000005</v>
      </c>
      <c r="N120" s="108">
        <v>-63.357190999999993</v>
      </c>
      <c r="O120" s="108">
        <v>-66.460971000000001</v>
      </c>
      <c r="P120" s="108">
        <v>-57.8</v>
      </c>
      <c r="Q120" s="133"/>
      <c r="S120" s="366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</row>
    <row r="121" spans="2:29" ht="13.5" customHeight="1">
      <c r="B121" s="378">
        <v>20</v>
      </c>
      <c r="C121" s="103" t="s">
        <v>140</v>
      </c>
      <c r="D121" s="103" t="s">
        <v>259</v>
      </c>
      <c r="E121" s="108">
        <v>-5.3260699999999996</v>
      </c>
      <c r="F121" s="108">
        <v>-4.9271839999999996</v>
      </c>
      <c r="G121" s="108">
        <v>-7.1118620000000004</v>
      </c>
      <c r="H121" s="108">
        <v>-3.7163550000000019</v>
      </c>
      <c r="I121" s="108">
        <v>-11.021005999999998</v>
      </c>
      <c r="J121" s="108">
        <v>-17.373168</v>
      </c>
      <c r="K121" s="108">
        <v>-16.840574</v>
      </c>
      <c r="L121" s="108">
        <v>-20.392038999999997</v>
      </c>
      <c r="M121" s="108">
        <v>-13.914710999999995</v>
      </c>
      <c r="N121" s="108">
        <v>-22.424214999999997</v>
      </c>
      <c r="O121" s="108">
        <v>-15.475546999999999</v>
      </c>
      <c r="P121" s="108">
        <v>-12.100000000000001</v>
      </c>
      <c r="Q121" s="133"/>
      <c r="S121" s="366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</row>
    <row r="122" spans="2:29" ht="13.5" customHeight="1">
      <c r="B122" s="378">
        <v>21</v>
      </c>
      <c r="C122" s="103" t="s">
        <v>69</v>
      </c>
      <c r="D122" s="103" t="s">
        <v>259</v>
      </c>
      <c r="E122" s="108">
        <v>-9.3246509999999994</v>
      </c>
      <c r="F122" s="108">
        <v>-17.014173</v>
      </c>
      <c r="G122" s="108">
        <v>-22.018295000000002</v>
      </c>
      <c r="H122" s="108">
        <v>-40.535991000000003</v>
      </c>
      <c r="I122" s="108">
        <v>-50.067806000000004</v>
      </c>
      <c r="J122" s="108">
        <v>-45.328387000000006</v>
      </c>
      <c r="K122" s="108">
        <v>-45.879041000000001</v>
      </c>
      <c r="L122" s="108">
        <v>-58.730308999999998</v>
      </c>
      <c r="M122" s="108">
        <v>-61.364068999999994</v>
      </c>
      <c r="N122" s="108">
        <v>-71.658196999999987</v>
      </c>
      <c r="O122" s="108">
        <v>-77.141728000000001</v>
      </c>
      <c r="P122" s="108">
        <v>-63.4</v>
      </c>
      <c r="Q122" s="133"/>
      <c r="S122" s="366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</row>
    <row r="123" spans="2:29" ht="13.5" customHeight="1">
      <c r="B123" s="378">
        <v>22</v>
      </c>
      <c r="C123" s="103" t="s">
        <v>29</v>
      </c>
      <c r="D123" s="103" t="s">
        <v>259</v>
      </c>
      <c r="E123" s="108">
        <v>89.931894999999997</v>
      </c>
      <c r="F123" s="108">
        <v>143.97273300000001</v>
      </c>
      <c r="G123" s="108">
        <v>78.824638999999991</v>
      </c>
      <c r="H123" s="108">
        <v>107.03556100000003</v>
      </c>
      <c r="I123" s="108">
        <v>88.879588000000012</v>
      </c>
      <c r="J123" s="108">
        <v>90.519398999999993</v>
      </c>
      <c r="K123" s="108">
        <v>104.39618200000001</v>
      </c>
      <c r="L123" s="108">
        <v>126.35707500000001</v>
      </c>
      <c r="M123" s="108">
        <v>167.33732500000002</v>
      </c>
      <c r="N123" s="108">
        <v>272.27930699999996</v>
      </c>
      <c r="O123" s="108">
        <v>341.67954500000002</v>
      </c>
      <c r="P123" s="108">
        <v>181.10000000000002</v>
      </c>
      <c r="Q123" s="133"/>
      <c r="S123" s="366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</row>
    <row r="124" spans="2:29" ht="13.5" customHeight="1">
      <c r="B124" s="378">
        <v>23</v>
      </c>
      <c r="C124" s="103" t="s">
        <v>139</v>
      </c>
      <c r="D124" s="103" t="s">
        <v>259</v>
      </c>
      <c r="E124" s="108">
        <v>-4.3650690000000001</v>
      </c>
      <c r="F124" s="108">
        <v>-4.729228</v>
      </c>
      <c r="G124" s="108">
        <v>-8.9838519999999988</v>
      </c>
      <c r="H124" s="108">
        <v>-14.563312000000002</v>
      </c>
      <c r="I124" s="108">
        <v>-14.147758</v>
      </c>
      <c r="J124" s="108">
        <v>-9.3983349999999994</v>
      </c>
      <c r="K124" s="108">
        <v>-10.318014000000002</v>
      </c>
      <c r="L124" s="108">
        <v>-25.329972999999999</v>
      </c>
      <c r="M124" s="108">
        <v>-27.713977000000003</v>
      </c>
      <c r="N124" s="108">
        <v>-20.914314999999998</v>
      </c>
      <c r="O124" s="108">
        <v>-25.308492999999999</v>
      </c>
      <c r="P124" s="108">
        <v>-18.7</v>
      </c>
      <c r="Q124" s="133"/>
      <c r="S124" s="366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</row>
    <row r="125" spans="2:29" ht="13.5" customHeight="1">
      <c r="B125" s="378">
        <v>24</v>
      </c>
      <c r="C125" s="103" t="s">
        <v>70</v>
      </c>
      <c r="D125" s="103" t="s">
        <v>259</v>
      </c>
      <c r="E125" s="108">
        <v>-37.203766000000002</v>
      </c>
      <c r="F125" s="108">
        <v>-21.922729</v>
      </c>
      <c r="G125" s="108">
        <v>-38.026404999999997</v>
      </c>
      <c r="H125" s="108">
        <v>-56.214374999999997</v>
      </c>
      <c r="I125" s="108">
        <v>-80.773878000000011</v>
      </c>
      <c r="J125" s="108">
        <v>-79.301394999999999</v>
      </c>
      <c r="K125" s="108">
        <v>-98.011970000000005</v>
      </c>
      <c r="L125" s="108">
        <v>-92.419927000000001</v>
      </c>
      <c r="M125" s="108">
        <v>-96.510739000000001</v>
      </c>
      <c r="N125" s="108">
        <v>-101.50709799999998</v>
      </c>
      <c r="O125" s="108">
        <v>-123.665341</v>
      </c>
      <c r="P125" s="108">
        <v>-101.9</v>
      </c>
      <c r="Q125" s="133"/>
      <c r="S125" s="366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</row>
    <row r="126" spans="2:29" ht="13.5" customHeight="1">
      <c r="B126" s="378">
        <v>29</v>
      </c>
      <c r="C126" s="103" t="s">
        <v>105</v>
      </c>
      <c r="D126" s="103" t="s">
        <v>259</v>
      </c>
      <c r="E126" s="108">
        <v>-1.6057809999999997</v>
      </c>
      <c r="F126" s="108">
        <v>-3.1478210000000004</v>
      </c>
      <c r="G126" s="108">
        <v>-3.9499749999999998</v>
      </c>
      <c r="H126" s="108">
        <v>-7.024616</v>
      </c>
      <c r="I126" s="108">
        <v>-10.653714999999998</v>
      </c>
      <c r="J126" s="108">
        <v>-8.2053460000000005</v>
      </c>
      <c r="K126" s="108">
        <v>-7.0998520000000003</v>
      </c>
      <c r="L126" s="108">
        <v>-8.2993860000000002</v>
      </c>
      <c r="M126" s="108">
        <v>-8.0094569999999994</v>
      </c>
      <c r="N126" s="108">
        <v>-8.2791610000000002</v>
      </c>
      <c r="O126" s="108">
        <v>-10.997534999999999</v>
      </c>
      <c r="P126" s="108">
        <v>-11.9</v>
      </c>
      <c r="Q126" s="234"/>
      <c r="R126" s="235"/>
      <c r="S126" s="366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</row>
    <row r="127" spans="2:29" ht="13.5" customHeight="1">
      <c r="B127" s="378">
        <v>33</v>
      </c>
      <c r="C127" s="103" t="s">
        <v>138</v>
      </c>
      <c r="D127" s="103" t="s">
        <v>259</v>
      </c>
      <c r="E127" s="108">
        <v>-19.214986</v>
      </c>
      <c r="F127" s="108">
        <v>-30.928985999999995</v>
      </c>
      <c r="G127" s="108">
        <v>-42.913820999999999</v>
      </c>
      <c r="H127" s="108">
        <v>-50.937784999999998</v>
      </c>
      <c r="I127" s="108">
        <v>-59.866912999999997</v>
      </c>
      <c r="J127" s="108">
        <v>-48.808528000000003</v>
      </c>
      <c r="K127" s="108">
        <v>-58.561954</v>
      </c>
      <c r="L127" s="108">
        <v>-72.929562000000004</v>
      </c>
      <c r="M127" s="108">
        <v>-73.885379999999998</v>
      </c>
      <c r="N127" s="108">
        <v>-85.011781999999997</v>
      </c>
      <c r="O127" s="108">
        <v>-92.535752000000002</v>
      </c>
      <c r="P127" s="108">
        <v>-82</v>
      </c>
      <c r="Q127" s="234"/>
      <c r="R127" s="235"/>
      <c r="S127" s="366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</row>
    <row r="128" spans="2:29" ht="13.5" customHeight="1">
      <c r="B128" s="378">
        <v>35</v>
      </c>
      <c r="C128" s="103" t="s">
        <v>137</v>
      </c>
      <c r="D128" s="103" t="s">
        <v>259</v>
      </c>
      <c r="E128" s="108">
        <v>-1.711322</v>
      </c>
      <c r="F128" s="108">
        <v>-2.4962960000000001</v>
      </c>
      <c r="G128" s="108">
        <v>-4.9078410000000003</v>
      </c>
      <c r="H128" s="108">
        <v>-6.7167719999999997</v>
      </c>
      <c r="I128" s="108">
        <v>-6.9549680000000009</v>
      </c>
      <c r="J128" s="108">
        <v>-5.6227660000000004</v>
      </c>
      <c r="K128" s="108">
        <v>-8.112839000000001</v>
      </c>
      <c r="L128" s="108">
        <v>-9.0234079999999999</v>
      </c>
      <c r="M128" s="108">
        <v>-10.261151</v>
      </c>
      <c r="N128" s="108">
        <v>-11.708869</v>
      </c>
      <c r="O128" s="108">
        <v>-12.386664000000001</v>
      </c>
      <c r="P128" s="108">
        <v>-10.4</v>
      </c>
      <c r="Q128" s="234"/>
      <c r="R128" s="235"/>
      <c r="S128" s="366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</row>
    <row r="129" spans="2:29" ht="13.5" customHeight="1">
      <c r="B129" s="378">
        <v>38</v>
      </c>
      <c r="C129" s="103" t="s">
        <v>136</v>
      </c>
      <c r="D129" s="103" t="s">
        <v>259</v>
      </c>
      <c r="E129" s="108">
        <v>-12.132380000000001</v>
      </c>
      <c r="F129" s="108">
        <v>-15.385712999999999</v>
      </c>
      <c r="G129" s="108">
        <v>-17.995989999999995</v>
      </c>
      <c r="H129" s="108">
        <v>-24.998580999999998</v>
      </c>
      <c r="I129" s="108">
        <v>-29.230674</v>
      </c>
      <c r="J129" s="108">
        <v>-32.050947999999998</v>
      </c>
      <c r="K129" s="108">
        <v>-28.235522</v>
      </c>
      <c r="L129" s="108">
        <v>-43.350608000000001</v>
      </c>
      <c r="M129" s="108">
        <v>-53.226145000000002</v>
      </c>
      <c r="N129" s="108">
        <v>-58.018138999999998</v>
      </c>
      <c r="O129" s="108">
        <v>-64.226914000000008</v>
      </c>
      <c r="P129" s="108">
        <v>-50.199999999999996</v>
      </c>
      <c r="Q129" s="234"/>
      <c r="R129" s="235"/>
      <c r="S129" s="366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</row>
    <row r="130" spans="2:29" ht="13.5" customHeight="1">
      <c r="B130" s="378">
        <v>40</v>
      </c>
      <c r="C130" s="103" t="s">
        <v>135</v>
      </c>
      <c r="D130" s="103" t="s">
        <v>259</v>
      </c>
      <c r="E130" s="108">
        <v>-19.764579000000001</v>
      </c>
      <c r="F130" s="108">
        <v>-26.120305000000002</v>
      </c>
      <c r="G130" s="108">
        <v>-33.003415000000004</v>
      </c>
      <c r="H130" s="108">
        <v>-42.493957000000002</v>
      </c>
      <c r="I130" s="108">
        <v>-52.057482</v>
      </c>
      <c r="J130" s="108">
        <v>-33.413720999999995</v>
      </c>
      <c r="K130" s="108">
        <v>-58.275075999999999</v>
      </c>
      <c r="L130" s="108">
        <v>-63.075906000000003</v>
      </c>
      <c r="M130" s="108">
        <v>-79.808796999999998</v>
      </c>
      <c r="N130" s="108">
        <v>-81.570067999999992</v>
      </c>
      <c r="O130" s="108">
        <v>-82.923966000000007</v>
      </c>
      <c r="P130" s="108">
        <v>-69.599999999999994</v>
      </c>
      <c r="Q130" s="234"/>
      <c r="R130" s="235"/>
      <c r="S130" s="366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</row>
    <row r="131" spans="2:29" ht="13.5" customHeight="1">
      <c r="B131" s="378">
        <v>41</v>
      </c>
      <c r="C131" s="103" t="s">
        <v>134</v>
      </c>
      <c r="D131" s="103" t="s">
        <v>259</v>
      </c>
      <c r="E131" s="108">
        <v>0.92952699999999999</v>
      </c>
      <c r="F131" s="108">
        <v>0.86502000000000001</v>
      </c>
      <c r="G131" s="108">
        <v>0.91759900000000028</v>
      </c>
      <c r="H131" s="108">
        <v>1.8901110000000001</v>
      </c>
      <c r="I131" s="108">
        <v>1.3296300000000001</v>
      </c>
      <c r="J131" s="108">
        <v>0.77608500000000014</v>
      </c>
      <c r="K131" s="108">
        <v>1.4269449999999999</v>
      </c>
      <c r="L131" s="108">
        <v>0.40693000000000001</v>
      </c>
      <c r="M131" s="108">
        <v>1.3266189999999995</v>
      </c>
      <c r="N131" s="108">
        <v>3.0085229999999998</v>
      </c>
      <c r="O131" s="108">
        <v>3.8401120000000004</v>
      </c>
      <c r="P131" s="108">
        <v>2.8</v>
      </c>
      <c r="Q131" s="234"/>
      <c r="R131" s="235"/>
      <c r="S131" s="366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</row>
    <row r="132" spans="2:29" ht="13.5" customHeight="1">
      <c r="B132" s="378">
        <v>43</v>
      </c>
      <c r="C132" s="103" t="s">
        <v>133</v>
      </c>
      <c r="D132" s="103" t="s">
        <v>259</v>
      </c>
      <c r="E132" s="108">
        <v>-0.19811099999999998</v>
      </c>
      <c r="F132" s="108">
        <v>-0.108154</v>
      </c>
      <c r="G132" s="108">
        <v>-0.37870399999999999</v>
      </c>
      <c r="H132" s="108">
        <v>-0.67382399999999998</v>
      </c>
      <c r="I132" s="108">
        <v>-0.83379599999999998</v>
      </c>
      <c r="J132" s="108">
        <v>-0.42166700000000001</v>
      </c>
      <c r="K132" s="108">
        <v>-1.2396149999999999</v>
      </c>
      <c r="L132" s="108">
        <v>-1.5679400000000001</v>
      </c>
      <c r="M132" s="108">
        <v>-0.94181199999999998</v>
      </c>
      <c r="N132" s="108">
        <v>-0.85905599999999993</v>
      </c>
      <c r="O132" s="108">
        <v>-0.83845700000000001</v>
      </c>
      <c r="P132" s="108">
        <v>-1.7</v>
      </c>
      <c r="Q132" s="234"/>
      <c r="R132" s="235"/>
      <c r="S132" s="366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</row>
    <row r="133" spans="2:29" ht="13.5" customHeight="1">
      <c r="B133" s="378">
        <v>44</v>
      </c>
      <c r="C133" s="103" t="s">
        <v>132</v>
      </c>
      <c r="D133" s="103" t="s">
        <v>259</v>
      </c>
      <c r="E133" s="108">
        <v>4.4411670000000001</v>
      </c>
      <c r="F133" s="108">
        <v>2.5369989999999998</v>
      </c>
      <c r="G133" s="108">
        <v>-4.2037890000000004</v>
      </c>
      <c r="H133" s="108">
        <v>-22.547996999999999</v>
      </c>
      <c r="I133" s="108">
        <v>-51.305543</v>
      </c>
      <c r="J133" s="108">
        <v>-29.291433999999999</v>
      </c>
      <c r="K133" s="108">
        <v>-40.442881</v>
      </c>
      <c r="L133" s="108">
        <v>-58.930553000000003</v>
      </c>
      <c r="M133" s="108">
        <v>-76.54301000000001</v>
      </c>
      <c r="N133" s="108">
        <v>-67.797693999999993</v>
      </c>
      <c r="O133" s="108">
        <v>-85.738397000000006</v>
      </c>
      <c r="P133" s="108">
        <v>-67.899999999999991</v>
      </c>
      <c r="Q133" s="234"/>
      <c r="R133" s="235"/>
      <c r="S133" s="366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</row>
    <row r="134" spans="2:29" ht="13.5" customHeight="1">
      <c r="B134" s="378">
        <v>45</v>
      </c>
      <c r="C134" s="103" t="s">
        <v>131</v>
      </c>
      <c r="D134" s="103" t="s">
        <v>259</v>
      </c>
      <c r="E134" s="108">
        <v>-2.84613</v>
      </c>
      <c r="F134" s="108">
        <v>-3.5594739999999998</v>
      </c>
      <c r="G134" s="108">
        <v>-2.5946920000000002</v>
      </c>
      <c r="H134" s="108">
        <v>-3.583656</v>
      </c>
      <c r="I134" s="108">
        <v>-3.6767860000000003</v>
      </c>
      <c r="J134" s="108">
        <v>-1.874933</v>
      </c>
      <c r="K134" s="108">
        <v>-2.3120270000000001</v>
      </c>
      <c r="L134" s="108">
        <v>-3.4359810000000004</v>
      </c>
      <c r="M134" s="108">
        <v>-3.5816659999999998</v>
      </c>
      <c r="N134" s="108">
        <v>-8.3556720000000002</v>
      </c>
      <c r="O134" s="108">
        <v>-8.1373669999999994</v>
      </c>
      <c r="P134" s="108">
        <v>-3.6999999999999997</v>
      </c>
      <c r="Q134" s="234"/>
      <c r="S134" s="366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</row>
    <row r="135" spans="2:29" ht="13.5" customHeight="1">
      <c r="B135" s="378">
        <v>50</v>
      </c>
      <c r="C135" s="103" t="s">
        <v>130</v>
      </c>
      <c r="D135" s="103" t="s">
        <v>259</v>
      </c>
      <c r="E135" s="108">
        <v>-0.13037000000000001</v>
      </c>
      <c r="F135" s="108">
        <v>-9.1150999999999996E-2</v>
      </c>
      <c r="G135" s="108">
        <v>-0.28497800000000001</v>
      </c>
      <c r="H135" s="108">
        <v>-0.16472100000000001</v>
      </c>
      <c r="I135" s="108">
        <v>-5.3495000000000001E-2</v>
      </c>
      <c r="J135" s="108">
        <v>-0.134881</v>
      </c>
      <c r="K135" s="108">
        <v>-0.10689</v>
      </c>
      <c r="L135" s="108">
        <v>-0.15761</v>
      </c>
      <c r="M135" s="108">
        <v>-0.166356</v>
      </c>
      <c r="N135" s="108">
        <v>-3.8852999999999999E-2</v>
      </c>
      <c r="O135" s="108">
        <v>-6.6608000000000001E-2</v>
      </c>
      <c r="P135" s="108">
        <v>-0.1</v>
      </c>
      <c r="Q135" s="234"/>
      <c r="R135" s="235"/>
      <c r="S135" s="366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</row>
    <row r="136" spans="2:29" ht="13.5" customHeight="1">
      <c r="B136" s="378">
        <v>51</v>
      </c>
      <c r="C136" s="103" t="s">
        <v>129</v>
      </c>
      <c r="D136" s="103" t="s">
        <v>259</v>
      </c>
      <c r="E136" s="108">
        <v>-0.51016700000000004</v>
      </c>
      <c r="F136" s="108">
        <v>-0.39629300000000001</v>
      </c>
      <c r="G136" s="108">
        <v>-0.62615399999999999</v>
      </c>
      <c r="H136" s="108">
        <v>-0.98398699999999995</v>
      </c>
      <c r="I136" s="108">
        <v>-1.0967540000000002</v>
      </c>
      <c r="J136" s="108">
        <v>-0.740039</v>
      </c>
      <c r="K136" s="108">
        <v>-0.90454200000000018</v>
      </c>
      <c r="L136" s="108">
        <v>-0.39307000000000003</v>
      </c>
      <c r="M136" s="108">
        <v>-0.53347500000000003</v>
      </c>
      <c r="N136" s="108">
        <v>-0.63335799999999987</v>
      </c>
      <c r="O136" s="108">
        <v>-0.58560100000000004</v>
      </c>
      <c r="P136" s="108">
        <v>-0.70000000000000007</v>
      </c>
      <c r="Q136" s="234"/>
      <c r="R136" s="235"/>
      <c r="S136" s="366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</row>
    <row r="137" spans="2:29" ht="13.5" customHeight="1">
      <c r="B137" s="378">
        <v>52</v>
      </c>
      <c r="C137" s="103" t="s">
        <v>128</v>
      </c>
      <c r="D137" s="103" t="s">
        <v>259</v>
      </c>
      <c r="E137" s="108">
        <v>-0.47327400000000003</v>
      </c>
      <c r="F137" s="108">
        <v>-3.8495900000000001</v>
      </c>
      <c r="G137" s="108">
        <v>-4.760224</v>
      </c>
      <c r="H137" s="108">
        <v>-7.8377389999999991</v>
      </c>
      <c r="I137" s="108">
        <v>-8.0928090000000008</v>
      </c>
      <c r="J137" s="108">
        <v>-4.9823850000000007</v>
      </c>
      <c r="K137" s="108">
        <v>-6.5398519999999998</v>
      </c>
      <c r="L137" s="108">
        <v>-8.6696989999999996</v>
      </c>
      <c r="M137" s="108">
        <v>-10.065756</v>
      </c>
      <c r="N137" s="108">
        <v>-6.6631079999999994</v>
      </c>
      <c r="O137" s="108">
        <v>-4.6594679999999995</v>
      </c>
      <c r="P137" s="108">
        <v>-4.2</v>
      </c>
      <c r="Q137" s="234"/>
      <c r="R137" s="235"/>
      <c r="S137" s="366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</row>
    <row r="138" spans="2:29" ht="13.5" customHeight="1">
      <c r="B138" s="378">
        <v>53</v>
      </c>
      <c r="C138" s="103" t="s">
        <v>127</v>
      </c>
      <c r="D138" s="103" t="s">
        <v>259</v>
      </c>
      <c r="E138" s="108">
        <v>-5.6066999999999999E-2</v>
      </c>
      <c r="F138" s="108">
        <v>-0.26347999999999999</v>
      </c>
      <c r="G138" s="108">
        <v>-1.892595</v>
      </c>
      <c r="H138" s="108">
        <v>-1.7547079999999997</v>
      </c>
      <c r="I138" s="108">
        <v>-1.2952149999999998</v>
      </c>
      <c r="J138" s="108">
        <v>-1.1854449999999999</v>
      </c>
      <c r="K138" s="108">
        <v>-0.80179699999999998</v>
      </c>
      <c r="L138" s="108">
        <v>-0.84354700000000005</v>
      </c>
      <c r="M138" s="108">
        <v>-0.85163600000000006</v>
      </c>
      <c r="N138" s="108">
        <v>-0.37623700000000004</v>
      </c>
      <c r="O138" s="108">
        <v>-0.37171500000000002</v>
      </c>
      <c r="P138" s="108">
        <v>-0.4</v>
      </c>
      <c r="Q138" s="234"/>
      <c r="R138" s="235"/>
      <c r="S138" s="366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</row>
    <row r="139" spans="2:29" ht="13.5" customHeight="1">
      <c r="B139" s="106"/>
      <c r="C139" s="381" t="s">
        <v>229</v>
      </c>
      <c r="D139" s="101" t="s">
        <v>259</v>
      </c>
      <c r="E139" s="239">
        <v>-241.55336100000002</v>
      </c>
      <c r="F139" s="239">
        <v>-216.54861699999998</v>
      </c>
      <c r="G139" s="239">
        <v>-488.01747699999999</v>
      </c>
      <c r="H139" s="239">
        <v>-701.70952299999999</v>
      </c>
      <c r="I139" s="239">
        <v>-915.33965900000021</v>
      </c>
      <c r="J139" s="239">
        <v>-624.7964320000001</v>
      </c>
      <c r="K139" s="239">
        <v>-836.06213300000002</v>
      </c>
      <c r="L139" s="239">
        <v>-773.49704400000019</v>
      </c>
      <c r="M139" s="239">
        <v>-930.82267500000012</v>
      </c>
      <c r="N139" s="239">
        <v>-783.23290699999995</v>
      </c>
      <c r="O139" s="239">
        <v>-839.21687199999997</v>
      </c>
      <c r="P139" s="239">
        <v>-792.59999999999991</v>
      </c>
      <c r="Q139" s="61"/>
      <c r="R139" s="358"/>
      <c r="S139" s="355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</row>
    <row r="140" spans="2:29" s="356" customFormat="1" ht="13.5" customHeight="1">
      <c r="B140" s="133"/>
      <c r="C140" s="131"/>
      <c r="D140" s="366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351"/>
      <c r="P140" s="351"/>
      <c r="Q140" s="358"/>
      <c r="R140" s="131"/>
      <c r="S140" s="366"/>
      <c r="T140" s="149"/>
      <c r="U140" s="132"/>
      <c r="V140" s="132"/>
      <c r="W140" s="132"/>
      <c r="X140" s="132"/>
      <c r="Y140" s="132"/>
      <c r="Z140" s="132"/>
      <c r="AA140" s="132"/>
      <c r="AB140" s="132"/>
      <c r="AC140" s="132"/>
    </row>
    <row r="141" spans="2:29" ht="13.5" customHeight="1">
      <c r="B141" s="351"/>
      <c r="C141" s="324" t="s">
        <v>273</v>
      </c>
      <c r="D141" s="351"/>
      <c r="R141" s="52"/>
      <c r="S141" s="366"/>
      <c r="X141" s="367"/>
      <c r="Y141" s="367"/>
      <c r="Z141" s="367"/>
      <c r="AA141" s="367"/>
    </row>
    <row r="142" spans="2:29" ht="13.5" customHeight="1">
      <c r="B142" s="351"/>
      <c r="C142" s="325"/>
      <c r="D142" s="351" t="s">
        <v>267</v>
      </c>
      <c r="O142" s="358"/>
      <c r="P142" s="358"/>
      <c r="R142" s="52"/>
      <c r="S142" s="366"/>
      <c r="X142" s="367"/>
      <c r="Y142" s="367"/>
      <c r="Z142" s="367"/>
      <c r="AA142" s="367"/>
    </row>
    <row r="143" spans="2:29" ht="13.5" customHeight="1">
      <c r="B143" s="351"/>
      <c r="C143" s="324"/>
      <c r="D143" s="366"/>
      <c r="I143" s="351"/>
      <c r="J143" s="351"/>
      <c r="K143" s="351"/>
      <c r="L143" s="351"/>
      <c r="O143" s="358"/>
      <c r="P143" s="358"/>
      <c r="Q143" s="133"/>
      <c r="S143" s="366"/>
      <c r="X143" s="367"/>
      <c r="Y143" s="367"/>
      <c r="Z143" s="367"/>
      <c r="AA143" s="367"/>
    </row>
    <row r="144" spans="2:29" ht="13.5" customHeight="1">
      <c r="O144" s="358"/>
      <c r="P144" s="358"/>
      <c r="Q144" s="133"/>
      <c r="S144" s="366"/>
      <c r="X144" s="367"/>
      <c r="Y144" s="367"/>
      <c r="Z144" s="367"/>
      <c r="AA144" s="367"/>
    </row>
    <row r="145" spans="17:29" ht="13.5" customHeight="1">
      <c r="R145" s="354"/>
      <c r="S145" s="355"/>
      <c r="T145" s="358"/>
    </row>
    <row r="146" spans="17:29" ht="13.5" customHeight="1">
      <c r="S146" s="366"/>
      <c r="X146" s="367"/>
      <c r="Y146" s="367"/>
      <c r="Z146" s="367"/>
      <c r="AA146" s="367"/>
    </row>
    <row r="147" spans="17:29" ht="13.5" customHeight="1">
      <c r="S147" s="355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</row>
    <row r="148" spans="17:29" ht="13.5" customHeight="1">
      <c r="Q148" s="133"/>
      <c r="R148" s="366"/>
      <c r="S148" s="366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</row>
    <row r="149" spans="17:29" ht="13.5" customHeight="1">
      <c r="Q149" s="133"/>
      <c r="R149" s="366"/>
      <c r="S149" s="366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</row>
    <row r="150" spans="17:29" ht="13.5" customHeight="1">
      <c r="Q150" s="133"/>
      <c r="R150" s="366"/>
      <c r="S150" s="366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</row>
    <row r="151" spans="17:29" ht="13.5" customHeight="1">
      <c r="Q151" s="133"/>
      <c r="R151" s="366"/>
      <c r="S151" s="366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</row>
    <row r="152" spans="17:29" ht="13.5" customHeight="1">
      <c r="Q152" s="133"/>
      <c r="R152" s="366"/>
      <c r="S152" s="366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</row>
    <row r="153" spans="17:29" ht="13.5" customHeight="1">
      <c r="Q153" s="133"/>
      <c r="R153" s="366"/>
      <c r="S153" s="366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</row>
    <row r="154" spans="17:29" ht="13.5" customHeight="1">
      <c r="Q154" s="133"/>
      <c r="R154" s="366"/>
      <c r="S154" s="366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</row>
    <row r="155" spans="17:29" ht="13.5" customHeight="1">
      <c r="Q155" s="133"/>
      <c r="R155" s="366"/>
      <c r="S155" s="366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</row>
    <row r="156" spans="17:29" ht="13.5" customHeight="1">
      <c r="Q156" s="133"/>
      <c r="R156" s="366"/>
      <c r="S156" s="366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</row>
    <row r="157" spans="17:29" ht="13.5" customHeight="1">
      <c r="Q157" s="133"/>
      <c r="R157" s="366"/>
      <c r="S157" s="366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</row>
    <row r="158" spans="17:29" ht="13.5" customHeight="1">
      <c r="Q158" s="133"/>
      <c r="R158" s="366"/>
      <c r="S158" s="366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</row>
    <row r="159" spans="17:29" ht="13.5" customHeight="1">
      <c r="Q159" s="133"/>
      <c r="R159" s="366"/>
      <c r="S159" s="366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</row>
    <row r="160" spans="17:29" ht="13.5" customHeight="1">
      <c r="Q160" s="133"/>
      <c r="R160" s="366"/>
      <c r="S160" s="366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</row>
    <row r="161" spans="17:29" ht="13.5" customHeight="1">
      <c r="Q161" s="133"/>
      <c r="R161" s="366"/>
      <c r="S161" s="366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</row>
    <row r="162" spans="17:29" ht="13.5" customHeight="1">
      <c r="Q162" s="133"/>
      <c r="R162" s="366"/>
      <c r="S162" s="366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</row>
    <row r="163" spans="17:29" ht="13.5" customHeight="1">
      <c r="Q163" s="133"/>
      <c r="R163" s="366"/>
      <c r="S163" s="366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</row>
    <row r="164" spans="17:29" ht="13.5" customHeight="1">
      <c r="Q164" s="133"/>
      <c r="R164" s="366"/>
      <c r="S164" s="366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</row>
    <row r="165" spans="17:29" ht="13.5" customHeight="1">
      <c r="Q165" s="133"/>
      <c r="R165" s="366"/>
      <c r="S165" s="366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</row>
    <row r="166" spans="17:29" ht="13.5" customHeight="1">
      <c r="Q166" s="133"/>
      <c r="R166" s="366"/>
      <c r="S166" s="366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</row>
    <row r="167" spans="17:29" ht="13.5" customHeight="1">
      <c r="Q167" s="133"/>
      <c r="R167" s="366"/>
      <c r="S167" s="366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</row>
    <row r="168" spans="17:29" ht="13.5" customHeight="1">
      <c r="Q168" s="133"/>
      <c r="R168" s="366"/>
      <c r="S168" s="366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</row>
    <row r="169" spans="17:29" ht="13.5" customHeight="1">
      <c r="Q169" s="133"/>
      <c r="R169" s="366"/>
      <c r="S169" s="366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</row>
    <row r="170" spans="17:29" ht="13.5" customHeight="1">
      <c r="Q170" s="133"/>
      <c r="R170" s="366"/>
      <c r="S170" s="366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</row>
    <row r="171" spans="17:29" ht="13.5" customHeight="1">
      <c r="Q171" s="133"/>
      <c r="R171" s="366"/>
      <c r="S171" s="366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</row>
    <row r="172" spans="17:29" ht="13.5" customHeight="1">
      <c r="Q172" s="133"/>
      <c r="R172" s="366"/>
      <c r="S172" s="366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</row>
    <row r="173" spans="17:29" ht="13.5" customHeight="1">
      <c r="Q173" s="133"/>
      <c r="R173" s="366"/>
      <c r="S173" s="366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</row>
    <row r="174" spans="17:29" ht="13.5" customHeight="1">
      <c r="Q174" s="133"/>
      <c r="R174" s="366"/>
      <c r="S174" s="366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</row>
    <row r="175" spans="17:29" ht="13.5" customHeight="1">
      <c r="Q175" s="133"/>
      <c r="R175" s="366"/>
      <c r="S175" s="366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</row>
    <row r="176" spans="17:29" ht="13.5" customHeight="1">
      <c r="Q176" s="133"/>
      <c r="R176" s="366"/>
      <c r="S176" s="366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</row>
    <row r="177" spans="17:29" ht="13.5" customHeight="1">
      <c r="Q177" s="133"/>
      <c r="R177" s="366"/>
      <c r="S177" s="366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</row>
    <row r="178" spans="17:29" ht="13.5" customHeight="1">
      <c r="Q178" s="133"/>
      <c r="R178" s="366"/>
      <c r="S178" s="366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</row>
    <row r="179" spans="17:29" ht="13.5" customHeight="1">
      <c r="Q179" s="133"/>
      <c r="R179" s="366"/>
      <c r="S179" s="366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</row>
    <row r="180" spans="17:29" ht="13.5" customHeight="1">
      <c r="Q180" s="133"/>
      <c r="R180" s="366"/>
      <c r="S180" s="366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</row>
    <row r="181" spans="17:29" ht="13.5" customHeight="1">
      <c r="Q181" s="133"/>
      <c r="R181" s="366"/>
      <c r="S181" s="366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</row>
    <row r="182" spans="17:29" ht="13.5" customHeight="1">
      <c r="Q182" s="133"/>
      <c r="R182" s="366"/>
      <c r="S182" s="366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</row>
    <row r="183" spans="17:29" ht="13.5" customHeight="1">
      <c r="Q183" s="133"/>
      <c r="R183" s="366"/>
      <c r="S183" s="366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</row>
    <row r="184" spans="17:29" ht="13.5" customHeight="1">
      <c r="Q184" s="133"/>
      <c r="R184" s="366"/>
      <c r="S184" s="366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</row>
    <row r="185" spans="17:29" ht="13.5" customHeight="1">
      <c r="Q185" s="61"/>
      <c r="R185" s="358"/>
      <c r="S185" s="355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</row>
  </sheetData>
  <pageMargins left="0.75" right="0.75" top="1" bottom="1" header="0.4921259845" footer="0.4921259845"/>
  <pageSetup paperSize="9" scale="3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66"/>
  <sheetViews>
    <sheetView zoomScale="85" zoomScaleNormal="85" workbookViewId="0"/>
  </sheetViews>
  <sheetFormatPr defaultColWidth="10.7109375" defaultRowHeight="12"/>
  <cols>
    <col min="1" max="1" width="12.7109375" style="259" customWidth="1"/>
    <col min="2" max="2" width="60.42578125" style="259" bestFit="1" customWidth="1"/>
    <col min="3" max="3" width="12.7109375" style="260" customWidth="1"/>
    <col min="4" max="11" width="12.7109375" style="263" customWidth="1"/>
    <col min="12" max="12" width="12.7109375" style="259" customWidth="1"/>
    <col min="13" max="13" width="12.7109375" style="268" customWidth="1"/>
    <col min="14" max="28" width="12.7109375" style="259" customWidth="1"/>
    <col min="29" max="16384" width="10.7109375" style="259"/>
  </cols>
  <sheetData>
    <row r="1" spans="1:27">
      <c r="A1" s="330"/>
      <c r="D1" s="335"/>
      <c r="E1" s="335"/>
      <c r="F1" s="335"/>
      <c r="G1" s="335"/>
      <c r="H1" s="335"/>
      <c r="I1" s="335"/>
      <c r="J1" s="335"/>
      <c r="K1" s="335"/>
      <c r="L1" s="335"/>
      <c r="M1" s="335"/>
    </row>
    <row r="2" spans="1:27">
      <c r="A2" s="330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27">
      <c r="B3" s="261" t="s">
        <v>257</v>
      </c>
      <c r="D3" s="262" t="s">
        <v>274</v>
      </c>
      <c r="F3" s="262"/>
      <c r="G3" s="262"/>
      <c r="H3" s="262"/>
      <c r="I3" s="262"/>
      <c r="J3" s="264"/>
      <c r="K3" s="264"/>
      <c r="M3" s="265"/>
    </row>
    <row r="4" spans="1:27">
      <c r="B4" s="266" t="s">
        <v>0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27">
      <c r="A5" s="155" t="s">
        <v>109</v>
      </c>
      <c r="B5" s="269" t="s">
        <v>0</v>
      </c>
      <c r="C5" s="270" t="s">
        <v>1</v>
      </c>
      <c r="D5" s="69">
        <v>2004</v>
      </c>
      <c r="E5" s="69">
        <v>2005</v>
      </c>
      <c r="F5" s="69">
        <v>2006</v>
      </c>
      <c r="G5" s="69">
        <v>2007</v>
      </c>
      <c r="H5" s="69">
        <v>2008</v>
      </c>
      <c r="I5" s="69">
        <v>2009</v>
      </c>
      <c r="J5" s="69">
        <v>2010</v>
      </c>
      <c r="K5" s="69">
        <v>2011</v>
      </c>
      <c r="L5" s="69">
        <v>2012</v>
      </c>
      <c r="M5" s="69">
        <v>2013</v>
      </c>
      <c r="N5" s="271"/>
    </row>
    <row r="6" spans="1:27" s="277" customFormat="1">
      <c r="A6" s="272"/>
      <c r="B6" s="273" t="s">
        <v>276</v>
      </c>
      <c r="C6" s="274" t="s">
        <v>259</v>
      </c>
      <c r="D6" s="275">
        <v>2.7415177345767701</v>
      </c>
      <c r="E6" s="275">
        <v>1.8768027429599656</v>
      </c>
      <c r="F6" s="275">
        <v>10.473920875792178</v>
      </c>
      <c r="G6" s="275">
        <v>13.715434113334833</v>
      </c>
      <c r="H6" s="275">
        <v>24.559606864037701</v>
      </c>
      <c r="I6" s="275">
        <v>14.72290227037038</v>
      </c>
      <c r="J6" s="275">
        <v>0.45654977119122697</v>
      </c>
      <c r="K6" s="275">
        <v>25.200958489659726</v>
      </c>
      <c r="L6" s="275">
        <v>112.15671903816553</v>
      </c>
      <c r="M6" s="275">
        <v>65.820277639242917</v>
      </c>
      <c r="N6" s="276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</row>
    <row r="7" spans="1:27">
      <c r="A7" s="278"/>
      <c r="B7" s="279" t="s">
        <v>277</v>
      </c>
      <c r="C7" s="280" t="s">
        <v>259</v>
      </c>
      <c r="D7" s="281" t="s">
        <v>297</v>
      </c>
      <c r="E7" s="281" t="s">
        <v>297</v>
      </c>
      <c r="F7" s="281" t="s">
        <v>297</v>
      </c>
      <c r="G7" s="281">
        <v>0.33319022489028099</v>
      </c>
      <c r="H7" s="281" t="s">
        <v>297</v>
      </c>
      <c r="I7" s="281" t="s">
        <v>297</v>
      </c>
      <c r="J7" s="281">
        <v>0.25367304359854131</v>
      </c>
      <c r="K7" s="281" t="s">
        <v>297</v>
      </c>
      <c r="L7" s="281">
        <v>24.226443828845564</v>
      </c>
      <c r="M7" s="281">
        <v>19.265451267533628</v>
      </c>
      <c r="N7" s="28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</row>
    <row r="8" spans="1:27">
      <c r="A8" s="278"/>
      <c r="B8" s="279" t="s">
        <v>330</v>
      </c>
      <c r="C8" s="280" t="s">
        <v>259</v>
      </c>
      <c r="D8" s="281">
        <v>0.13011866005736702</v>
      </c>
      <c r="E8" s="281">
        <v>0.4179893908770857</v>
      </c>
      <c r="F8" s="281">
        <v>0.1288024023208863</v>
      </c>
      <c r="G8" s="281">
        <v>5.7209327540267474E-2</v>
      </c>
      <c r="H8" s="281">
        <v>22.317044527576204</v>
      </c>
      <c r="I8" s="281">
        <v>14.605330250825013</v>
      </c>
      <c r="J8" s="281" t="s">
        <v>297</v>
      </c>
      <c r="K8" s="281">
        <v>0.88965701812641562</v>
      </c>
      <c r="L8" s="281">
        <v>13.928742683604423</v>
      </c>
      <c r="M8" s="281">
        <v>0.35516627258347061</v>
      </c>
      <c r="N8" s="28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</row>
    <row r="9" spans="1:27" s="284" customFormat="1">
      <c r="A9" s="278"/>
      <c r="B9" s="279" t="s">
        <v>279</v>
      </c>
      <c r="C9" s="280" t="s">
        <v>259</v>
      </c>
      <c r="D9" s="281">
        <v>2.6113990745194031</v>
      </c>
      <c r="E9" s="281">
        <v>1.4588133520828799</v>
      </c>
      <c r="F9" s="281">
        <v>10.345118473471292</v>
      </c>
      <c r="G9" s="281">
        <v>13.283663993869252</v>
      </c>
      <c r="H9" s="281">
        <v>1.4347304203472269</v>
      </c>
      <c r="I9" s="281">
        <v>6.1479869690984346E-2</v>
      </c>
      <c r="J9" s="281">
        <v>9.4664586703347736E-2</v>
      </c>
      <c r="K9" s="281">
        <v>24.311301471533309</v>
      </c>
      <c r="L9" s="281">
        <v>74.001532525715547</v>
      </c>
      <c r="M9" s="281">
        <v>46.025921456331218</v>
      </c>
      <c r="N9" s="283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59"/>
      <c r="AA9" s="259"/>
    </row>
    <row r="10" spans="1:27" s="284" customFormat="1">
      <c r="A10" s="278"/>
      <c r="B10" s="279" t="s">
        <v>331</v>
      </c>
      <c r="C10" s="280" t="s">
        <v>259</v>
      </c>
      <c r="D10" s="281" t="s">
        <v>297</v>
      </c>
      <c r="E10" s="281" t="s">
        <v>297</v>
      </c>
      <c r="F10" s="281" t="s">
        <v>297</v>
      </c>
      <c r="G10" s="281" t="s">
        <v>297</v>
      </c>
      <c r="H10" s="281" t="s">
        <v>297</v>
      </c>
      <c r="I10" s="281" t="s">
        <v>297</v>
      </c>
      <c r="J10" s="281" t="s">
        <v>297</v>
      </c>
      <c r="K10" s="281" t="s">
        <v>297</v>
      </c>
      <c r="L10" s="281" t="s">
        <v>297</v>
      </c>
      <c r="M10" s="281">
        <v>0.17373864279460219</v>
      </c>
      <c r="N10" s="285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59"/>
    </row>
    <row r="11" spans="1:27" s="284" customFormat="1">
      <c r="A11" s="278"/>
      <c r="B11" s="279" t="s">
        <v>278</v>
      </c>
      <c r="C11" s="280" t="s">
        <v>259</v>
      </c>
      <c r="D11" s="281" t="s">
        <v>297</v>
      </c>
      <c r="E11" s="281" t="s">
        <v>297</v>
      </c>
      <c r="F11" s="281" t="s">
        <v>297</v>
      </c>
      <c r="G11" s="281">
        <v>4.1370567035031995E-2</v>
      </c>
      <c r="H11" s="281">
        <v>0.80783191611427208</v>
      </c>
      <c r="I11" s="281">
        <v>5.6092149854383967E-2</v>
      </c>
      <c r="J11" s="281">
        <v>0.10821214088933795</v>
      </c>
      <c r="K11" s="281" t="s">
        <v>297</v>
      </c>
      <c r="L11" s="281" t="s">
        <v>297</v>
      </c>
      <c r="M11" s="281" t="s">
        <v>297</v>
      </c>
      <c r="N11" s="285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59"/>
    </row>
    <row r="12" spans="1:27" s="277" customFormat="1">
      <c r="A12" s="272"/>
      <c r="B12" s="279" t="s">
        <v>332</v>
      </c>
      <c r="C12" s="280" t="s">
        <v>259</v>
      </c>
      <c r="D12" s="281" t="s">
        <v>297</v>
      </c>
      <c r="E12" s="281" t="s">
        <v>297</v>
      </c>
      <c r="F12" s="281" t="s">
        <v>297</v>
      </c>
      <c r="G12" s="281" t="s">
        <v>297</v>
      </c>
      <c r="H12" s="281" t="s">
        <v>297</v>
      </c>
      <c r="I12" s="281" t="s">
        <v>297</v>
      </c>
      <c r="J12" s="281" t="s">
        <v>297</v>
      </c>
      <c r="K12" s="281" t="s">
        <v>297</v>
      </c>
      <c r="L12" s="281" t="s">
        <v>297</v>
      </c>
      <c r="M12" s="281" t="s">
        <v>297</v>
      </c>
      <c r="N12" s="286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87"/>
      <c r="AA12" s="287"/>
    </row>
    <row r="13" spans="1:27" s="284" customFormat="1">
      <c r="A13" s="278"/>
      <c r="B13" s="279" t="s">
        <v>333</v>
      </c>
      <c r="C13" s="280" t="s">
        <v>259</v>
      </c>
      <c r="D13" s="281" t="s">
        <v>297</v>
      </c>
      <c r="E13" s="281" t="s">
        <v>297</v>
      </c>
      <c r="F13" s="281" t="s">
        <v>297</v>
      </c>
      <c r="G13" s="281" t="s">
        <v>297</v>
      </c>
      <c r="H13" s="281" t="s">
        <v>297</v>
      </c>
      <c r="I13" s="281" t="s">
        <v>297</v>
      </c>
      <c r="J13" s="281" t="s">
        <v>297</v>
      </c>
      <c r="K13" s="281" t="s">
        <v>297</v>
      </c>
      <c r="L13" s="281" t="s">
        <v>297</v>
      </c>
      <c r="M13" s="281" t="s">
        <v>297</v>
      </c>
      <c r="N13" s="283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AA13" s="259"/>
    </row>
    <row r="14" spans="1:27">
      <c r="A14" s="278"/>
      <c r="B14" s="279" t="s">
        <v>334</v>
      </c>
      <c r="C14" s="280" t="s">
        <v>259</v>
      </c>
      <c r="D14" s="281" t="s">
        <v>297</v>
      </c>
      <c r="E14" s="281" t="s">
        <v>297</v>
      </c>
      <c r="F14" s="281" t="s">
        <v>297</v>
      </c>
      <c r="G14" s="281" t="s">
        <v>297</v>
      </c>
      <c r="H14" s="281" t="s">
        <v>297</v>
      </c>
      <c r="I14" s="281" t="s">
        <v>297</v>
      </c>
      <c r="J14" s="281" t="s">
        <v>297</v>
      </c>
      <c r="K14" s="281" t="s">
        <v>297</v>
      </c>
      <c r="L14" s="281" t="s">
        <v>297</v>
      </c>
      <c r="M14" s="281" t="s">
        <v>297</v>
      </c>
      <c r="N14" s="288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AA14" s="289"/>
    </row>
    <row r="15" spans="1:27">
      <c r="A15" s="278"/>
      <c r="B15" s="279" t="s">
        <v>335</v>
      </c>
      <c r="C15" s="280" t="s">
        <v>259</v>
      </c>
      <c r="D15" s="281" t="s">
        <v>297</v>
      </c>
      <c r="E15" s="281" t="s">
        <v>297</v>
      </c>
      <c r="F15" s="281" t="s">
        <v>297</v>
      </c>
      <c r="G15" s="281" t="s">
        <v>297</v>
      </c>
      <c r="H15" s="281" t="s">
        <v>297</v>
      </c>
      <c r="I15" s="281" t="s">
        <v>297</v>
      </c>
      <c r="J15" s="281" t="s">
        <v>297</v>
      </c>
      <c r="K15" s="281" t="s">
        <v>297</v>
      </c>
      <c r="L15" s="281" t="s">
        <v>297</v>
      </c>
      <c r="M15" s="281" t="s">
        <v>297</v>
      </c>
      <c r="N15" s="288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84"/>
    </row>
    <row r="16" spans="1:27" s="284" customFormat="1">
      <c r="A16" s="278"/>
      <c r="B16" s="273" t="s">
        <v>317</v>
      </c>
      <c r="C16" s="274" t="s">
        <v>259</v>
      </c>
      <c r="D16" s="275">
        <v>18.008360988179025</v>
      </c>
      <c r="E16" s="275">
        <v>13.316800387929984</v>
      </c>
      <c r="F16" s="275">
        <v>12.960598744858288</v>
      </c>
      <c r="G16" s="275">
        <v>8.5624716475922842</v>
      </c>
      <c r="H16" s="275">
        <v>12.064787136612424</v>
      </c>
      <c r="I16" s="275">
        <v>18.536255541273956</v>
      </c>
      <c r="J16" s="275">
        <v>9.2871709553102413</v>
      </c>
      <c r="K16" s="275">
        <v>14.401886430366165</v>
      </c>
      <c r="L16" s="275">
        <v>30.082026693282067</v>
      </c>
      <c r="M16" s="275">
        <v>53.155488055952134</v>
      </c>
      <c r="N16" s="283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89"/>
      <c r="AA16" s="259"/>
    </row>
    <row r="17" spans="1:27" s="284" customFormat="1">
      <c r="A17" s="278"/>
      <c r="B17" s="279" t="s">
        <v>318</v>
      </c>
      <c r="C17" s="280" t="s">
        <v>259</v>
      </c>
      <c r="D17" s="281">
        <v>2.6284595403729551</v>
      </c>
      <c r="E17" s="281">
        <v>1.7420756112761511</v>
      </c>
      <c r="F17" s="281">
        <v>0.72732825086794184</v>
      </c>
      <c r="G17" s="281">
        <v>3.3996308363968475</v>
      </c>
      <c r="H17" s="281">
        <v>0.703615022467033</v>
      </c>
      <c r="I17" s="281">
        <v>3.5319496706602499E-3</v>
      </c>
      <c r="J17" s="281" t="s">
        <v>297</v>
      </c>
      <c r="K17" s="281">
        <v>1.1974783463981553</v>
      </c>
      <c r="L17" s="281">
        <v>2.1813622237540491</v>
      </c>
      <c r="M17" s="281">
        <v>1.3831760184838087</v>
      </c>
      <c r="N17" s="283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59"/>
    </row>
    <row r="18" spans="1:27" s="277" customFormat="1">
      <c r="A18" s="272"/>
      <c r="B18" s="279" t="s">
        <v>319</v>
      </c>
      <c r="C18" s="280" t="s">
        <v>259</v>
      </c>
      <c r="D18" s="281">
        <v>2.3562965894178389</v>
      </c>
      <c r="E18" s="281">
        <v>2.0027911186649443</v>
      </c>
      <c r="F18" s="281">
        <v>2.0937967651336504</v>
      </c>
      <c r="G18" s="281">
        <v>2.3070144037120413</v>
      </c>
      <c r="H18" s="281">
        <v>1.3223271655563775</v>
      </c>
      <c r="I18" s="281">
        <v>2.908336065462191</v>
      </c>
      <c r="J18" s="281">
        <v>1.7290942553820963</v>
      </c>
      <c r="K18" s="281">
        <v>1.0611828912211885</v>
      </c>
      <c r="L18" s="281">
        <v>5.6130410624893896</v>
      </c>
      <c r="M18" s="281">
        <v>10.408627984364923</v>
      </c>
      <c r="N18" s="290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AA18" s="287"/>
    </row>
    <row r="19" spans="1:27" s="277" customFormat="1">
      <c r="A19" s="272"/>
      <c r="B19" s="279" t="s">
        <v>320</v>
      </c>
      <c r="C19" s="280" t="s">
        <v>259</v>
      </c>
      <c r="D19" s="281">
        <v>13.02360485838823</v>
      </c>
      <c r="E19" s="281">
        <v>9.5223888453808012</v>
      </c>
      <c r="F19" s="281">
        <v>9.420927459965176</v>
      </c>
      <c r="G19" s="281">
        <v>1.5035896100112787</v>
      </c>
      <c r="H19" s="281">
        <v>4.677949413557883</v>
      </c>
      <c r="I19" s="281">
        <v>12.014794826280069</v>
      </c>
      <c r="J19" s="281">
        <v>1.6968942715197426</v>
      </c>
      <c r="K19" s="281">
        <v>6.4385071506487446</v>
      </c>
      <c r="L19" s="281">
        <v>10.466420610965152</v>
      </c>
      <c r="M19" s="281">
        <v>39.068770921601278</v>
      </c>
      <c r="N19" s="290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87"/>
    </row>
    <row r="20" spans="1:27" s="277" customFormat="1">
      <c r="A20" s="272"/>
      <c r="B20" s="279" t="s">
        <v>280</v>
      </c>
      <c r="C20" s="280" t="s">
        <v>259</v>
      </c>
      <c r="D20" s="281" t="s">
        <v>297</v>
      </c>
      <c r="E20" s="281" t="s">
        <v>297</v>
      </c>
      <c r="F20" s="281" t="s">
        <v>297</v>
      </c>
      <c r="G20" s="281">
        <v>0.13027837028687353</v>
      </c>
      <c r="H20" s="281">
        <v>0.47162674085820766</v>
      </c>
      <c r="I20" s="281">
        <v>0.53224685630237767</v>
      </c>
      <c r="J20" s="281">
        <v>0.95343366850968769</v>
      </c>
      <c r="K20" s="281">
        <v>0.38658562960986509</v>
      </c>
      <c r="L20" s="281">
        <v>11.821202796073477</v>
      </c>
      <c r="M20" s="281">
        <v>2.2949131315021267</v>
      </c>
      <c r="N20" s="290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87"/>
    </row>
    <row r="21" spans="1:27" s="277" customFormat="1">
      <c r="A21" s="272"/>
      <c r="B21" s="279" t="s">
        <v>336</v>
      </c>
      <c r="C21" s="280" t="s">
        <v>259</v>
      </c>
      <c r="D21" s="281" t="s">
        <v>297</v>
      </c>
      <c r="E21" s="281" t="s">
        <v>297</v>
      </c>
      <c r="F21" s="281" t="s">
        <v>297</v>
      </c>
      <c r="G21" s="281" t="s">
        <v>297</v>
      </c>
      <c r="H21" s="281" t="s">
        <v>297</v>
      </c>
      <c r="I21" s="281" t="s">
        <v>297</v>
      </c>
      <c r="J21" s="281" t="s">
        <v>297</v>
      </c>
      <c r="K21" s="281" t="s">
        <v>297</v>
      </c>
      <c r="L21" s="281" t="s">
        <v>297</v>
      </c>
      <c r="M21" s="281" t="s">
        <v>297</v>
      </c>
      <c r="N21" s="290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87"/>
    </row>
    <row r="22" spans="1:27" s="277" customFormat="1">
      <c r="A22" s="272"/>
      <c r="B22" s="279" t="s">
        <v>337</v>
      </c>
      <c r="C22" s="280" t="s">
        <v>259</v>
      </c>
      <c r="D22" s="281" t="s">
        <v>297</v>
      </c>
      <c r="E22" s="281">
        <v>4.9544812608086915E-2</v>
      </c>
      <c r="F22" s="281">
        <v>0.71854626889151785</v>
      </c>
      <c r="G22" s="281">
        <v>1.2219584271852431</v>
      </c>
      <c r="H22" s="281">
        <v>4.8892687941729225</v>
      </c>
      <c r="I22" s="281">
        <v>3.0773458435586578</v>
      </c>
      <c r="J22" s="281">
        <v>4.9077487598987144</v>
      </c>
      <c r="K22" s="281">
        <v>5.3181324124882119</v>
      </c>
      <c r="L22" s="281" t="s">
        <v>297</v>
      </c>
      <c r="M22" s="281" t="s">
        <v>297</v>
      </c>
      <c r="N22" s="290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2"/>
      <c r="Z22" s="287"/>
    </row>
    <row r="23" spans="1:27" s="277" customFormat="1">
      <c r="A23" s="272"/>
      <c r="B23" s="273" t="s">
        <v>321</v>
      </c>
      <c r="C23" s="274" t="s">
        <v>259</v>
      </c>
      <c r="D23" s="275">
        <v>0.72227856047882477</v>
      </c>
      <c r="E23" s="275" t="s">
        <v>297</v>
      </c>
      <c r="F23" s="275" t="s">
        <v>297</v>
      </c>
      <c r="G23" s="275">
        <v>38.274060917735532</v>
      </c>
      <c r="H23" s="275">
        <v>4.2911456949598881</v>
      </c>
      <c r="I23" s="275">
        <v>5.1540125227994045</v>
      </c>
      <c r="J23" s="275">
        <v>2.6995254763487404</v>
      </c>
      <c r="K23" s="275">
        <v>5.236106035416956</v>
      </c>
      <c r="L23" s="275" t="s">
        <v>297</v>
      </c>
      <c r="M23" s="275">
        <v>13.466247746017608</v>
      </c>
      <c r="N23" s="290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87"/>
    </row>
    <row r="24" spans="1:27" s="277" customFormat="1">
      <c r="A24" s="272"/>
      <c r="B24" s="273" t="s">
        <v>281</v>
      </c>
      <c r="C24" s="274" t="s">
        <v>259</v>
      </c>
      <c r="D24" s="275">
        <v>21.472157283234619</v>
      </c>
      <c r="E24" s="275">
        <v>15.193603130889949</v>
      </c>
      <c r="F24" s="275">
        <v>23.434519620650466</v>
      </c>
      <c r="G24" s="275">
        <v>60.551966678662652</v>
      </c>
      <c r="H24" s="275">
        <v>40.915539695610015</v>
      </c>
      <c r="I24" s="275">
        <v>38.413170334443741</v>
      </c>
      <c r="J24" s="275">
        <v>12.443246202850208</v>
      </c>
      <c r="K24" s="275">
        <v>44.83895095544284</v>
      </c>
      <c r="L24" s="275">
        <v>142.23874573144761</v>
      </c>
      <c r="M24" s="275">
        <v>132.44201344121265</v>
      </c>
      <c r="N24" s="290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87"/>
    </row>
    <row r="25" spans="1:27" s="287" customFormat="1" ht="12.75" customHeight="1">
      <c r="A25" s="272"/>
      <c r="B25" s="273" t="s">
        <v>282</v>
      </c>
      <c r="C25" s="274" t="s">
        <v>2</v>
      </c>
      <c r="D25" s="275" t="s">
        <v>299</v>
      </c>
      <c r="E25" s="275" t="s">
        <v>299</v>
      </c>
      <c r="F25" s="275">
        <v>2.0046347876336323</v>
      </c>
      <c r="G25" s="275">
        <v>4.617124332344213</v>
      </c>
      <c r="H25" s="275">
        <v>2.841532413664539</v>
      </c>
      <c r="I25" s="275">
        <v>3.1943386598964563</v>
      </c>
      <c r="J25" s="275">
        <v>1.02105735591972</v>
      </c>
      <c r="K25" s="275">
        <v>2.9362799549462073</v>
      </c>
      <c r="L25" s="275">
        <v>8.7077225373521667</v>
      </c>
      <c r="M25" s="275">
        <v>7.1736437601237153</v>
      </c>
      <c r="N25" s="290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AA25" s="277"/>
    </row>
    <row r="26" spans="1:27">
      <c r="D26" s="291"/>
      <c r="E26" s="291"/>
      <c r="F26" s="291"/>
      <c r="G26" s="291"/>
      <c r="H26" s="291"/>
      <c r="I26" s="291"/>
      <c r="J26" s="291"/>
      <c r="K26" s="291"/>
      <c r="L26" s="268"/>
      <c r="N26" s="282"/>
      <c r="O26" s="268"/>
      <c r="Q26" s="267"/>
      <c r="R26" s="267"/>
      <c r="S26" s="267"/>
      <c r="T26" s="267"/>
      <c r="U26" s="267"/>
      <c r="V26" s="267"/>
      <c r="W26" s="267"/>
      <c r="X26" s="267"/>
      <c r="Y26" s="267"/>
      <c r="Z26" s="267"/>
    </row>
    <row r="27" spans="1:27">
      <c r="B27" s="319" t="s">
        <v>242</v>
      </c>
      <c r="C27" s="259"/>
      <c r="D27" s="291"/>
      <c r="E27" s="291"/>
      <c r="F27" s="291"/>
      <c r="G27" s="291"/>
      <c r="H27" s="291"/>
      <c r="I27" s="291"/>
      <c r="J27" s="291"/>
      <c r="K27" s="291"/>
      <c r="L27" s="268"/>
      <c r="N27" s="282"/>
      <c r="Q27" s="267"/>
      <c r="R27" s="267"/>
      <c r="S27" s="267"/>
      <c r="T27" s="267"/>
      <c r="U27" s="267"/>
      <c r="V27" s="267"/>
      <c r="W27" s="267"/>
      <c r="X27" s="267"/>
      <c r="Y27" s="267"/>
      <c r="Z27" s="267"/>
    </row>
    <row r="28" spans="1:27">
      <c r="B28" s="320"/>
      <c r="C28" s="260" t="s">
        <v>275</v>
      </c>
      <c r="D28" s="291"/>
      <c r="E28" s="291"/>
      <c r="F28" s="291"/>
      <c r="G28" s="291"/>
      <c r="H28" s="291"/>
      <c r="I28" s="291"/>
      <c r="J28" s="291"/>
      <c r="K28" s="291"/>
      <c r="L28" s="268"/>
      <c r="Q28" s="267"/>
      <c r="R28" s="267"/>
      <c r="S28" s="267"/>
      <c r="T28" s="267"/>
      <c r="U28" s="267"/>
      <c r="V28" s="267"/>
      <c r="W28" s="267"/>
      <c r="X28" s="267"/>
      <c r="Y28" s="267"/>
      <c r="Z28" s="267"/>
    </row>
    <row r="29" spans="1:27">
      <c r="B29" s="319" t="s">
        <v>241</v>
      </c>
      <c r="D29" s="291"/>
      <c r="E29" s="291"/>
      <c r="F29" s="291"/>
      <c r="G29" s="291"/>
      <c r="H29" s="291"/>
      <c r="I29" s="291"/>
      <c r="J29" s="291"/>
      <c r="K29" s="291"/>
      <c r="L29" s="268"/>
      <c r="Q29" s="267"/>
      <c r="R29" s="267"/>
      <c r="S29" s="267"/>
      <c r="T29" s="267"/>
      <c r="U29" s="267"/>
      <c r="V29" s="267"/>
      <c r="W29" s="267"/>
      <c r="X29" s="267"/>
      <c r="Y29" s="267"/>
      <c r="Z29" s="267"/>
    </row>
    <row r="30" spans="1:27">
      <c r="B30" s="319"/>
      <c r="C30" s="260" t="s">
        <v>338</v>
      </c>
      <c r="D30" s="291"/>
      <c r="E30" s="291"/>
      <c r="F30" s="291"/>
      <c r="G30" s="291"/>
      <c r="H30" s="291"/>
      <c r="I30" s="291"/>
      <c r="J30" s="291"/>
      <c r="K30" s="291"/>
      <c r="L30" s="268"/>
      <c r="Q30" s="267"/>
      <c r="R30" s="267"/>
      <c r="S30" s="267"/>
      <c r="T30" s="267"/>
      <c r="U30" s="267"/>
      <c r="V30" s="267"/>
      <c r="W30" s="267"/>
      <c r="X30" s="267"/>
      <c r="Y30" s="267"/>
      <c r="Z30" s="267"/>
    </row>
    <row r="31" spans="1:27">
      <c r="C31" s="259"/>
      <c r="D31" s="259"/>
      <c r="E31" s="259"/>
      <c r="F31" s="259"/>
      <c r="G31" s="259"/>
      <c r="H31" s="259"/>
      <c r="I31" s="259"/>
      <c r="J31" s="259"/>
      <c r="K31" s="259"/>
      <c r="M31" s="259"/>
    </row>
    <row r="32" spans="1:27">
      <c r="C32" s="259"/>
      <c r="D32" s="259"/>
      <c r="E32" s="259"/>
      <c r="F32" s="259"/>
      <c r="G32" s="259"/>
      <c r="H32" s="259"/>
      <c r="I32" s="259"/>
      <c r="J32" s="259"/>
      <c r="K32" s="259"/>
      <c r="M32" s="259"/>
    </row>
    <row r="33" spans="3:14">
      <c r="C33" s="259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263"/>
    </row>
    <row r="34" spans="3:14">
      <c r="C34" s="259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263"/>
    </row>
    <row r="35" spans="3:14">
      <c r="C35" s="259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263"/>
    </row>
    <row r="36" spans="3:14">
      <c r="C36" s="259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263"/>
    </row>
    <row r="37" spans="3:14">
      <c r="C37" s="259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263"/>
    </row>
    <row r="38" spans="3:14">
      <c r="C38" s="259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263"/>
    </row>
    <row r="39" spans="3:14">
      <c r="C39" s="259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263"/>
    </row>
    <row r="40" spans="3:14">
      <c r="C40" s="259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263"/>
    </row>
    <row r="41" spans="3:14"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263"/>
    </row>
    <row r="42" spans="3:14"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263"/>
    </row>
    <row r="43" spans="3:14"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263"/>
    </row>
    <row r="44" spans="3:14"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263"/>
    </row>
    <row r="45" spans="3:14"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N45" s="263"/>
    </row>
    <row r="46" spans="3:14"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263"/>
    </row>
    <row r="47" spans="3:14">
      <c r="D47" s="405"/>
      <c r="E47" s="405"/>
      <c r="F47" s="405"/>
      <c r="G47" s="405"/>
      <c r="H47" s="405"/>
      <c r="I47" s="405"/>
      <c r="J47" s="405"/>
      <c r="K47" s="405"/>
      <c r="L47" s="405"/>
      <c r="M47" s="405"/>
      <c r="N47" s="263"/>
    </row>
    <row r="48" spans="3:14">
      <c r="D48" s="405"/>
      <c r="E48" s="405"/>
      <c r="F48" s="405"/>
      <c r="G48" s="405"/>
      <c r="H48" s="405"/>
      <c r="I48" s="405"/>
      <c r="J48" s="405"/>
      <c r="K48" s="405"/>
      <c r="L48" s="405"/>
      <c r="M48" s="405"/>
      <c r="N48" s="263"/>
    </row>
    <row r="49" spans="4:13">
      <c r="D49" s="404"/>
      <c r="E49" s="404"/>
      <c r="F49" s="404"/>
      <c r="G49" s="404"/>
      <c r="H49" s="404"/>
      <c r="I49" s="404"/>
      <c r="J49" s="404"/>
      <c r="K49" s="404"/>
      <c r="L49" s="404"/>
      <c r="M49" s="404"/>
    </row>
    <row r="50" spans="4:13">
      <c r="D50" s="267"/>
      <c r="E50" s="267"/>
      <c r="F50" s="267"/>
      <c r="G50" s="267"/>
      <c r="H50" s="267"/>
      <c r="I50" s="267"/>
      <c r="J50" s="267"/>
      <c r="K50" s="267"/>
      <c r="L50" s="267"/>
      <c r="M50" s="267"/>
    </row>
    <row r="51" spans="4:13">
      <c r="D51" s="267"/>
      <c r="E51" s="267"/>
      <c r="F51" s="267"/>
      <c r="G51" s="267"/>
      <c r="H51" s="267"/>
      <c r="I51" s="267"/>
      <c r="J51" s="267"/>
      <c r="K51" s="267"/>
      <c r="L51" s="267"/>
      <c r="M51" s="267"/>
    </row>
    <row r="52" spans="4:13">
      <c r="D52" s="267"/>
      <c r="E52" s="267"/>
      <c r="F52" s="267"/>
      <c r="G52" s="267"/>
      <c r="H52" s="267"/>
      <c r="I52" s="267"/>
      <c r="J52" s="267"/>
      <c r="K52" s="267"/>
      <c r="L52" s="267"/>
      <c r="M52" s="267"/>
    </row>
    <row r="53" spans="4:13">
      <c r="D53" s="267"/>
      <c r="E53" s="267"/>
      <c r="F53" s="267"/>
      <c r="G53" s="267"/>
      <c r="H53" s="267"/>
      <c r="I53" s="267"/>
      <c r="J53" s="267"/>
      <c r="K53" s="267"/>
      <c r="L53" s="267"/>
      <c r="M53" s="267"/>
    </row>
    <row r="54" spans="4:13">
      <c r="D54" s="267"/>
      <c r="E54" s="267"/>
      <c r="F54" s="267"/>
      <c r="G54" s="267"/>
      <c r="H54" s="267"/>
      <c r="I54" s="267"/>
      <c r="J54" s="267"/>
      <c r="K54" s="267"/>
      <c r="L54" s="267"/>
      <c r="M54" s="267"/>
    </row>
    <row r="55" spans="4:13">
      <c r="D55" s="267"/>
      <c r="E55" s="267"/>
      <c r="F55" s="267"/>
      <c r="G55" s="267"/>
      <c r="H55" s="267"/>
      <c r="I55" s="267"/>
      <c r="J55" s="267"/>
      <c r="K55" s="267"/>
      <c r="L55" s="267"/>
      <c r="M55" s="267"/>
    </row>
    <row r="56" spans="4:13">
      <c r="D56" s="267"/>
      <c r="E56" s="267"/>
      <c r="F56" s="267"/>
      <c r="G56" s="267"/>
      <c r="H56" s="267"/>
      <c r="I56" s="267"/>
      <c r="J56" s="267"/>
      <c r="K56" s="267"/>
      <c r="L56" s="267"/>
      <c r="M56" s="267"/>
    </row>
    <row r="57" spans="4:13">
      <c r="D57" s="267"/>
      <c r="E57" s="267"/>
      <c r="F57" s="267"/>
      <c r="G57" s="267"/>
      <c r="H57" s="267"/>
      <c r="I57" s="267"/>
      <c r="J57" s="267"/>
      <c r="K57" s="267"/>
      <c r="L57" s="267"/>
      <c r="M57" s="267"/>
    </row>
    <row r="58" spans="4:13">
      <c r="D58" s="267"/>
      <c r="E58" s="267"/>
      <c r="F58" s="267"/>
      <c r="G58" s="267"/>
      <c r="H58" s="267"/>
      <c r="I58" s="267"/>
      <c r="J58" s="267"/>
      <c r="K58" s="267"/>
      <c r="L58" s="267"/>
      <c r="M58" s="267"/>
    </row>
    <row r="59" spans="4:13">
      <c r="D59" s="267"/>
      <c r="E59" s="267"/>
      <c r="F59" s="267"/>
      <c r="G59" s="267"/>
      <c r="H59" s="267"/>
      <c r="I59" s="267"/>
      <c r="J59" s="267"/>
      <c r="K59" s="267"/>
      <c r="L59" s="267"/>
      <c r="M59" s="267"/>
    </row>
    <row r="60" spans="4:13">
      <c r="D60" s="267"/>
      <c r="E60" s="267"/>
      <c r="F60" s="267"/>
      <c r="G60" s="267"/>
      <c r="H60" s="267"/>
      <c r="I60" s="267"/>
      <c r="J60" s="267"/>
      <c r="K60" s="267"/>
      <c r="L60" s="267"/>
      <c r="M60" s="267"/>
    </row>
    <row r="61" spans="4:13">
      <c r="D61" s="267"/>
      <c r="E61" s="267"/>
      <c r="F61" s="267"/>
      <c r="G61" s="267"/>
      <c r="H61" s="267"/>
      <c r="I61" s="267"/>
      <c r="J61" s="267"/>
      <c r="K61" s="267"/>
      <c r="L61" s="267"/>
      <c r="M61" s="267"/>
    </row>
    <row r="62" spans="4:13">
      <c r="D62" s="267"/>
      <c r="E62" s="267"/>
      <c r="F62" s="267"/>
      <c r="G62" s="267"/>
      <c r="H62" s="267"/>
      <c r="I62" s="267"/>
      <c r="J62" s="267"/>
      <c r="K62" s="267"/>
      <c r="L62" s="267"/>
      <c r="M62" s="267"/>
    </row>
    <row r="63" spans="4:13">
      <c r="D63" s="267"/>
      <c r="E63" s="267"/>
      <c r="F63" s="267"/>
      <c r="G63" s="267"/>
      <c r="H63" s="267"/>
      <c r="I63" s="267"/>
      <c r="J63" s="267"/>
      <c r="K63" s="267"/>
      <c r="L63" s="267"/>
      <c r="M63" s="267"/>
    </row>
    <row r="64" spans="4:13">
      <c r="D64" s="267"/>
      <c r="E64" s="267"/>
      <c r="F64" s="267"/>
      <c r="G64" s="267"/>
      <c r="H64" s="267"/>
      <c r="I64" s="267"/>
      <c r="J64" s="267"/>
      <c r="K64" s="267"/>
      <c r="L64" s="267"/>
      <c r="M64" s="267"/>
    </row>
    <row r="65" spans="4:13">
      <c r="D65" s="267"/>
      <c r="E65" s="267"/>
      <c r="F65" s="267"/>
      <c r="G65" s="267"/>
      <c r="H65" s="267"/>
      <c r="I65" s="267"/>
      <c r="J65" s="267"/>
      <c r="K65" s="267"/>
      <c r="L65" s="267"/>
      <c r="M65" s="267"/>
    </row>
    <row r="66" spans="4:13">
      <c r="D66" s="267"/>
      <c r="E66" s="267"/>
      <c r="F66" s="267"/>
      <c r="G66" s="267"/>
      <c r="H66" s="267"/>
      <c r="I66" s="267"/>
      <c r="J66" s="267"/>
      <c r="K66" s="267"/>
      <c r="L66" s="267"/>
      <c r="M66" s="267"/>
    </row>
  </sheetData>
  <pageMargins left="0.7" right="0.7" top="0.75" bottom="0.75" header="0.3" footer="0.3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68"/>
  <sheetViews>
    <sheetView zoomScale="85" zoomScaleNormal="85" workbookViewId="0">
      <selection activeCell="B1" sqref="B1"/>
    </sheetView>
  </sheetViews>
  <sheetFormatPr defaultColWidth="10.7109375" defaultRowHeight="12"/>
  <cols>
    <col min="1" max="1" width="12.7109375" style="1" customWidth="1"/>
    <col min="2" max="2" width="59.5703125" style="1" customWidth="1"/>
    <col min="3" max="3" width="35.85546875" style="9" customWidth="1"/>
    <col min="4" max="11" width="12.7109375" style="7" customWidth="1"/>
    <col min="12" max="12" width="12.7109375" style="1" customWidth="1"/>
    <col min="13" max="13" width="12.7109375" style="5" customWidth="1"/>
    <col min="14" max="21" width="12.7109375" style="1" customWidth="1"/>
    <col min="22" max="16384" width="10.7109375" style="1"/>
  </cols>
  <sheetData>
    <row r="1" spans="1:27">
      <c r="A1" s="456"/>
    </row>
    <row r="2" spans="1:27">
      <c r="A2" s="28"/>
      <c r="M2" s="230"/>
    </row>
    <row r="3" spans="1:27">
      <c r="A3" s="5"/>
      <c r="B3" s="2" t="s">
        <v>257</v>
      </c>
      <c r="C3" s="29"/>
      <c r="D3" s="3" t="s">
        <v>197</v>
      </c>
      <c r="F3" s="3"/>
      <c r="G3" s="3"/>
      <c r="H3" s="3"/>
      <c r="I3" s="3"/>
      <c r="J3" s="4"/>
      <c r="K3" s="4"/>
      <c r="M3" s="230"/>
    </row>
    <row r="4" spans="1:27">
      <c r="B4" s="6" t="s">
        <v>0</v>
      </c>
      <c r="N4" s="5"/>
      <c r="O4" s="5"/>
    </row>
    <row r="5" spans="1:27">
      <c r="A5" s="78" t="s">
        <v>109</v>
      </c>
      <c r="B5" s="71" t="s">
        <v>0</v>
      </c>
      <c r="C5" s="70" t="s">
        <v>1</v>
      </c>
      <c r="D5" s="69">
        <v>2004</v>
      </c>
      <c r="E5" s="69">
        <v>2005</v>
      </c>
      <c r="F5" s="69">
        <v>2006</v>
      </c>
      <c r="G5" s="69">
        <v>2007</v>
      </c>
      <c r="H5" s="69">
        <v>2008</v>
      </c>
      <c r="I5" s="69">
        <v>2009</v>
      </c>
      <c r="J5" s="69">
        <v>2010</v>
      </c>
      <c r="K5" s="69">
        <v>2011</v>
      </c>
      <c r="L5" s="69">
        <v>2012</v>
      </c>
      <c r="M5" s="69">
        <v>2013</v>
      </c>
      <c r="N5" s="69">
        <v>2014</v>
      </c>
      <c r="O5" s="69">
        <v>2015</v>
      </c>
    </row>
    <row r="6" spans="1:27" ht="13.5">
      <c r="A6" s="204"/>
      <c r="B6" s="71" t="s">
        <v>225</v>
      </c>
      <c r="C6" s="187" t="s">
        <v>261</v>
      </c>
      <c r="D6" s="183">
        <v>69.7</v>
      </c>
      <c r="E6" s="183">
        <v>69.7</v>
      </c>
      <c r="F6" s="183">
        <v>69.7</v>
      </c>
      <c r="G6" s="183">
        <v>69.7</v>
      </c>
      <c r="H6" s="183">
        <v>69.7</v>
      </c>
      <c r="I6" s="183">
        <v>69.7</v>
      </c>
      <c r="J6" s="183">
        <v>69.7</v>
      </c>
      <c r="K6" s="183">
        <v>69.7</v>
      </c>
      <c r="L6" s="183">
        <v>69.7</v>
      </c>
      <c r="M6" s="183">
        <v>69.7</v>
      </c>
      <c r="N6" s="183">
        <v>69.7</v>
      </c>
      <c r="O6" s="183" t="s">
        <v>299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1:27">
      <c r="A7" s="450" t="s">
        <v>304</v>
      </c>
      <c r="B7" s="71" t="s">
        <v>40</v>
      </c>
      <c r="C7" s="68" t="s">
        <v>99</v>
      </c>
      <c r="D7" s="183">
        <v>4315.2</v>
      </c>
      <c r="E7" s="183">
        <v>4321.5</v>
      </c>
      <c r="F7" s="183">
        <v>4401.3</v>
      </c>
      <c r="G7" s="183">
        <v>4394.7</v>
      </c>
      <c r="H7" s="183">
        <v>4382.1000000000004</v>
      </c>
      <c r="I7" s="183">
        <v>4385.3999999999996</v>
      </c>
      <c r="J7" s="183">
        <v>4436.3999999999996</v>
      </c>
      <c r="K7" s="183">
        <v>4469.2</v>
      </c>
      <c r="L7" s="183">
        <v>4497.6000000000004</v>
      </c>
      <c r="M7" s="183">
        <v>4483.8</v>
      </c>
      <c r="N7" s="183">
        <v>4490.5</v>
      </c>
      <c r="O7" s="183">
        <v>3729.5</v>
      </c>
    </row>
    <row r="8" spans="1:27">
      <c r="A8" s="451"/>
      <c r="B8" s="67" t="s">
        <v>54</v>
      </c>
      <c r="C8" s="66" t="s">
        <v>53</v>
      </c>
      <c r="D8" s="183">
        <v>5.9</v>
      </c>
      <c r="E8" s="183">
        <v>9.6</v>
      </c>
      <c r="F8" s="183">
        <v>9.4</v>
      </c>
      <c r="G8" s="183">
        <v>12.6</v>
      </c>
      <c r="H8" s="183">
        <v>2.6</v>
      </c>
      <c r="I8" s="183">
        <v>-3.7</v>
      </c>
      <c r="J8" s="183">
        <v>6.2</v>
      </c>
      <c r="K8" s="183">
        <v>7.2</v>
      </c>
      <c r="L8" s="183">
        <v>6.4</v>
      </c>
      <c r="M8" s="183">
        <v>3.3</v>
      </c>
      <c r="N8" s="183">
        <v>4.8</v>
      </c>
      <c r="O8" s="183" t="s">
        <v>299</v>
      </c>
    </row>
    <row r="9" spans="1:27" s="139" customFormat="1">
      <c r="A9" s="451"/>
      <c r="B9" s="67" t="s">
        <v>55</v>
      </c>
      <c r="C9" s="186" t="s">
        <v>259</v>
      </c>
      <c r="D9" s="183">
        <v>5125.6004490841651</v>
      </c>
      <c r="E9" s="183">
        <v>6411.5290961839337</v>
      </c>
      <c r="F9" s="183">
        <v>7762.9905933775781</v>
      </c>
      <c r="G9" s="183">
        <v>10174.285703038013</v>
      </c>
      <c r="H9" s="183">
        <v>12800.559076830146</v>
      </c>
      <c r="I9" s="183">
        <v>10767.05877567716</v>
      </c>
      <c r="J9" s="183">
        <v>11636.535631539102</v>
      </c>
      <c r="K9" s="183">
        <v>14438.540299512973</v>
      </c>
      <c r="L9" s="183">
        <v>15846.851670638349</v>
      </c>
      <c r="M9" s="183">
        <v>16139.899095376481</v>
      </c>
      <c r="N9" s="183">
        <v>16528.115974857013</v>
      </c>
      <c r="O9" s="183" t="s">
        <v>299</v>
      </c>
      <c r="P9" s="26"/>
      <c r="Q9" s="26"/>
      <c r="R9" s="26"/>
      <c r="S9" s="26"/>
      <c r="T9" s="1"/>
      <c r="U9" s="1"/>
      <c r="V9" s="1"/>
      <c r="W9" s="1"/>
      <c r="X9" s="1"/>
      <c r="Y9" s="1"/>
      <c r="Z9" s="1"/>
      <c r="AA9" s="1"/>
    </row>
    <row r="10" spans="1:27" s="139" customFormat="1">
      <c r="A10" s="451"/>
      <c r="B10" s="67" t="s">
        <v>56</v>
      </c>
      <c r="C10" s="186" t="s">
        <v>226</v>
      </c>
      <c r="D10" s="183">
        <v>1187.8013647302942</v>
      </c>
      <c r="E10" s="183">
        <v>1483.6351026689654</v>
      </c>
      <c r="F10" s="183">
        <v>1763.7949227222816</v>
      </c>
      <c r="G10" s="183">
        <v>2315.1263346845094</v>
      </c>
      <c r="H10" s="183">
        <v>2921.1015441980207</v>
      </c>
      <c r="I10" s="183">
        <v>2455.2056313397093</v>
      </c>
      <c r="J10" s="183">
        <v>2622.968089338</v>
      </c>
      <c r="K10" s="183">
        <v>3230.6766981815481</v>
      </c>
      <c r="L10" s="183">
        <v>3523.4017410704259</v>
      </c>
      <c r="M10" s="183">
        <v>3599.6028135457605</v>
      </c>
      <c r="N10" s="183">
        <v>3680.6727447760345</v>
      </c>
      <c r="O10" s="183" t="s">
        <v>299</v>
      </c>
      <c r="P10" s="1"/>
      <c r="Q10" s="1"/>
      <c r="R10" s="26"/>
      <c r="S10" s="26"/>
      <c r="T10" s="1"/>
      <c r="U10" s="1"/>
      <c r="V10" s="1"/>
      <c r="W10" s="1"/>
      <c r="X10" s="1"/>
      <c r="Y10" s="1"/>
      <c r="Z10" s="1"/>
    </row>
    <row r="11" spans="1:27" s="139" customFormat="1">
      <c r="A11" s="451"/>
      <c r="B11" s="67" t="s">
        <v>236</v>
      </c>
      <c r="C11" s="186" t="s">
        <v>226</v>
      </c>
      <c r="D11" s="183">
        <v>3762</v>
      </c>
      <c r="E11" s="183">
        <v>4214</v>
      </c>
      <c r="F11" s="183">
        <v>4711</v>
      </c>
      <c r="G11" s="183">
        <v>5445</v>
      </c>
      <c r="H11" s="183">
        <v>5686</v>
      </c>
      <c r="I11" s="183">
        <v>5480</v>
      </c>
      <c r="J11" s="183">
        <v>5837</v>
      </c>
      <c r="K11" s="183">
        <v>6322</v>
      </c>
      <c r="L11" s="183">
        <v>6819</v>
      </c>
      <c r="M11" s="183">
        <v>7165</v>
      </c>
      <c r="N11" s="183" t="s">
        <v>299</v>
      </c>
      <c r="O11" s="183" t="s">
        <v>299</v>
      </c>
      <c r="P11" s="1"/>
      <c r="Q11" s="1"/>
      <c r="R11" s="26"/>
      <c r="S11" s="26"/>
      <c r="T11" s="1"/>
      <c r="U11" s="1"/>
      <c r="V11" s="1"/>
      <c r="W11" s="1"/>
      <c r="X11" s="1"/>
      <c r="Y11" s="1"/>
      <c r="Z11" s="1"/>
    </row>
    <row r="12" spans="1:27">
      <c r="A12" s="451"/>
      <c r="B12" s="67" t="s">
        <v>57</v>
      </c>
      <c r="C12" s="186" t="s">
        <v>2</v>
      </c>
      <c r="D12" s="183">
        <v>108.36516235019052</v>
      </c>
      <c r="E12" s="183">
        <v>107.93362829725746</v>
      </c>
      <c r="F12" s="183">
        <v>108.4842134502826</v>
      </c>
      <c r="G12" s="183">
        <v>109.463368340488</v>
      </c>
      <c r="H12" s="183">
        <v>109.387575619518</v>
      </c>
      <c r="I12" s="183">
        <v>97.991381889908908</v>
      </c>
      <c r="J12" s="183">
        <v>108.596682715962</v>
      </c>
      <c r="K12" s="183">
        <v>109.502717256097</v>
      </c>
      <c r="L12" s="183">
        <v>101.02368270354732</v>
      </c>
      <c r="M12" s="183">
        <v>99.347983938778071</v>
      </c>
      <c r="N12" s="183">
        <v>103.76839864316736</v>
      </c>
      <c r="O12" s="183" t="s">
        <v>299</v>
      </c>
      <c r="P12" s="145"/>
      <c r="Q12" s="139"/>
      <c r="R12" s="138"/>
      <c r="S12" s="138"/>
      <c r="T12" s="139"/>
      <c r="U12" s="139"/>
      <c r="V12" s="139"/>
      <c r="W12" s="139"/>
      <c r="X12" s="139"/>
      <c r="Y12" s="139"/>
      <c r="Z12" s="139"/>
      <c r="AA12" s="139"/>
    </row>
    <row r="13" spans="1:27" s="139" customFormat="1">
      <c r="A13" s="451"/>
      <c r="B13" s="67" t="s">
        <v>92</v>
      </c>
      <c r="C13" s="186" t="s">
        <v>259</v>
      </c>
      <c r="D13" s="183">
        <v>4690.1151020517509</v>
      </c>
      <c r="E13" s="183">
        <v>5674.2051811566798</v>
      </c>
      <c r="F13" s="183">
        <v>6781.7729917809665</v>
      </c>
      <c r="G13" s="183">
        <v>8747.7495225116636</v>
      </c>
      <c r="H13" s="183">
        <v>11087.254819452384</v>
      </c>
      <c r="I13" s="183">
        <v>9306.5676550822773</v>
      </c>
      <c r="J13" s="183">
        <v>10105.633959755778</v>
      </c>
      <c r="K13" s="183">
        <v>12440.607878672547</v>
      </c>
      <c r="L13" s="183">
        <v>13629.153596405331</v>
      </c>
      <c r="M13" s="183">
        <v>14028.343355058967</v>
      </c>
      <c r="N13" s="183">
        <v>14211.280366951696</v>
      </c>
      <c r="O13" s="183" t="s">
        <v>299</v>
      </c>
      <c r="P13" s="145"/>
      <c r="R13" s="138"/>
      <c r="S13" s="138"/>
      <c r="AA13" s="1"/>
    </row>
    <row r="14" spans="1:27">
      <c r="A14" s="451"/>
      <c r="B14" s="67" t="s">
        <v>67</v>
      </c>
      <c r="C14" s="186" t="s">
        <v>52</v>
      </c>
      <c r="D14" s="183">
        <v>1783.3131400973027</v>
      </c>
      <c r="E14" s="183">
        <v>1744.5597111137508</v>
      </c>
      <c r="F14" s="183">
        <v>1747.28536628236</v>
      </c>
      <c r="G14" s="183">
        <v>1704.2972882761705</v>
      </c>
      <c r="H14" s="183">
        <v>1601.9439582301802</v>
      </c>
      <c r="I14" s="183">
        <v>1656.14410590182</v>
      </c>
      <c r="J14" s="183">
        <v>1628.0860368978667</v>
      </c>
      <c r="K14" s="183">
        <v>1664.1904973867825</v>
      </c>
      <c r="L14" s="183">
        <v>1724.0299520347146</v>
      </c>
      <c r="M14" s="183">
        <v>1712.0535879439822</v>
      </c>
      <c r="N14" s="183">
        <v>1745.2</v>
      </c>
      <c r="O14" s="183" t="s">
        <v>299</v>
      </c>
      <c r="R14" s="26"/>
      <c r="S14" s="26"/>
      <c r="AA14" s="140"/>
    </row>
    <row r="15" spans="1:27">
      <c r="A15" s="451"/>
      <c r="B15" s="71" t="s">
        <v>32</v>
      </c>
      <c r="C15" s="187" t="s">
        <v>2</v>
      </c>
      <c r="D15" s="183">
        <v>12.62374628920162</v>
      </c>
      <c r="E15" s="183">
        <v>13.8003729443732</v>
      </c>
      <c r="F15" s="183">
        <v>13.577621181065469</v>
      </c>
      <c r="G15" s="183">
        <v>13.27875321592186</v>
      </c>
      <c r="H15" s="183">
        <v>16.468887991374441</v>
      </c>
      <c r="I15" s="183">
        <v>16.850474725814099</v>
      </c>
      <c r="J15" s="183">
        <v>16.291481159054545</v>
      </c>
      <c r="K15" s="183">
        <v>15.061703172632129</v>
      </c>
      <c r="L15" s="183">
        <v>15.034297633797483</v>
      </c>
      <c r="M15" s="183">
        <v>14.563156645397497</v>
      </c>
      <c r="N15" s="183">
        <v>12.4</v>
      </c>
      <c r="O15" s="183" t="s">
        <v>299</v>
      </c>
      <c r="P15" s="145"/>
      <c r="Q15" s="139"/>
      <c r="R15" s="138"/>
      <c r="S15" s="138"/>
      <c r="T15" s="139"/>
      <c r="U15" s="139"/>
      <c r="V15" s="139"/>
      <c r="W15" s="139"/>
      <c r="X15" s="139"/>
      <c r="Y15" s="139"/>
      <c r="Z15" s="139"/>
    </row>
    <row r="16" spans="1:27" s="139" customFormat="1">
      <c r="A16" s="451"/>
      <c r="B16" s="147" t="s">
        <v>66</v>
      </c>
      <c r="C16" s="186" t="s">
        <v>259</v>
      </c>
      <c r="D16" s="183">
        <v>646.90296253999975</v>
      </c>
      <c r="E16" s="183">
        <v>865.45563334075734</v>
      </c>
      <c r="F16" s="183">
        <v>936.37462699583784</v>
      </c>
      <c r="G16" s="183">
        <v>1232.1104700131086</v>
      </c>
      <c r="H16" s="183">
        <v>1495.3452381093612</v>
      </c>
      <c r="I16" s="183">
        <v>1133.6223999449526</v>
      </c>
      <c r="J16" s="183">
        <v>1677.4720570619036</v>
      </c>
      <c r="K16" s="183">
        <v>2186.714751265416</v>
      </c>
      <c r="L16" s="183">
        <v>2376.1545561594103</v>
      </c>
      <c r="M16" s="183">
        <v>2909.5155576116058</v>
      </c>
      <c r="N16" s="183">
        <v>2860.6706413325724</v>
      </c>
      <c r="O16" s="183" t="s">
        <v>299</v>
      </c>
      <c r="P16" s="145"/>
      <c r="Q16" s="140"/>
      <c r="R16" s="138"/>
      <c r="S16" s="138"/>
      <c r="T16" s="140"/>
      <c r="U16" s="140"/>
      <c r="V16" s="140"/>
      <c r="W16" s="140"/>
      <c r="X16" s="140"/>
      <c r="Y16" s="140"/>
      <c r="Z16" s="140"/>
      <c r="AA16" s="1"/>
    </row>
    <row r="17" spans="1:27" s="139" customFormat="1">
      <c r="A17" s="451"/>
      <c r="B17" s="66" t="s">
        <v>65</v>
      </c>
      <c r="C17" s="186" t="s">
        <v>259</v>
      </c>
      <c r="D17" s="183">
        <v>1844.3429294279849</v>
      </c>
      <c r="E17" s="183">
        <v>2487.5483459062511</v>
      </c>
      <c r="F17" s="183">
        <v>3674.8324454492395</v>
      </c>
      <c r="G17" s="183">
        <v>5212.1502463161823</v>
      </c>
      <c r="H17" s="183">
        <v>6301.5403430102606</v>
      </c>
      <c r="I17" s="183">
        <v>4500.2440672627827</v>
      </c>
      <c r="J17" s="183">
        <v>5257.1224332281836</v>
      </c>
      <c r="K17" s="183">
        <v>7038.4387656970957</v>
      </c>
      <c r="L17" s="183">
        <v>8036.8994651048861</v>
      </c>
      <c r="M17" s="183">
        <v>8011.594354515998</v>
      </c>
      <c r="N17" s="183">
        <v>8593.3254248001977</v>
      </c>
      <c r="O17" s="183" t="s">
        <v>299</v>
      </c>
      <c r="P17" s="145"/>
      <c r="Q17" s="1"/>
      <c r="R17" s="26"/>
      <c r="S17" s="26"/>
      <c r="T17" s="1"/>
      <c r="U17" s="1"/>
      <c r="V17" s="1"/>
      <c r="W17" s="1"/>
      <c r="X17" s="1"/>
      <c r="Y17" s="1"/>
      <c r="Z17" s="1"/>
    </row>
    <row r="18" spans="1:27">
      <c r="A18" s="451"/>
      <c r="B18" s="66" t="s">
        <v>64</v>
      </c>
      <c r="C18" s="186" t="s">
        <v>53</v>
      </c>
      <c r="D18" s="183" t="s">
        <v>299</v>
      </c>
      <c r="E18" s="183">
        <v>8.936000000000007</v>
      </c>
      <c r="F18" s="183">
        <v>13.215999999999994</v>
      </c>
      <c r="G18" s="183">
        <v>12.453000000000003</v>
      </c>
      <c r="H18" s="183">
        <v>12.316999999999993</v>
      </c>
      <c r="I18" s="183">
        <v>1.5619999999999976</v>
      </c>
      <c r="J18" s="183">
        <v>11.722999999999999</v>
      </c>
      <c r="K18" s="183">
        <v>16.760000000000005</v>
      </c>
      <c r="L18" s="183">
        <v>-4.3389999999999986</v>
      </c>
      <c r="M18" s="183">
        <v>-0.67100000000000648</v>
      </c>
      <c r="N18" s="183">
        <v>2.5</v>
      </c>
      <c r="O18" s="183">
        <v>3.8</v>
      </c>
      <c r="P18" s="145"/>
      <c r="R18" s="26"/>
      <c r="S18" s="26"/>
      <c r="AA18" s="139"/>
    </row>
    <row r="19" spans="1:27">
      <c r="A19" s="451"/>
      <c r="B19" s="66" t="s">
        <v>63</v>
      </c>
      <c r="C19" s="187" t="s">
        <v>2</v>
      </c>
      <c r="D19" s="183">
        <v>34.722301847995411</v>
      </c>
      <c r="E19" s="183">
        <v>35.002033135000069</v>
      </c>
      <c r="F19" s="183">
        <v>34.234232912456704</v>
      </c>
      <c r="G19" s="183">
        <v>33.861884949543807</v>
      </c>
      <c r="H19" s="183">
        <v>32.066449066832362</v>
      </c>
      <c r="I19" s="183">
        <v>30.058993563157237</v>
      </c>
      <c r="J19" s="183">
        <v>27.315706595562151</v>
      </c>
      <c r="K19" s="183">
        <v>27.958895139054718</v>
      </c>
      <c r="L19" s="183">
        <v>25.43165459473105</v>
      </c>
      <c r="M19" s="183">
        <v>25.2</v>
      </c>
      <c r="N19" s="183">
        <v>24.1</v>
      </c>
      <c r="O19" s="183" t="s">
        <v>299</v>
      </c>
      <c r="P19" s="145"/>
      <c r="Q19" s="139"/>
      <c r="R19" s="138"/>
      <c r="S19" s="138"/>
      <c r="T19" s="139"/>
      <c r="U19" s="139"/>
      <c r="V19" s="139"/>
      <c r="W19" s="139"/>
      <c r="X19" s="139"/>
      <c r="Y19" s="139"/>
      <c r="Z19" s="139"/>
    </row>
    <row r="20" spans="1:27" s="139" customFormat="1">
      <c r="A20" s="348" t="s">
        <v>305</v>
      </c>
      <c r="B20" s="148" t="s">
        <v>62</v>
      </c>
      <c r="C20" s="186" t="s">
        <v>259</v>
      </c>
      <c r="D20" s="183">
        <v>499.10650884307842</v>
      </c>
      <c r="E20" s="183">
        <v>449.78484620040814</v>
      </c>
      <c r="F20" s="183">
        <v>1190.3746023674441</v>
      </c>
      <c r="G20" s="183">
        <v>2014.8415554832836</v>
      </c>
      <c r="H20" s="183">
        <v>1563.9624248804132</v>
      </c>
      <c r="I20" s="183">
        <v>658.40059329999997</v>
      </c>
      <c r="J20" s="183">
        <v>814.49657200000001</v>
      </c>
      <c r="K20" s="183">
        <v>1117.2441489999999</v>
      </c>
      <c r="L20" s="183">
        <v>911.5642567000001</v>
      </c>
      <c r="M20" s="183">
        <v>941.90262480000013</v>
      </c>
      <c r="N20" s="183">
        <v>1758.4229269</v>
      </c>
      <c r="O20" s="183">
        <v>530.03236980000008</v>
      </c>
      <c r="P20" s="145"/>
      <c r="AA20" s="1"/>
    </row>
    <row r="21" spans="1:27">
      <c r="A21" s="451"/>
      <c r="B21" s="66" t="s">
        <v>61</v>
      </c>
      <c r="C21" s="186" t="s">
        <v>59</v>
      </c>
      <c r="D21" s="183">
        <v>-6.9</v>
      </c>
      <c r="E21" s="183">
        <v>-11.1</v>
      </c>
      <c r="F21" s="183">
        <v>-15.1</v>
      </c>
      <c r="G21" s="183">
        <v>-19.8</v>
      </c>
      <c r="H21" s="183">
        <v>-22</v>
      </c>
      <c r="I21" s="183">
        <v>-10.5</v>
      </c>
      <c r="J21" s="183">
        <v>-10.199999999999999</v>
      </c>
      <c r="K21" s="183">
        <v>-12.7</v>
      </c>
      <c r="L21" s="183">
        <v>-11.7</v>
      </c>
      <c r="M21" s="183">
        <v>-5.9</v>
      </c>
      <c r="N21" s="183">
        <v>-9.8000000000000007</v>
      </c>
      <c r="O21" s="183" t="s">
        <v>299</v>
      </c>
      <c r="P21" s="145"/>
      <c r="AA21" s="139"/>
    </row>
    <row r="22" spans="1:27">
      <c r="A22" s="348" t="s">
        <v>309</v>
      </c>
      <c r="B22" s="66" t="s">
        <v>60</v>
      </c>
      <c r="C22" s="186" t="s">
        <v>59</v>
      </c>
      <c r="D22" s="183">
        <v>4.4000000000000004</v>
      </c>
      <c r="E22" s="183">
        <v>2.6</v>
      </c>
      <c r="F22" s="183">
        <v>3.4</v>
      </c>
      <c r="G22" s="183">
        <v>4.8</v>
      </c>
      <c r="H22" s="183">
        <v>6.5</v>
      </c>
      <c r="I22" s="183">
        <v>9.1999999999999993</v>
      </c>
      <c r="J22" s="183">
        <v>6.7</v>
      </c>
      <c r="K22" s="183">
        <v>3.6</v>
      </c>
      <c r="L22" s="183">
        <v>2.8</v>
      </c>
      <c r="M22" s="183">
        <v>2.6</v>
      </c>
      <c r="N22" s="183">
        <v>3.2</v>
      </c>
      <c r="O22" s="183">
        <v>3</v>
      </c>
      <c r="P22" s="145"/>
    </row>
    <row r="23" spans="1:27">
      <c r="A23" s="451"/>
      <c r="B23" s="66" t="s">
        <v>58</v>
      </c>
      <c r="C23" s="186" t="s">
        <v>59</v>
      </c>
      <c r="D23" s="183">
        <v>50.4</v>
      </c>
      <c r="E23" s="183">
        <v>39.9</v>
      </c>
      <c r="F23" s="183">
        <v>32</v>
      </c>
      <c r="G23" s="183">
        <v>25.5</v>
      </c>
      <c r="H23" s="183">
        <v>31.2</v>
      </c>
      <c r="I23" s="183">
        <v>41</v>
      </c>
      <c r="J23" s="183">
        <v>42.4</v>
      </c>
      <c r="K23" s="183">
        <v>36.5</v>
      </c>
      <c r="L23" s="183">
        <v>34.799999999999997</v>
      </c>
      <c r="M23" s="183">
        <v>34.700000000000003</v>
      </c>
      <c r="N23" s="183">
        <v>35.5</v>
      </c>
      <c r="O23" s="183" t="s">
        <v>299</v>
      </c>
      <c r="P23" s="145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7" s="139" customFormat="1">
      <c r="A24" s="348" t="s">
        <v>309</v>
      </c>
      <c r="B24" s="66" t="s">
        <v>228</v>
      </c>
      <c r="C24" s="186" t="s">
        <v>259</v>
      </c>
      <c r="D24" s="183">
        <v>908.99883766114647</v>
      </c>
      <c r="E24" s="183">
        <v>1438.8227926090763</v>
      </c>
      <c r="F24" s="183">
        <v>1727.473275413998</v>
      </c>
      <c r="G24" s="183">
        <v>3188.0307436220614</v>
      </c>
      <c r="H24" s="183">
        <v>4814.9777848918284</v>
      </c>
      <c r="I24" s="183">
        <v>3802.1138886888889</v>
      </c>
      <c r="J24" s="183">
        <v>3982.1394676882028</v>
      </c>
      <c r="K24" s="183">
        <v>4425.9250442431676</v>
      </c>
      <c r="L24" s="183">
        <v>4847.2024538943388</v>
      </c>
      <c r="M24" s="183">
        <v>4639.4830515676913</v>
      </c>
      <c r="N24" s="183">
        <v>5185.5144685429532</v>
      </c>
      <c r="O24" s="183">
        <v>4535.5379492479051</v>
      </c>
      <c r="P24" s="14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451"/>
      <c r="B25" s="71" t="s">
        <v>93</v>
      </c>
      <c r="C25" s="187" t="s">
        <v>94</v>
      </c>
      <c r="D25" s="183">
        <v>5.7</v>
      </c>
      <c r="E25" s="183">
        <v>8.1999999999999993</v>
      </c>
      <c r="F25" s="183">
        <v>9.1999999999999993</v>
      </c>
      <c r="G25" s="183">
        <v>9.1999999999999993</v>
      </c>
      <c r="H25" s="183">
        <v>10</v>
      </c>
      <c r="I25" s="183">
        <v>1.7</v>
      </c>
      <c r="J25" s="183">
        <v>7.1</v>
      </c>
      <c r="K25" s="183">
        <v>8.5</v>
      </c>
      <c r="L25" s="183">
        <v>-0.9</v>
      </c>
      <c r="M25" s="183">
        <v>-0.5</v>
      </c>
      <c r="N25" s="183">
        <v>3.1</v>
      </c>
      <c r="O25" s="183" t="s">
        <v>299</v>
      </c>
      <c r="P25" s="145"/>
      <c r="AA25" s="139"/>
    </row>
    <row r="26" spans="1:27">
      <c r="A26" s="452"/>
      <c r="B26" s="67" t="s">
        <v>244</v>
      </c>
      <c r="C26" s="186" t="s">
        <v>259</v>
      </c>
      <c r="D26" s="183" t="s">
        <v>299</v>
      </c>
      <c r="E26" s="183" t="s">
        <v>299</v>
      </c>
      <c r="F26" s="183" t="s">
        <v>299</v>
      </c>
      <c r="G26" s="183" t="s">
        <v>299</v>
      </c>
      <c r="H26" s="183">
        <v>1040.8268000442233</v>
      </c>
      <c r="I26" s="183">
        <v>872.27184154560155</v>
      </c>
      <c r="J26" s="183">
        <v>847.01664867190959</v>
      </c>
      <c r="K26" s="183">
        <v>1100.1498686151256</v>
      </c>
      <c r="L26" s="183">
        <v>1170.8016621831491</v>
      </c>
      <c r="M26" s="183">
        <v>1319.5720447548504</v>
      </c>
      <c r="N26" s="183">
        <v>1309.8136927345829</v>
      </c>
      <c r="O26" s="183" t="s">
        <v>299</v>
      </c>
      <c r="P26" s="145"/>
    </row>
    <row r="27" spans="1:27">
      <c r="A27" s="452"/>
      <c r="B27" s="67" t="s">
        <v>243</v>
      </c>
      <c r="C27" s="186" t="s">
        <v>52</v>
      </c>
      <c r="D27" s="183" t="s">
        <v>299</v>
      </c>
      <c r="E27" s="183" t="s">
        <v>299</v>
      </c>
      <c r="F27" s="183">
        <v>991.51999926015787</v>
      </c>
      <c r="G27" s="183">
        <v>942.10737699203321</v>
      </c>
      <c r="H27" s="183">
        <v>868.71611220752334</v>
      </c>
      <c r="I27" s="183">
        <v>884.97232617360623</v>
      </c>
      <c r="J27" s="183">
        <v>841.01514371295798</v>
      </c>
      <c r="K27" s="183">
        <v>878.45225615146546</v>
      </c>
      <c r="L27" s="183">
        <v>902.69538321364394</v>
      </c>
      <c r="M27" s="183">
        <v>871.84193955827936</v>
      </c>
      <c r="N27" s="183">
        <v>888.2</v>
      </c>
      <c r="O27" s="183" t="s">
        <v>299</v>
      </c>
      <c r="P27" s="145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7">
      <c r="A28" s="348" t="s">
        <v>305</v>
      </c>
      <c r="B28" s="137" t="s">
        <v>51</v>
      </c>
      <c r="C28" s="142" t="s">
        <v>49</v>
      </c>
      <c r="D28" s="226">
        <v>2.3813726775956296</v>
      </c>
      <c r="E28" s="226">
        <v>2.2593454794520547</v>
      </c>
      <c r="F28" s="226">
        <v>2.2297243835616456</v>
      </c>
      <c r="G28" s="226">
        <v>2.2862276712328766</v>
      </c>
      <c r="H28" s="226">
        <v>2.1886008196721312</v>
      </c>
      <c r="I28" s="226">
        <v>2.3304884931506833</v>
      </c>
      <c r="J28" s="226">
        <v>2.3644054794520555</v>
      </c>
      <c r="K28" s="226">
        <v>2.3472547945205466</v>
      </c>
      <c r="L28" s="226">
        <v>2.1232196721311491</v>
      </c>
      <c r="M28" s="226">
        <v>2.209423835616438</v>
      </c>
      <c r="N28" s="226">
        <v>2.3462000000000001</v>
      </c>
      <c r="O28" s="226">
        <v>2.4320000000000004</v>
      </c>
      <c r="P28" s="145"/>
    </row>
    <row r="29" spans="1:27">
      <c r="A29" s="348" t="s">
        <v>305</v>
      </c>
      <c r="B29" s="137" t="s">
        <v>51</v>
      </c>
      <c r="C29" s="142" t="s">
        <v>50</v>
      </c>
      <c r="D29" s="226">
        <v>1.9167120218579252</v>
      </c>
      <c r="E29" s="226">
        <v>1.8125005479452043</v>
      </c>
      <c r="F29" s="226">
        <v>1.7763643835616436</v>
      </c>
      <c r="G29" s="226">
        <v>1.6702695890410959</v>
      </c>
      <c r="H29" s="226">
        <v>1.4901614754098378</v>
      </c>
      <c r="I29" s="226">
        <v>1.6704654794520546</v>
      </c>
      <c r="J29" s="226">
        <v>1.7826095890410971</v>
      </c>
      <c r="K29" s="226">
        <v>1.6860430136986317</v>
      </c>
      <c r="L29" s="226">
        <v>1.6512617486338799</v>
      </c>
      <c r="M29" s="226">
        <v>1.6634180821917808</v>
      </c>
      <c r="N29" s="226">
        <v>1.7659</v>
      </c>
      <c r="O29" s="226">
        <v>2.1772499999999999</v>
      </c>
      <c r="P29" s="145"/>
    </row>
    <row r="30" spans="1:27">
      <c r="A30" s="205"/>
      <c r="B30" s="117" t="s">
        <v>51</v>
      </c>
      <c r="C30" s="142" t="s">
        <v>245</v>
      </c>
      <c r="D30" s="226">
        <v>1.2416058542133297</v>
      </c>
      <c r="E30" s="226">
        <v>1.2435405320553903</v>
      </c>
      <c r="F30" s="226">
        <v>1.2542691318511445</v>
      </c>
      <c r="G30" s="226">
        <v>1.3705000000000001</v>
      </c>
      <c r="H30" s="226">
        <v>1.4708000000000001</v>
      </c>
      <c r="I30" s="226">
        <v>1.3948</v>
      </c>
      <c r="J30" s="226">
        <v>1.3257000000000001</v>
      </c>
      <c r="K30" s="226">
        <v>1.3919999999999999</v>
      </c>
      <c r="L30" s="226">
        <v>1.2847999999999999</v>
      </c>
      <c r="M30" s="226">
        <v>1.3281000000000001</v>
      </c>
      <c r="N30" s="226">
        <v>1.3285</v>
      </c>
      <c r="O30" s="226">
        <v>1.1094999999999999</v>
      </c>
      <c r="P30" s="145"/>
    </row>
    <row r="31" spans="1:27">
      <c r="A31" s="146"/>
      <c r="B31" s="117" t="s">
        <v>51</v>
      </c>
      <c r="C31" s="144" t="s">
        <v>246</v>
      </c>
      <c r="D31" s="227">
        <v>0.80540857358762297</v>
      </c>
      <c r="E31" s="227">
        <v>0.80415553351296609</v>
      </c>
      <c r="F31" s="227">
        <v>0.79727705530321469</v>
      </c>
      <c r="G31" s="227">
        <v>0.72966070777088654</v>
      </c>
      <c r="H31" s="227">
        <v>0.67990209409844982</v>
      </c>
      <c r="I31" s="227">
        <v>0.71694866647548039</v>
      </c>
      <c r="J31" s="227">
        <v>0.75431847325941004</v>
      </c>
      <c r="K31" s="227">
        <v>0.71839080459770122</v>
      </c>
      <c r="L31" s="227">
        <v>0.77833125778331258</v>
      </c>
      <c r="M31" s="227">
        <v>0.75295534974775991</v>
      </c>
      <c r="N31" s="227">
        <v>0.75272864132480244</v>
      </c>
      <c r="O31" s="227">
        <v>0.90130689499774674</v>
      </c>
      <c r="Q31" s="26"/>
    </row>
    <row r="32" spans="1:27">
      <c r="D32" s="64"/>
      <c r="E32" s="64"/>
      <c r="F32" s="64"/>
      <c r="G32" s="64"/>
      <c r="H32" s="64"/>
      <c r="I32" s="64"/>
      <c r="J32" s="64"/>
      <c r="K32" s="64"/>
      <c r="L32" s="5"/>
      <c r="N32" s="26"/>
      <c r="O32" s="26"/>
      <c r="Q32" s="141"/>
      <c r="R32" s="141"/>
      <c r="S32" s="141"/>
      <c r="T32" s="141"/>
      <c r="U32" s="141"/>
      <c r="V32" s="141"/>
      <c r="W32" s="141"/>
      <c r="X32" s="141"/>
      <c r="Y32" s="141"/>
      <c r="Z32" s="141"/>
    </row>
    <row r="33" spans="2:26">
      <c r="B33" s="323" t="s">
        <v>242</v>
      </c>
      <c r="D33" s="64"/>
      <c r="E33" s="64"/>
      <c r="F33" s="64"/>
      <c r="G33" s="64"/>
      <c r="H33" s="64"/>
      <c r="I33" s="64"/>
      <c r="J33" s="64"/>
      <c r="K33" s="64"/>
      <c r="L33" s="5"/>
      <c r="N33" s="26"/>
      <c r="O33" s="26"/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spans="2:26">
      <c r="B34" s="341"/>
      <c r="C34" s="9" t="s">
        <v>258</v>
      </c>
      <c r="D34" s="64"/>
      <c r="E34" s="64"/>
      <c r="F34" s="64"/>
      <c r="G34" s="64"/>
      <c r="H34" s="64"/>
      <c r="I34" s="64"/>
      <c r="J34" s="64"/>
      <c r="K34" s="64"/>
      <c r="L34" s="5"/>
      <c r="N34" s="5"/>
      <c r="O34" s="5"/>
      <c r="Q34" s="141"/>
      <c r="R34" s="141"/>
      <c r="S34" s="141"/>
      <c r="T34" s="141"/>
      <c r="U34" s="141"/>
      <c r="V34" s="141"/>
      <c r="W34" s="141"/>
      <c r="X34" s="141"/>
      <c r="Y34" s="141"/>
      <c r="Z34" s="141"/>
    </row>
    <row r="35" spans="2:26">
      <c r="B35" s="343" t="s">
        <v>339</v>
      </c>
      <c r="C35" s="9" t="s">
        <v>340</v>
      </c>
      <c r="D35" s="64"/>
      <c r="E35" s="64"/>
      <c r="F35" s="64"/>
      <c r="G35" s="64"/>
      <c r="H35" s="64"/>
      <c r="I35" s="64"/>
      <c r="J35" s="64"/>
      <c r="K35" s="64"/>
      <c r="L35" s="5"/>
      <c r="N35" s="5"/>
      <c r="O35" s="5"/>
      <c r="Q35" s="141"/>
      <c r="R35" s="141"/>
      <c r="S35" s="141"/>
      <c r="T35" s="141"/>
      <c r="U35" s="141"/>
      <c r="V35" s="141"/>
      <c r="W35" s="141"/>
      <c r="X35" s="141"/>
      <c r="Y35" s="141"/>
      <c r="Z35" s="141"/>
    </row>
    <row r="36" spans="2:26">
      <c r="B36" s="343" t="s">
        <v>341</v>
      </c>
      <c r="C36" s="9" t="s">
        <v>345</v>
      </c>
      <c r="D36" s="64"/>
      <c r="E36" s="64"/>
      <c r="F36" s="64"/>
      <c r="G36" s="64"/>
      <c r="H36" s="64"/>
      <c r="I36" s="64"/>
      <c r="J36" s="64"/>
      <c r="K36" s="64"/>
      <c r="L36" s="5"/>
      <c r="N36" s="5"/>
      <c r="O36" s="5"/>
      <c r="Q36" s="141"/>
      <c r="R36" s="141"/>
      <c r="S36" s="141"/>
      <c r="T36" s="141"/>
      <c r="U36" s="141"/>
      <c r="V36" s="141"/>
      <c r="W36" s="141"/>
      <c r="X36" s="141"/>
      <c r="Y36" s="141"/>
      <c r="Z36" s="141"/>
    </row>
    <row r="37" spans="2:26">
      <c r="B37" s="343" t="s">
        <v>342</v>
      </c>
      <c r="C37" s="9" t="s">
        <v>343</v>
      </c>
      <c r="D37" s="64"/>
      <c r="E37" s="64"/>
      <c r="F37" s="64"/>
      <c r="G37" s="64"/>
      <c r="H37" s="64"/>
      <c r="I37" s="64"/>
      <c r="J37" s="64"/>
      <c r="K37" s="64"/>
      <c r="L37" s="5"/>
      <c r="N37" s="5"/>
      <c r="O37" s="5"/>
      <c r="Q37" s="141"/>
      <c r="R37" s="141"/>
      <c r="S37" s="141"/>
      <c r="T37" s="141"/>
      <c r="U37" s="141"/>
      <c r="V37" s="141"/>
      <c r="W37" s="141"/>
      <c r="X37" s="141"/>
      <c r="Y37" s="141"/>
      <c r="Z37" s="141"/>
    </row>
    <row r="38" spans="2:26">
      <c r="B38" s="397" t="s">
        <v>344</v>
      </c>
      <c r="D38" s="64"/>
      <c r="E38" s="64"/>
      <c r="F38" s="64"/>
      <c r="G38" s="64"/>
      <c r="H38" s="64"/>
      <c r="I38" s="64"/>
      <c r="J38" s="64"/>
      <c r="K38" s="64"/>
      <c r="L38" s="5"/>
      <c r="N38" s="5"/>
      <c r="O38" s="5"/>
      <c r="Q38" s="141"/>
      <c r="R38" s="141"/>
      <c r="S38" s="141"/>
      <c r="T38" s="141"/>
      <c r="U38" s="141"/>
      <c r="V38" s="141"/>
      <c r="W38" s="141"/>
      <c r="X38" s="141"/>
      <c r="Y38" s="141"/>
      <c r="Z38" s="141"/>
    </row>
    <row r="39" spans="2:26">
      <c r="B39" s="52"/>
      <c r="C39" s="9" t="s">
        <v>260</v>
      </c>
      <c r="D39" s="64"/>
      <c r="E39" s="64"/>
      <c r="F39" s="64"/>
      <c r="G39" s="64"/>
      <c r="H39" s="64"/>
      <c r="I39" s="64"/>
      <c r="J39" s="64"/>
      <c r="K39" s="64"/>
      <c r="L39" s="5"/>
      <c r="Q39" s="141"/>
      <c r="R39" s="141"/>
      <c r="S39" s="141"/>
      <c r="T39" s="141"/>
      <c r="U39" s="141"/>
      <c r="V39" s="141"/>
      <c r="W39" s="141"/>
      <c r="X39" s="141"/>
      <c r="Y39" s="141"/>
      <c r="Z39" s="141"/>
    </row>
    <row r="40" spans="2:26">
      <c r="B40" s="52"/>
      <c r="C40" s="9" t="s">
        <v>307</v>
      </c>
      <c r="D40" s="64"/>
      <c r="E40" s="64"/>
      <c r="F40" s="64"/>
      <c r="G40" s="64"/>
      <c r="H40" s="64"/>
      <c r="I40" s="64"/>
      <c r="J40" s="64"/>
      <c r="K40" s="64"/>
      <c r="L40" s="5"/>
      <c r="Q40" s="141"/>
      <c r="R40" s="141"/>
      <c r="S40" s="141"/>
      <c r="T40" s="141"/>
      <c r="U40" s="141"/>
      <c r="V40" s="141"/>
      <c r="W40" s="141"/>
      <c r="X40" s="141"/>
      <c r="Y40" s="141"/>
      <c r="Z40" s="141"/>
    </row>
    <row r="41" spans="2:26">
      <c r="B41" s="52"/>
      <c r="C41" s="9" t="s">
        <v>308</v>
      </c>
      <c r="D41" s="64"/>
      <c r="E41" s="64"/>
      <c r="F41" s="64"/>
      <c r="G41" s="64"/>
      <c r="H41" s="64"/>
      <c r="I41" s="64"/>
      <c r="J41" s="64"/>
      <c r="K41" s="64"/>
      <c r="L41" s="5"/>
      <c r="Q41" s="141"/>
      <c r="R41" s="141"/>
      <c r="S41" s="141"/>
      <c r="T41" s="141"/>
      <c r="U41" s="141"/>
      <c r="V41" s="141"/>
      <c r="W41" s="141"/>
      <c r="X41" s="141"/>
      <c r="Y41" s="141"/>
      <c r="Z41" s="141"/>
    </row>
    <row r="42" spans="2:26">
      <c r="B42" s="64"/>
      <c r="C42" s="64"/>
      <c r="D42" s="141"/>
      <c r="E42" s="141"/>
      <c r="F42" s="141"/>
      <c r="G42" s="141"/>
      <c r="H42" s="141"/>
      <c r="I42" s="141"/>
      <c r="J42" s="141"/>
      <c r="K42" s="141"/>
      <c r="L42" s="141"/>
      <c r="M42" s="141"/>
    </row>
    <row r="43" spans="2:26">
      <c r="B43" s="64"/>
      <c r="C43" s="64"/>
      <c r="E43" s="64"/>
    </row>
    <row r="44" spans="2:26">
      <c r="B44" s="64"/>
      <c r="C44" s="64"/>
      <c r="D44" s="216"/>
      <c r="E44" s="216"/>
      <c r="F44" s="216"/>
      <c r="G44" s="216"/>
      <c r="H44" s="216"/>
      <c r="I44" s="216"/>
      <c r="J44" s="216"/>
      <c r="K44" s="216"/>
      <c r="L44" s="216"/>
      <c r="M44" s="216"/>
    </row>
    <row r="45" spans="2:26">
      <c r="B45" s="64"/>
      <c r="C45" s="64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5"/>
      <c r="O45" s="5"/>
    </row>
    <row r="46" spans="2:26">
      <c r="B46" s="64"/>
      <c r="C46" s="64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5"/>
      <c r="O46" s="5"/>
    </row>
    <row r="47" spans="2:26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5"/>
      <c r="N47" s="5"/>
      <c r="O47" s="5"/>
    </row>
    <row r="48" spans="2:26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5"/>
      <c r="O48" s="5"/>
    </row>
    <row r="49" spans="2:15"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5"/>
      <c r="O49" s="5"/>
    </row>
    <row r="50" spans="2:15">
      <c r="B50" s="64"/>
      <c r="C50" s="64"/>
      <c r="E50" s="64"/>
    </row>
    <row r="51" spans="2:15">
      <c r="B51" s="64"/>
      <c r="C51" s="8"/>
      <c r="E51" s="64"/>
    </row>
    <row r="52" spans="2:15">
      <c r="B52" s="64"/>
      <c r="C52" s="8"/>
      <c r="E52" s="64"/>
    </row>
    <row r="53" spans="2:15">
      <c r="B53" s="7"/>
    </row>
    <row r="54" spans="2:15">
      <c r="B54" s="7"/>
    </row>
    <row r="55" spans="2:15">
      <c r="B55" s="7"/>
    </row>
    <row r="56" spans="2:15">
      <c r="B56" s="7"/>
    </row>
    <row r="57" spans="2:15">
      <c r="B57" s="7"/>
    </row>
    <row r="58" spans="2:15">
      <c r="B58" s="7"/>
    </row>
    <row r="59" spans="2:15">
      <c r="B59" s="7"/>
    </row>
    <row r="60" spans="2:15">
      <c r="B60" s="7"/>
    </row>
    <row r="61" spans="2:15">
      <c r="B61" s="7"/>
    </row>
    <row r="62" spans="2:15">
      <c r="B62" s="7"/>
    </row>
    <row r="63" spans="2:15">
      <c r="B63" s="7"/>
    </row>
    <row r="64" spans="2:15">
      <c r="B64" s="7"/>
    </row>
    <row r="65" spans="2:3">
      <c r="B65" s="7"/>
    </row>
    <row r="66" spans="2:3">
      <c r="C66" s="7"/>
    </row>
    <row r="67" spans="2:3">
      <c r="C67" s="7"/>
    </row>
    <row r="68" spans="2:3">
      <c r="C68" s="7"/>
    </row>
  </sheetData>
  <phoneticPr fontId="11" type="noConversion"/>
  <pageMargins left="0.75" right="0.75" top="1" bottom="1" header="0.4921259845" footer="0.4921259845"/>
  <pageSetup paperSize="9" scale="58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242"/>
  <sheetViews>
    <sheetView zoomScale="85" zoomScaleNormal="85" workbookViewId="0"/>
  </sheetViews>
  <sheetFormatPr defaultColWidth="11.42578125" defaultRowHeight="12"/>
  <cols>
    <col min="1" max="1" width="12.7109375" style="349" customWidth="1"/>
    <col min="2" max="2" width="72.140625" style="349" bestFit="1" customWidth="1"/>
    <col min="3" max="3" width="25.140625" style="17" customWidth="1"/>
    <col min="4" max="15" width="12.7109375" style="349" customWidth="1"/>
    <col min="16" max="16" width="12.7109375" style="175" customWidth="1"/>
    <col min="17" max="22" width="12.7109375" style="349" customWidth="1"/>
    <col min="23" max="16384" width="11.42578125" style="349"/>
  </cols>
  <sheetData>
    <row r="1" spans="1:16">
      <c r="A1" s="330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6">
      <c r="A2" s="13"/>
    </row>
    <row r="3" spans="1:16">
      <c r="B3" s="353" t="s">
        <v>257</v>
      </c>
      <c r="C3" s="11"/>
      <c r="D3" s="18" t="s">
        <v>198</v>
      </c>
      <c r="F3" s="13"/>
      <c r="G3" s="13"/>
      <c r="H3" s="16"/>
      <c r="I3" s="16"/>
      <c r="J3" s="13"/>
      <c r="K3" s="13"/>
      <c r="L3" s="13"/>
      <c r="M3" s="13"/>
      <c r="N3" s="13"/>
      <c r="O3" s="13"/>
    </row>
    <row r="4" spans="1:16">
      <c r="A4" s="338"/>
      <c r="B4" s="15" t="s">
        <v>0</v>
      </c>
      <c r="K4" s="55"/>
      <c r="L4" s="55"/>
      <c r="M4" s="55"/>
      <c r="N4" s="13"/>
      <c r="O4" s="13"/>
    </row>
    <row r="5" spans="1:16">
      <c r="A5" s="363" t="s">
        <v>109</v>
      </c>
      <c r="B5" s="79" t="s">
        <v>0</v>
      </c>
      <c r="C5" s="80" t="s">
        <v>1</v>
      </c>
      <c r="D5" s="81">
        <v>2004</v>
      </c>
      <c r="E5" s="81">
        <v>2005</v>
      </c>
      <c r="F5" s="81">
        <v>2006</v>
      </c>
      <c r="G5" s="81">
        <v>2007</v>
      </c>
      <c r="H5" s="81">
        <v>2008</v>
      </c>
      <c r="I5" s="81">
        <v>2009</v>
      </c>
      <c r="J5" s="81">
        <v>2010</v>
      </c>
      <c r="K5" s="81">
        <v>2011</v>
      </c>
      <c r="L5" s="81">
        <v>2012</v>
      </c>
      <c r="M5" s="81">
        <v>2013</v>
      </c>
      <c r="N5" s="81">
        <v>2014</v>
      </c>
      <c r="O5" s="81">
        <v>2015</v>
      </c>
    </row>
    <row r="6" spans="1:16">
      <c r="A6" s="363"/>
      <c r="B6" s="82" t="s">
        <v>158</v>
      </c>
      <c r="C6" s="83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6">
      <c r="A7" s="363"/>
      <c r="B7" s="84" t="s">
        <v>166</v>
      </c>
      <c r="C7" s="83" t="s">
        <v>259</v>
      </c>
      <c r="D7" s="211" t="s">
        <v>299</v>
      </c>
      <c r="E7" s="211" t="s">
        <v>299</v>
      </c>
      <c r="F7" s="211" t="s">
        <v>299</v>
      </c>
      <c r="G7" s="211" t="s">
        <v>299</v>
      </c>
      <c r="H7" s="211">
        <v>1040.8268000442233</v>
      </c>
      <c r="I7" s="211">
        <v>872.27184154560155</v>
      </c>
      <c r="J7" s="211">
        <v>847.01664867190959</v>
      </c>
      <c r="K7" s="211">
        <v>1100.1498686151256</v>
      </c>
      <c r="L7" s="211">
        <v>1170.8016621831491</v>
      </c>
      <c r="M7" s="211">
        <v>1319.5720447548504</v>
      </c>
      <c r="N7" s="211">
        <v>1309.8136927345829</v>
      </c>
      <c r="O7" s="211" t="s">
        <v>299</v>
      </c>
      <c r="P7" s="177"/>
    </row>
    <row r="8" spans="1:16">
      <c r="A8" s="363"/>
      <c r="B8" s="84" t="s">
        <v>167</v>
      </c>
      <c r="C8" s="83" t="s">
        <v>2</v>
      </c>
      <c r="D8" s="212" t="s">
        <v>299</v>
      </c>
      <c r="E8" s="212" t="s">
        <v>299</v>
      </c>
      <c r="F8" s="212" t="s">
        <v>299</v>
      </c>
      <c r="G8" s="212" t="s">
        <v>299</v>
      </c>
      <c r="H8" s="212">
        <v>9.3875969930637098</v>
      </c>
      <c r="I8" s="212">
        <v>9.3726481542231905</v>
      </c>
      <c r="J8" s="212">
        <v>8.3816280309086046</v>
      </c>
      <c r="K8" s="212">
        <v>8.8432163391401346</v>
      </c>
      <c r="L8" s="212">
        <v>8.5904209230714539</v>
      </c>
      <c r="M8" s="212">
        <v>9.4064709663595458</v>
      </c>
      <c r="N8" s="212">
        <v>9.2167184019573067</v>
      </c>
      <c r="O8" s="212" t="s">
        <v>299</v>
      </c>
      <c r="P8" s="177"/>
    </row>
    <row r="9" spans="1:16">
      <c r="A9" s="184"/>
      <c r="B9" s="82" t="s">
        <v>159</v>
      </c>
      <c r="C9" s="83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77"/>
    </row>
    <row r="10" spans="1:16">
      <c r="A10" s="184"/>
      <c r="B10" s="84" t="s">
        <v>168</v>
      </c>
      <c r="C10" s="79" t="s">
        <v>52</v>
      </c>
      <c r="D10" s="170" t="s">
        <v>299</v>
      </c>
      <c r="E10" s="170" t="s">
        <v>299</v>
      </c>
      <c r="F10" s="170">
        <v>991.51999926015787</v>
      </c>
      <c r="G10" s="170">
        <v>942.10737699203321</v>
      </c>
      <c r="H10" s="170">
        <v>868.71611220752334</v>
      </c>
      <c r="I10" s="170">
        <v>884.97232617360623</v>
      </c>
      <c r="J10" s="170">
        <v>841.01514371295798</v>
      </c>
      <c r="K10" s="170">
        <v>878.45225615146546</v>
      </c>
      <c r="L10" s="170">
        <v>902.69538321364394</v>
      </c>
      <c r="M10" s="170">
        <v>871.84193955827936</v>
      </c>
      <c r="N10" s="170">
        <v>888.2</v>
      </c>
      <c r="O10" s="170" t="s">
        <v>299</v>
      </c>
      <c r="P10" s="177"/>
    </row>
    <row r="11" spans="1:16">
      <c r="A11" s="184"/>
      <c r="B11" s="84" t="s">
        <v>169</v>
      </c>
      <c r="C11" s="83" t="s">
        <v>2</v>
      </c>
      <c r="D11" s="212" t="s">
        <v>299</v>
      </c>
      <c r="E11" s="212" t="s">
        <v>299</v>
      </c>
      <c r="F11" s="212">
        <v>56.746311643974991</v>
      </c>
      <c r="G11" s="212">
        <v>55.278347473341206</v>
      </c>
      <c r="H11" s="212">
        <v>54.228870351199845</v>
      </c>
      <c r="I11" s="212">
        <v>53.435707860199301</v>
      </c>
      <c r="J11" s="212">
        <v>51.656676898686314</v>
      </c>
      <c r="K11" s="212">
        <v>52.785558956794119</v>
      </c>
      <c r="L11" s="212">
        <v>52.359611394702007</v>
      </c>
      <c r="M11" s="212">
        <v>50.923752953625758</v>
      </c>
      <c r="N11" s="212">
        <v>50.893880357552149</v>
      </c>
      <c r="O11" s="212" t="s">
        <v>299</v>
      </c>
      <c r="P11" s="177"/>
    </row>
    <row r="12" spans="1:16">
      <c r="A12" s="184" t="s">
        <v>304</v>
      </c>
      <c r="B12" s="82" t="s">
        <v>237</v>
      </c>
      <c r="C12" s="83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77"/>
    </row>
    <row r="13" spans="1:16">
      <c r="A13" s="155"/>
      <c r="B13" s="84" t="s">
        <v>230</v>
      </c>
      <c r="C13" s="79" t="s">
        <v>259</v>
      </c>
      <c r="D13" s="170">
        <v>223.03155100000001</v>
      </c>
      <c r="E13" s="170">
        <v>331.13444599999997</v>
      </c>
      <c r="F13" s="170">
        <v>266.82731000000001</v>
      </c>
      <c r="G13" s="170">
        <v>341.32228100000003</v>
      </c>
      <c r="H13" s="170">
        <v>290.52388400000001</v>
      </c>
      <c r="I13" s="170">
        <v>352.21378199999998</v>
      </c>
      <c r="J13" s="170">
        <v>342.294397</v>
      </c>
      <c r="K13" s="170">
        <v>429.87762400000003</v>
      </c>
      <c r="L13" s="170">
        <v>504.34141600000004</v>
      </c>
      <c r="M13" s="170">
        <v>777.089427</v>
      </c>
      <c r="N13" s="170">
        <v>897.22583400000008</v>
      </c>
      <c r="O13" s="170">
        <v>678.5</v>
      </c>
      <c r="P13" s="177"/>
    </row>
    <row r="14" spans="1:16">
      <c r="A14" s="363"/>
      <c r="B14" s="84" t="s">
        <v>231</v>
      </c>
      <c r="C14" s="83" t="s">
        <v>2</v>
      </c>
      <c r="D14" s="212">
        <v>34.476817067630819</v>
      </c>
      <c r="E14" s="212">
        <v>38.261284951347911</v>
      </c>
      <c r="F14" s="212">
        <v>28.495786014200281</v>
      </c>
      <c r="G14" s="212">
        <v>27.702246617250857</v>
      </c>
      <c r="H14" s="212">
        <v>19.428549113335439</v>
      </c>
      <c r="I14" s="212">
        <v>31.069762031616797</v>
      </c>
      <c r="J14" s="212">
        <v>20.405371019981665</v>
      </c>
      <c r="K14" s="212">
        <v>19.658605392003548</v>
      </c>
      <c r="L14" s="212">
        <v>21.225109902580137</v>
      </c>
      <c r="M14" s="212">
        <v>26.708550327804588</v>
      </c>
      <c r="N14" s="212">
        <v>31.364178071966009</v>
      </c>
      <c r="O14" s="212" t="s">
        <v>299</v>
      </c>
      <c r="P14" s="177"/>
    </row>
    <row r="15" spans="1:16">
      <c r="A15" s="363"/>
      <c r="B15" s="84" t="s">
        <v>232</v>
      </c>
      <c r="C15" s="79" t="s">
        <v>259</v>
      </c>
      <c r="D15" s="170">
        <v>464.58491200000003</v>
      </c>
      <c r="E15" s="170">
        <v>547.68306299999995</v>
      </c>
      <c r="F15" s="170">
        <v>754.844787</v>
      </c>
      <c r="G15" s="170">
        <v>1043.031804</v>
      </c>
      <c r="H15" s="170">
        <v>1205.8635430000002</v>
      </c>
      <c r="I15" s="170">
        <v>977.01021400000002</v>
      </c>
      <c r="J15" s="170">
        <v>1178.35653</v>
      </c>
      <c r="K15" s="170">
        <v>1203.3746680000002</v>
      </c>
      <c r="L15" s="170">
        <v>1435.1640910000001</v>
      </c>
      <c r="M15" s="170">
        <v>1560.322334</v>
      </c>
      <c r="N15" s="170">
        <v>1736.442706</v>
      </c>
      <c r="O15" s="170">
        <v>1471.1</v>
      </c>
      <c r="P15" s="177"/>
    </row>
    <row r="16" spans="1:16">
      <c r="A16" s="363"/>
      <c r="B16" s="84" t="s">
        <v>233</v>
      </c>
      <c r="C16" s="83" t="s">
        <v>2</v>
      </c>
      <c r="D16" s="212">
        <v>25.189725001092345</v>
      </c>
      <c r="E16" s="212">
        <v>22.016981655907106</v>
      </c>
      <c r="F16" s="212">
        <v>20.540930728277655</v>
      </c>
      <c r="G16" s="212">
        <v>20.011545230055269</v>
      </c>
      <c r="H16" s="212">
        <v>19.136012424923337</v>
      </c>
      <c r="I16" s="212">
        <v>21.71016059122887</v>
      </c>
      <c r="J16" s="212">
        <v>22.414477596186007</v>
      </c>
      <c r="K16" s="212">
        <v>17.097181748100589</v>
      </c>
      <c r="L16" s="212">
        <v>17.85718606075994</v>
      </c>
      <c r="M16" s="212">
        <v>19.475803004435356</v>
      </c>
      <c r="N16" s="212">
        <v>20.206877083796389</v>
      </c>
      <c r="O16" s="212" t="s">
        <v>299</v>
      </c>
      <c r="P16" s="177"/>
    </row>
    <row r="17" spans="1:16">
      <c r="A17" s="363"/>
      <c r="B17" s="84" t="s">
        <v>234</v>
      </c>
      <c r="C17" s="79" t="s">
        <v>259</v>
      </c>
      <c r="D17" s="170">
        <v>-241.55336100000002</v>
      </c>
      <c r="E17" s="170">
        <v>-216.54861699999998</v>
      </c>
      <c r="F17" s="170">
        <v>-488.01747699999999</v>
      </c>
      <c r="G17" s="170">
        <v>-701.70952299999999</v>
      </c>
      <c r="H17" s="170">
        <v>-915.33965900000021</v>
      </c>
      <c r="I17" s="170">
        <v>-624.7964320000001</v>
      </c>
      <c r="J17" s="170">
        <v>-836.06213300000002</v>
      </c>
      <c r="K17" s="170">
        <v>-773.49704400000019</v>
      </c>
      <c r="L17" s="170">
        <v>-930.82267500000012</v>
      </c>
      <c r="M17" s="170">
        <v>-783.23290699999995</v>
      </c>
      <c r="N17" s="170">
        <v>-839.21687199999997</v>
      </c>
      <c r="O17" s="170">
        <v>-792.59999999999991</v>
      </c>
      <c r="P17" s="177"/>
    </row>
    <row r="18" spans="1:16">
      <c r="B18" s="326" t="s">
        <v>161</v>
      </c>
      <c r="C18" s="83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177"/>
    </row>
    <row r="19" spans="1:16">
      <c r="A19" s="196" t="s">
        <v>305</v>
      </c>
      <c r="B19" s="84" t="s">
        <v>21</v>
      </c>
      <c r="C19" s="83" t="s">
        <v>347</v>
      </c>
      <c r="D19" s="208" t="s">
        <v>299</v>
      </c>
      <c r="E19" s="208" t="s">
        <v>299</v>
      </c>
      <c r="F19" s="208">
        <v>1169.016908477065</v>
      </c>
      <c r="G19" s="208">
        <v>1311.4649361828883</v>
      </c>
      <c r="H19" s="208">
        <v>1439.9110669599547</v>
      </c>
      <c r="I19" s="208">
        <v>1202.5390675292049</v>
      </c>
      <c r="J19" s="208">
        <v>1218.662803877645</v>
      </c>
      <c r="K19" s="208">
        <v>1527.0666163800547</v>
      </c>
      <c r="L19" s="208">
        <v>1633.4781582820092</v>
      </c>
      <c r="M19" s="208">
        <v>1846.2307004624463</v>
      </c>
      <c r="N19" s="208">
        <v>1821.9860876640487</v>
      </c>
      <c r="O19" s="208">
        <v>742.42013946913983</v>
      </c>
      <c r="P19" s="177"/>
    </row>
    <row r="20" spans="1:16">
      <c r="A20" s="196" t="s">
        <v>305</v>
      </c>
      <c r="B20" s="84" t="s">
        <v>170</v>
      </c>
      <c r="C20" s="83" t="s">
        <v>347</v>
      </c>
      <c r="D20" s="208" t="s">
        <v>299</v>
      </c>
      <c r="E20" s="208" t="s">
        <v>299</v>
      </c>
      <c r="F20" s="208">
        <v>513.01411378943919</v>
      </c>
      <c r="G20" s="208">
        <v>629.65883286169537</v>
      </c>
      <c r="H20" s="208">
        <v>616.10772735048442</v>
      </c>
      <c r="I20" s="208">
        <v>519.79523712445666</v>
      </c>
      <c r="J20" s="208">
        <v>522.88510379964691</v>
      </c>
      <c r="K20" s="208">
        <v>734.20428182579326</v>
      </c>
      <c r="L20" s="208">
        <v>658.28449117730463</v>
      </c>
      <c r="M20" s="208">
        <v>844.79662817002725</v>
      </c>
      <c r="N20" s="208">
        <v>841.30447909868781</v>
      </c>
      <c r="O20" s="208">
        <v>323.89596794565284</v>
      </c>
      <c r="P20" s="177"/>
    </row>
    <row r="21" spans="1:16">
      <c r="A21" s="196" t="s">
        <v>305</v>
      </c>
      <c r="B21" s="84" t="s">
        <v>171</v>
      </c>
      <c r="C21" s="83" t="s">
        <v>347</v>
      </c>
      <c r="D21" s="208" t="s">
        <v>299</v>
      </c>
      <c r="E21" s="208" t="s">
        <v>299</v>
      </c>
      <c r="F21" s="208">
        <v>656.00279468762585</v>
      </c>
      <c r="G21" s="208">
        <v>681.80610332119295</v>
      </c>
      <c r="H21" s="208">
        <v>823.8033396094703</v>
      </c>
      <c r="I21" s="208">
        <v>682.74383040474822</v>
      </c>
      <c r="J21" s="208">
        <v>695.77770007799813</v>
      </c>
      <c r="K21" s="208">
        <v>792.86233455426157</v>
      </c>
      <c r="L21" s="208">
        <v>975.19366710470445</v>
      </c>
      <c r="M21" s="208">
        <v>1001.434072292419</v>
      </c>
      <c r="N21" s="208">
        <v>980.68160856536099</v>
      </c>
      <c r="O21" s="208">
        <v>418.52417152348687</v>
      </c>
      <c r="P21" s="177"/>
    </row>
    <row r="22" spans="1:16">
      <c r="A22" s="363"/>
      <c r="B22" s="86" t="s">
        <v>162</v>
      </c>
      <c r="C22" s="83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77"/>
    </row>
    <row r="23" spans="1:16">
      <c r="A23" s="196" t="s">
        <v>305</v>
      </c>
      <c r="B23" s="84" t="s">
        <v>170</v>
      </c>
      <c r="C23" s="83" t="s">
        <v>2</v>
      </c>
      <c r="D23" s="171" t="s">
        <v>299</v>
      </c>
      <c r="E23" s="171" t="s">
        <v>299</v>
      </c>
      <c r="F23" s="171">
        <v>43.884233843783107</v>
      </c>
      <c r="G23" s="171">
        <v>48.011869436201785</v>
      </c>
      <c r="H23" s="171">
        <v>42.787901384163682</v>
      </c>
      <c r="I23" s="171">
        <v>43.22481083233771</v>
      </c>
      <c r="J23" s="171">
        <v>42.906462898177125</v>
      </c>
      <c r="K23" s="171">
        <v>48.079387889851247</v>
      </c>
      <c r="L23" s="171">
        <v>40.299558818077337</v>
      </c>
      <c r="M23" s="171">
        <v>45.757912483982722</v>
      </c>
      <c r="N23" s="171">
        <v>46.175131895618172</v>
      </c>
      <c r="O23" s="171">
        <v>43.627044947521419</v>
      </c>
      <c r="P23" s="177"/>
    </row>
    <row r="24" spans="1:16">
      <c r="A24" s="196" t="s">
        <v>305</v>
      </c>
      <c r="B24" s="84" t="s">
        <v>171</v>
      </c>
      <c r="C24" s="83" t="s">
        <v>2</v>
      </c>
      <c r="D24" s="171" t="s">
        <v>299</v>
      </c>
      <c r="E24" s="171" t="s">
        <v>299</v>
      </c>
      <c r="F24" s="171">
        <v>56.115766156216893</v>
      </c>
      <c r="G24" s="171">
        <v>51.988130563798215</v>
      </c>
      <c r="H24" s="171">
        <v>57.212098615836325</v>
      </c>
      <c r="I24" s="171">
        <v>56.77518916766229</v>
      </c>
      <c r="J24" s="171">
        <v>57.093537101822868</v>
      </c>
      <c r="K24" s="171">
        <v>51.920612110148753</v>
      </c>
      <c r="L24" s="171">
        <v>59.700441181922656</v>
      </c>
      <c r="M24" s="171">
        <v>54.242087516017293</v>
      </c>
      <c r="N24" s="171">
        <v>53.824868104381828</v>
      </c>
      <c r="O24" s="171">
        <v>56.372955052478567</v>
      </c>
      <c r="P24" s="177"/>
    </row>
    <row r="25" spans="1:16">
      <c r="A25" s="196"/>
      <c r="B25" s="82" t="s">
        <v>163</v>
      </c>
      <c r="C25" s="83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7"/>
    </row>
    <row r="26" spans="1:16">
      <c r="A26" s="363"/>
      <c r="B26" s="84" t="s">
        <v>21</v>
      </c>
      <c r="C26" s="83" t="s">
        <v>104</v>
      </c>
      <c r="D26" s="207">
        <v>-5.9000000000000057</v>
      </c>
      <c r="E26" s="207">
        <v>12.099999999999994</v>
      </c>
      <c r="F26" s="207">
        <v>-19.900000000000006</v>
      </c>
      <c r="G26" s="207">
        <v>1.5999999999999943</v>
      </c>
      <c r="H26" s="207">
        <v>-7.2999999999999972</v>
      </c>
      <c r="I26" s="207">
        <v>-7</v>
      </c>
      <c r="J26" s="207">
        <v>-4.0999999999999943</v>
      </c>
      <c r="K26" s="207">
        <v>10.700000000000003</v>
      </c>
      <c r="L26" s="207">
        <v>-4.7000000000000028</v>
      </c>
      <c r="M26" s="207">
        <v>19.100000000000001</v>
      </c>
      <c r="N26" s="207">
        <v>0.5</v>
      </c>
      <c r="O26" s="207" t="s">
        <v>299</v>
      </c>
      <c r="P26" s="177"/>
    </row>
    <row r="27" spans="1:16">
      <c r="A27" s="363"/>
      <c r="B27" s="84" t="s">
        <v>170</v>
      </c>
      <c r="C27" s="83" t="s">
        <v>104</v>
      </c>
      <c r="D27" s="171">
        <v>-12</v>
      </c>
      <c r="E27" s="171">
        <v>24.200000000000003</v>
      </c>
      <c r="F27" s="171">
        <v>-34.5</v>
      </c>
      <c r="G27" s="171">
        <v>30.099999999999994</v>
      </c>
      <c r="H27" s="171">
        <v>-11.5</v>
      </c>
      <c r="I27" s="171">
        <v>-0.5</v>
      </c>
      <c r="J27" s="171">
        <v>-17.900000000000006</v>
      </c>
      <c r="K27" s="171">
        <v>29.199999999999989</v>
      </c>
      <c r="L27" s="171">
        <v>-7.2000000000000028</v>
      </c>
      <c r="M27" s="171">
        <v>33.1</v>
      </c>
      <c r="N27" s="171">
        <v>-1.2</v>
      </c>
      <c r="O27" s="171" t="s">
        <v>299</v>
      </c>
      <c r="P27" s="177"/>
    </row>
    <row r="28" spans="1:16">
      <c r="A28" s="363"/>
      <c r="B28" s="84" t="s">
        <v>171</v>
      </c>
      <c r="C28" s="83" t="s">
        <v>104</v>
      </c>
      <c r="D28" s="171">
        <v>0.79999999999999716</v>
      </c>
      <c r="E28" s="171">
        <v>0.29999999999999716</v>
      </c>
      <c r="F28" s="171">
        <v>-3.5999999999999943</v>
      </c>
      <c r="G28" s="171">
        <v>-18.099999999999994</v>
      </c>
      <c r="H28" s="171">
        <v>-2.9000000000000057</v>
      </c>
      <c r="I28" s="171">
        <v>-12.599999999999994</v>
      </c>
      <c r="J28" s="171">
        <v>7.7999999999999972</v>
      </c>
      <c r="K28" s="171">
        <v>-4.7999999999999972</v>
      </c>
      <c r="L28" s="171">
        <v>-2</v>
      </c>
      <c r="M28" s="171">
        <v>6.2</v>
      </c>
      <c r="N28" s="171">
        <v>2.5</v>
      </c>
      <c r="O28" s="171" t="s">
        <v>299</v>
      </c>
      <c r="P28" s="177"/>
    </row>
    <row r="29" spans="1:16">
      <c r="A29" s="155"/>
      <c r="C29" s="75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177"/>
    </row>
    <row r="30" spans="1:16">
      <c r="A30" s="196" t="s">
        <v>305</v>
      </c>
      <c r="B30" s="80" t="s">
        <v>348</v>
      </c>
      <c r="C30" s="90" t="s">
        <v>284</v>
      </c>
      <c r="D30" s="446" t="s">
        <v>299</v>
      </c>
      <c r="E30" s="446" t="s">
        <v>299</v>
      </c>
      <c r="F30" s="446">
        <v>2076.6</v>
      </c>
      <c r="G30" s="446">
        <v>2190.5</v>
      </c>
      <c r="H30" s="446">
        <v>2145.6999999999998</v>
      </c>
      <c r="I30" s="446">
        <v>2008.8</v>
      </c>
      <c r="J30" s="446">
        <v>2172.4</v>
      </c>
      <c r="K30" s="446">
        <v>2574.6999999999998</v>
      </c>
      <c r="L30" s="446">
        <v>2697.3</v>
      </c>
      <c r="M30" s="446">
        <v>3071.0535310468304</v>
      </c>
      <c r="N30" s="446">
        <v>3217.4452322059437</v>
      </c>
      <c r="O30" s="446">
        <v>1616.4342486591847</v>
      </c>
      <c r="P30" s="177"/>
    </row>
    <row r="31" spans="1:16">
      <c r="A31" s="155"/>
      <c r="C31" s="75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72"/>
      <c r="O31" s="72"/>
      <c r="P31" s="177"/>
    </row>
    <row r="32" spans="1:16">
      <c r="A32" s="155"/>
      <c r="B32" s="340" t="s">
        <v>290</v>
      </c>
      <c r="C32" s="75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72"/>
      <c r="O32" s="72"/>
      <c r="P32" s="177"/>
    </row>
    <row r="33" spans="1:16">
      <c r="A33" s="155"/>
      <c r="B33" s="344" t="s">
        <v>304</v>
      </c>
      <c r="C33" s="5" t="s">
        <v>267</v>
      </c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72"/>
      <c r="O33" s="72"/>
      <c r="P33" s="177"/>
    </row>
    <row r="34" spans="1:16">
      <c r="A34" s="155"/>
      <c r="B34" s="344" t="s">
        <v>305</v>
      </c>
      <c r="C34" s="9" t="s">
        <v>345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72"/>
      <c r="O34" s="72"/>
      <c r="P34" s="177"/>
    </row>
    <row r="35" spans="1:16" s="13" customFormat="1">
      <c r="A35" s="345"/>
      <c r="B35" s="340" t="s">
        <v>118</v>
      </c>
      <c r="C35" s="366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77"/>
      <c r="O35" s="77"/>
      <c r="P35" s="177"/>
    </row>
    <row r="36" spans="1:16" s="13" customFormat="1">
      <c r="A36" s="345"/>
      <c r="C36" s="366" t="s">
        <v>260</v>
      </c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77"/>
      <c r="O36" s="77"/>
      <c r="P36" s="178"/>
    </row>
    <row r="37" spans="1:16" s="13" customFormat="1">
      <c r="A37" s="345"/>
      <c r="B37" s="340"/>
      <c r="C37" s="366" t="s">
        <v>329</v>
      </c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77"/>
      <c r="O37" s="77"/>
      <c r="P37" s="178"/>
    </row>
    <row r="38" spans="1:16" s="14" customFormat="1">
      <c r="A38" s="346"/>
      <c r="B38" s="76"/>
      <c r="C38" s="75"/>
      <c r="D38" s="73"/>
      <c r="P38" s="179"/>
    </row>
    <row r="39" spans="1:16" s="14" customFormat="1">
      <c r="A39" s="346"/>
      <c r="B39" s="353"/>
      <c r="C39" s="75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P39" s="179"/>
    </row>
    <row r="40" spans="1:16">
      <c r="A40" s="195"/>
      <c r="C40" s="25"/>
      <c r="D40" s="327" t="s">
        <v>269</v>
      </c>
      <c r="G40" s="13"/>
      <c r="H40" s="13"/>
      <c r="I40" s="13"/>
      <c r="J40" s="13"/>
      <c r="K40" s="13"/>
      <c r="L40" s="13"/>
      <c r="M40" s="13"/>
      <c r="N40" s="13"/>
      <c r="O40" s="13"/>
    </row>
    <row r="41" spans="1:16">
      <c r="A41" s="57"/>
      <c r="C41" s="25"/>
      <c r="D41" s="18"/>
      <c r="E41" s="327"/>
      <c r="G41" s="13"/>
      <c r="H41" s="13"/>
      <c r="I41" s="13"/>
      <c r="J41" s="13"/>
      <c r="K41" s="13"/>
      <c r="L41" s="13"/>
      <c r="M41" s="13"/>
      <c r="N41" s="13"/>
      <c r="O41" s="13"/>
    </row>
    <row r="42" spans="1:16">
      <c r="A42" s="363" t="s">
        <v>109</v>
      </c>
      <c r="B42" s="85"/>
      <c r="C42" s="80" t="s">
        <v>1</v>
      </c>
      <c r="D42" s="81">
        <v>2004</v>
      </c>
      <c r="E42" s="81">
        <v>2005</v>
      </c>
      <c r="F42" s="81">
        <v>2006</v>
      </c>
      <c r="G42" s="81">
        <v>2007</v>
      </c>
      <c r="H42" s="81">
        <v>2008</v>
      </c>
      <c r="I42" s="81">
        <v>2009</v>
      </c>
      <c r="J42" s="81">
        <v>2010</v>
      </c>
      <c r="K42" s="81">
        <v>2011</v>
      </c>
      <c r="L42" s="81">
        <v>2012</v>
      </c>
      <c r="M42" s="81">
        <v>2013</v>
      </c>
      <c r="N42" s="81">
        <v>2014</v>
      </c>
      <c r="O42" s="81">
        <v>2015</v>
      </c>
    </row>
    <row r="43" spans="1:16">
      <c r="A43" s="196" t="s">
        <v>304</v>
      </c>
      <c r="B43" s="127" t="s">
        <v>11</v>
      </c>
      <c r="C43" s="83" t="s">
        <v>347</v>
      </c>
      <c r="D43" s="108" t="s">
        <v>299</v>
      </c>
      <c r="E43" s="108" t="s">
        <v>299</v>
      </c>
      <c r="F43" s="108">
        <v>156.66830666915496</v>
      </c>
      <c r="G43" s="108">
        <v>231.16028845478806</v>
      </c>
      <c r="H43" s="108">
        <v>270.17206299020268</v>
      </c>
      <c r="I43" s="108">
        <v>224.00941809509581</v>
      </c>
      <c r="J43" s="108">
        <v>161.11211437749017</v>
      </c>
      <c r="K43" s="108">
        <v>279.53023509531977</v>
      </c>
      <c r="L43" s="108">
        <v>251.3835255636607</v>
      </c>
      <c r="M43" s="108">
        <v>291.62522135205461</v>
      </c>
      <c r="N43" s="108">
        <v>291.65117987620545</v>
      </c>
      <c r="O43" s="108">
        <v>100.2465080589007</v>
      </c>
    </row>
    <row r="44" spans="1:16">
      <c r="A44" s="196"/>
      <c r="B44" s="127" t="s">
        <v>12</v>
      </c>
      <c r="C44" s="83" t="s">
        <v>347</v>
      </c>
      <c r="D44" s="108" t="s">
        <v>299</v>
      </c>
      <c r="E44" s="108" t="s">
        <v>299</v>
      </c>
      <c r="F44" s="108" t="s">
        <v>299</v>
      </c>
      <c r="G44" s="108" t="s">
        <v>299</v>
      </c>
      <c r="H44" s="108" t="s">
        <v>299</v>
      </c>
      <c r="I44" s="108" t="s">
        <v>299</v>
      </c>
      <c r="J44" s="108" t="s">
        <v>299</v>
      </c>
      <c r="K44" s="108" t="s">
        <v>299</v>
      </c>
      <c r="L44" s="108" t="s">
        <v>299</v>
      </c>
      <c r="M44" s="108" t="s">
        <v>299</v>
      </c>
      <c r="N44" s="108" t="s">
        <v>299</v>
      </c>
      <c r="O44" s="108" t="s">
        <v>299</v>
      </c>
      <c r="P44" s="177"/>
    </row>
    <row r="45" spans="1:16">
      <c r="A45" s="196"/>
      <c r="B45" s="127" t="s">
        <v>13</v>
      </c>
      <c r="C45" s="83" t="s">
        <v>347</v>
      </c>
      <c r="D45" s="108" t="s">
        <v>299</v>
      </c>
      <c r="E45" s="108" t="s">
        <v>299</v>
      </c>
      <c r="F45" s="108" t="s">
        <v>299</v>
      </c>
      <c r="G45" s="108" t="s">
        <v>299</v>
      </c>
      <c r="H45" s="108" t="s">
        <v>299</v>
      </c>
      <c r="I45" s="108" t="s">
        <v>299</v>
      </c>
      <c r="J45" s="108" t="s">
        <v>299</v>
      </c>
      <c r="K45" s="108" t="s">
        <v>299</v>
      </c>
      <c r="L45" s="108" t="s">
        <v>299</v>
      </c>
      <c r="M45" s="108" t="s">
        <v>299</v>
      </c>
      <c r="N45" s="108" t="s">
        <v>299</v>
      </c>
      <c r="O45" s="108" t="s">
        <v>299</v>
      </c>
      <c r="P45" s="177"/>
    </row>
    <row r="46" spans="1:16">
      <c r="A46" s="196" t="s">
        <v>305</v>
      </c>
      <c r="B46" s="127" t="s">
        <v>14</v>
      </c>
      <c r="C46" s="83" t="s">
        <v>347</v>
      </c>
      <c r="D46" s="108" t="s">
        <v>299</v>
      </c>
      <c r="E46" s="108" t="s">
        <v>299</v>
      </c>
      <c r="F46" s="108">
        <v>153.06544226857073</v>
      </c>
      <c r="G46" s="108">
        <v>146.92239002021492</v>
      </c>
      <c r="H46" s="108">
        <v>146.76261842016223</v>
      </c>
      <c r="I46" s="108">
        <v>124.45632822546879</v>
      </c>
      <c r="J46" s="108">
        <v>177.09991124294444</v>
      </c>
      <c r="K46" s="108">
        <v>172.05966730564879</v>
      </c>
      <c r="L46" s="108">
        <v>167.02379270165653</v>
      </c>
      <c r="M46" s="108">
        <v>193.52145348777398</v>
      </c>
      <c r="N46" s="108">
        <v>204.200149733264</v>
      </c>
      <c r="O46" s="108">
        <v>79.882449370610615</v>
      </c>
      <c r="P46" s="177"/>
    </row>
    <row r="47" spans="1:16">
      <c r="A47" s="196"/>
      <c r="B47" s="127" t="s">
        <v>15</v>
      </c>
      <c r="C47" s="83" t="s">
        <v>347</v>
      </c>
      <c r="D47" s="108" t="s">
        <v>299</v>
      </c>
      <c r="E47" s="108" t="s">
        <v>299</v>
      </c>
      <c r="F47" s="108" t="s">
        <v>299</v>
      </c>
      <c r="G47" s="108" t="s">
        <v>299</v>
      </c>
      <c r="H47" s="108" t="s">
        <v>299</v>
      </c>
      <c r="I47" s="108" t="s">
        <v>299</v>
      </c>
      <c r="J47" s="108" t="s">
        <v>299</v>
      </c>
      <c r="K47" s="108" t="s">
        <v>299</v>
      </c>
      <c r="L47" s="108" t="s">
        <v>299</v>
      </c>
      <c r="M47" s="108" t="s">
        <v>299</v>
      </c>
      <c r="N47" s="108" t="s">
        <v>299</v>
      </c>
      <c r="O47" s="108" t="s">
        <v>299</v>
      </c>
      <c r="P47" s="177"/>
    </row>
    <row r="48" spans="1:16">
      <c r="A48" s="196" t="s">
        <v>309</v>
      </c>
      <c r="B48" s="127" t="s">
        <v>41</v>
      </c>
      <c r="C48" s="83" t="s">
        <v>347</v>
      </c>
      <c r="D48" s="108" t="s">
        <v>299</v>
      </c>
      <c r="E48" s="108" t="s">
        <v>299</v>
      </c>
      <c r="F48" s="108">
        <v>203.33665960797259</v>
      </c>
      <c r="G48" s="108">
        <v>251.57615438669239</v>
      </c>
      <c r="H48" s="108">
        <v>199.10593911871118</v>
      </c>
      <c r="I48" s="108">
        <v>171.3294908038921</v>
      </c>
      <c r="J48" s="108">
        <v>184.61698064635104</v>
      </c>
      <c r="K48" s="108">
        <v>282.61437942482468</v>
      </c>
      <c r="L48" s="108">
        <v>239.8166131611892</v>
      </c>
      <c r="M48" s="108">
        <v>359.64995333019857</v>
      </c>
      <c r="N48" s="108">
        <v>345.45314948921828</v>
      </c>
      <c r="O48" s="108">
        <v>143.76701051614157</v>
      </c>
      <c r="P48" s="177"/>
    </row>
    <row r="49" spans="1:17">
      <c r="A49" s="57"/>
      <c r="B49" s="127" t="s">
        <v>17</v>
      </c>
      <c r="C49" s="83" t="s">
        <v>347</v>
      </c>
      <c r="D49" s="108" t="s">
        <v>299</v>
      </c>
      <c r="E49" s="108" t="s">
        <v>299</v>
      </c>
      <c r="F49" s="108" t="s">
        <v>299</v>
      </c>
      <c r="G49" s="108" t="s">
        <v>299</v>
      </c>
      <c r="H49" s="108" t="s">
        <v>299</v>
      </c>
      <c r="I49" s="108" t="s">
        <v>299</v>
      </c>
      <c r="J49" s="108" t="s">
        <v>299</v>
      </c>
      <c r="K49" s="108" t="s">
        <v>299</v>
      </c>
      <c r="L49" s="108" t="s">
        <v>299</v>
      </c>
      <c r="M49" s="108" t="s">
        <v>299</v>
      </c>
      <c r="N49" s="108" t="s">
        <v>299</v>
      </c>
      <c r="O49" s="108" t="s">
        <v>299</v>
      </c>
      <c r="P49" s="177"/>
    </row>
    <row r="50" spans="1:17">
      <c r="A50" s="57"/>
      <c r="B50" s="127" t="s">
        <v>43</v>
      </c>
      <c r="C50" s="83" t="s">
        <v>347</v>
      </c>
      <c r="D50" s="108" t="s">
        <v>299</v>
      </c>
      <c r="E50" s="108" t="s">
        <v>299</v>
      </c>
      <c r="F50" s="108" t="s">
        <v>299</v>
      </c>
      <c r="G50" s="108" t="s">
        <v>299</v>
      </c>
      <c r="H50" s="108" t="s">
        <v>299</v>
      </c>
      <c r="I50" s="108" t="s">
        <v>299</v>
      </c>
      <c r="J50" s="108" t="s">
        <v>299</v>
      </c>
      <c r="K50" s="108" t="s">
        <v>299</v>
      </c>
      <c r="L50" s="108" t="s">
        <v>299</v>
      </c>
      <c r="M50" s="108" t="s">
        <v>299</v>
      </c>
      <c r="N50" s="108" t="s">
        <v>299</v>
      </c>
      <c r="O50" s="108" t="s">
        <v>299</v>
      </c>
      <c r="P50" s="177"/>
    </row>
    <row r="51" spans="1:17">
      <c r="A51" s="57"/>
      <c r="B51" s="127" t="s">
        <v>77</v>
      </c>
      <c r="C51" s="83" t="s">
        <v>347</v>
      </c>
      <c r="D51" s="108" t="s">
        <v>299</v>
      </c>
      <c r="E51" s="108" t="s">
        <v>299</v>
      </c>
      <c r="F51" s="108" t="s">
        <v>299</v>
      </c>
      <c r="G51" s="108" t="s">
        <v>299</v>
      </c>
      <c r="H51" s="108" t="s">
        <v>299</v>
      </c>
      <c r="I51" s="108" t="s">
        <v>299</v>
      </c>
      <c r="J51" s="108" t="s">
        <v>299</v>
      </c>
      <c r="K51" s="108" t="s">
        <v>299</v>
      </c>
      <c r="L51" s="108" t="s">
        <v>299</v>
      </c>
      <c r="M51" s="108" t="s">
        <v>299</v>
      </c>
      <c r="N51" s="108" t="s">
        <v>299</v>
      </c>
      <c r="O51" s="108" t="s">
        <v>299</v>
      </c>
      <c r="P51" s="177"/>
    </row>
    <row r="52" spans="1:17">
      <c r="A52" s="57"/>
      <c r="B52" s="240" t="s">
        <v>76</v>
      </c>
      <c r="C52" s="89" t="s">
        <v>347</v>
      </c>
      <c r="D52" s="239" t="s">
        <v>299</v>
      </c>
      <c r="E52" s="239" t="s">
        <v>299</v>
      </c>
      <c r="F52" s="239">
        <v>513.01411378943919</v>
      </c>
      <c r="G52" s="239">
        <v>629.65883286169537</v>
      </c>
      <c r="H52" s="239">
        <v>616.10772735048442</v>
      </c>
      <c r="I52" s="239">
        <v>519.79523712445666</v>
      </c>
      <c r="J52" s="239">
        <v>522.88510379964691</v>
      </c>
      <c r="K52" s="239">
        <v>734.20428182579326</v>
      </c>
      <c r="L52" s="239">
        <v>658.28449117730463</v>
      </c>
      <c r="M52" s="239">
        <v>844.79662817002725</v>
      </c>
      <c r="N52" s="239">
        <v>841.30447909868781</v>
      </c>
      <c r="O52" s="239">
        <v>323.89596794565284</v>
      </c>
      <c r="P52" s="177"/>
    </row>
    <row r="53" spans="1:17">
      <c r="A53" s="57"/>
      <c r="B53" s="127" t="s">
        <v>75</v>
      </c>
      <c r="C53" s="83" t="s">
        <v>347</v>
      </c>
      <c r="D53" s="108" t="s">
        <v>299</v>
      </c>
      <c r="E53" s="108" t="s">
        <v>299</v>
      </c>
      <c r="F53" s="108" t="s">
        <v>299</v>
      </c>
      <c r="G53" s="108" t="s">
        <v>299</v>
      </c>
      <c r="H53" s="108" t="s">
        <v>299</v>
      </c>
      <c r="I53" s="108" t="s">
        <v>299</v>
      </c>
      <c r="J53" s="108" t="s">
        <v>299</v>
      </c>
      <c r="K53" s="108" t="s">
        <v>299</v>
      </c>
      <c r="L53" s="108" t="s">
        <v>299</v>
      </c>
      <c r="M53" s="108" t="s">
        <v>299</v>
      </c>
      <c r="N53" s="108" t="s">
        <v>299</v>
      </c>
      <c r="O53" s="108" t="s">
        <v>299</v>
      </c>
      <c r="P53" s="177"/>
    </row>
    <row r="54" spans="1:17">
      <c r="A54" s="196"/>
      <c r="B54" s="127" t="s">
        <v>5</v>
      </c>
      <c r="C54" s="83" t="s">
        <v>347</v>
      </c>
      <c r="D54" s="108" t="s">
        <v>299</v>
      </c>
      <c r="E54" s="108" t="s">
        <v>299</v>
      </c>
      <c r="F54" s="108" t="s">
        <v>299</v>
      </c>
      <c r="G54" s="108" t="s">
        <v>299</v>
      </c>
      <c r="H54" s="108" t="s">
        <v>299</v>
      </c>
      <c r="I54" s="108" t="s">
        <v>299</v>
      </c>
      <c r="J54" s="108" t="s">
        <v>299</v>
      </c>
      <c r="K54" s="108" t="s">
        <v>299</v>
      </c>
      <c r="L54" s="108" t="s">
        <v>299</v>
      </c>
      <c r="M54" s="108" t="s">
        <v>299</v>
      </c>
      <c r="N54" s="108" t="s">
        <v>299</v>
      </c>
      <c r="O54" s="108" t="s">
        <v>299</v>
      </c>
      <c r="P54" s="177"/>
      <c r="Q54" s="55"/>
    </row>
    <row r="55" spans="1:17">
      <c r="A55" s="196"/>
      <c r="B55" s="127" t="s">
        <v>74</v>
      </c>
      <c r="C55" s="83" t="s">
        <v>347</v>
      </c>
      <c r="D55" s="108" t="s">
        <v>299</v>
      </c>
      <c r="E55" s="108" t="s">
        <v>299</v>
      </c>
      <c r="F55" s="108" t="s">
        <v>299</v>
      </c>
      <c r="G55" s="108" t="s">
        <v>299</v>
      </c>
      <c r="H55" s="108" t="s">
        <v>299</v>
      </c>
      <c r="I55" s="108" t="s">
        <v>299</v>
      </c>
      <c r="J55" s="108" t="s">
        <v>299</v>
      </c>
      <c r="K55" s="108" t="s">
        <v>299</v>
      </c>
      <c r="L55" s="108" t="s">
        <v>299</v>
      </c>
      <c r="M55" s="108" t="s">
        <v>299</v>
      </c>
      <c r="N55" s="108" t="s">
        <v>299</v>
      </c>
      <c r="O55" s="108" t="s">
        <v>299</v>
      </c>
      <c r="P55" s="177"/>
    </row>
    <row r="56" spans="1:17">
      <c r="A56" s="196"/>
      <c r="B56" s="127" t="s">
        <v>73</v>
      </c>
      <c r="C56" s="83" t="s">
        <v>347</v>
      </c>
      <c r="D56" s="108" t="s">
        <v>299</v>
      </c>
      <c r="E56" s="108" t="s">
        <v>299</v>
      </c>
      <c r="F56" s="108" t="s">
        <v>299</v>
      </c>
      <c r="G56" s="108" t="s">
        <v>299</v>
      </c>
      <c r="H56" s="108" t="s">
        <v>299</v>
      </c>
      <c r="I56" s="108" t="s">
        <v>299</v>
      </c>
      <c r="J56" s="108" t="s">
        <v>299</v>
      </c>
      <c r="K56" s="108" t="s">
        <v>299</v>
      </c>
      <c r="L56" s="108" t="s">
        <v>299</v>
      </c>
      <c r="M56" s="108" t="s">
        <v>299</v>
      </c>
      <c r="N56" s="108" t="s">
        <v>299</v>
      </c>
      <c r="O56" s="108" t="s">
        <v>299</v>
      </c>
      <c r="P56" s="177"/>
    </row>
    <row r="57" spans="1:17">
      <c r="A57" s="196"/>
      <c r="B57" s="127" t="s">
        <v>18</v>
      </c>
      <c r="C57" s="83" t="s">
        <v>347</v>
      </c>
      <c r="D57" s="108" t="s">
        <v>299</v>
      </c>
      <c r="E57" s="108" t="s">
        <v>299</v>
      </c>
      <c r="F57" s="108" t="s">
        <v>299</v>
      </c>
      <c r="G57" s="108" t="s">
        <v>299</v>
      </c>
      <c r="H57" s="108" t="s">
        <v>299</v>
      </c>
      <c r="I57" s="108" t="s">
        <v>299</v>
      </c>
      <c r="J57" s="108" t="s">
        <v>299</v>
      </c>
      <c r="K57" s="108" t="s">
        <v>299</v>
      </c>
      <c r="L57" s="108" t="s">
        <v>299</v>
      </c>
      <c r="M57" s="108" t="s">
        <v>299</v>
      </c>
      <c r="N57" s="108" t="s">
        <v>299</v>
      </c>
      <c r="O57" s="108" t="s">
        <v>299</v>
      </c>
      <c r="P57" s="177"/>
    </row>
    <row r="58" spans="1:17">
      <c r="A58" s="196"/>
      <c r="B58" s="127" t="s">
        <v>19</v>
      </c>
      <c r="C58" s="83" t="s">
        <v>347</v>
      </c>
      <c r="D58" s="108" t="s">
        <v>299</v>
      </c>
      <c r="E58" s="108" t="s">
        <v>299</v>
      </c>
      <c r="F58" s="108" t="s">
        <v>299</v>
      </c>
      <c r="G58" s="108" t="s">
        <v>299</v>
      </c>
      <c r="H58" s="108" t="s">
        <v>299</v>
      </c>
      <c r="I58" s="108" t="s">
        <v>299</v>
      </c>
      <c r="J58" s="108" t="s">
        <v>299</v>
      </c>
      <c r="K58" s="108" t="s">
        <v>299</v>
      </c>
      <c r="L58" s="108" t="s">
        <v>299</v>
      </c>
      <c r="M58" s="108" t="s">
        <v>299</v>
      </c>
      <c r="N58" s="108" t="s">
        <v>299</v>
      </c>
      <c r="O58" s="108" t="s">
        <v>299</v>
      </c>
      <c r="P58" s="177"/>
    </row>
    <row r="59" spans="1:17">
      <c r="A59" s="196"/>
      <c r="B59" s="127" t="s">
        <v>48</v>
      </c>
      <c r="C59" s="83" t="s">
        <v>347</v>
      </c>
      <c r="D59" s="108" t="s">
        <v>299</v>
      </c>
      <c r="E59" s="108" t="s">
        <v>299</v>
      </c>
      <c r="F59" s="108" t="s">
        <v>299</v>
      </c>
      <c r="G59" s="108" t="s">
        <v>299</v>
      </c>
      <c r="H59" s="108" t="s">
        <v>299</v>
      </c>
      <c r="I59" s="108" t="s">
        <v>299</v>
      </c>
      <c r="J59" s="108" t="s">
        <v>299</v>
      </c>
      <c r="K59" s="108" t="s">
        <v>299</v>
      </c>
      <c r="L59" s="108" t="s">
        <v>299</v>
      </c>
      <c r="M59" s="108" t="s">
        <v>299</v>
      </c>
      <c r="N59" s="108" t="s">
        <v>299</v>
      </c>
      <c r="O59" s="108" t="s">
        <v>299</v>
      </c>
      <c r="P59" s="177"/>
    </row>
    <row r="60" spans="1:17">
      <c r="A60" s="196"/>
      <c r="B60" s="127" t="s">
        <v>8</v>
      </c>
      <c r="C60" s="83" t="s">
        <v>347</v>
      </c>
      <c r="D60" s="108" t="s">
        <v>299</v>
      </c>
      <c r="E60" s="108" t="s">
        <v>299</v>
      </c>
      <c r="F60" s="108" t="s">
        <v>299</v>
      </c>
      <c r="G60" s="108" t="s">
        <v>299</v>
      </c>
      <c r="H60" s="108" t="s">
        <v>299</v>
      </c>
      <c r="I60" s="108" t="s">
        <v>299</v>
      </c>
      <c r="J60" s="108" t="s">
        <v>299</v>
      </c>
      <c r="K60" s="108" t="s">
        <v>299</v>
      </c>
      <c r="L60" s="108" t="s">
        <v>299</v>
      </c>
      <c r="M60" s="108" t="s">
        <v>299</v>
      </c>
      <c r="N60" s="108" t="s">
        <v>299</v>
      </c>
      <c r="O60" s="108" t="s">
        <v>299</v>
      </c>
      <c r="P60" s="177"/>
    </row>
    <row r="61" spans="1:17">
      <c r="A61" s="196"/>
      <c r="B61" s="127" t="s">
        <v>224</v>
      </c>
      <c r="C61" s="83" t="s">
        <v>347</v>
      </c>
      <c r="D61" s="108" t="s">
        <v>299</v>
      </c>
      <c r="E61" s="108" t="s">
        <v>299</v>
      </c>
      <c r="F61" s="108" t="s">
        <v>299</v>
      </c>
      <c r="G61" s="108" t="s">
        <v>299</v>
      </c>
      <c r="H61" s="108" t="s">
        <v>299</v>
      </c>
      <c r="I61" s="108" t="s">
        <v>299</v>
      </c>
      <c r="J61" s="108" t="s">
        <v>299</v>
      </c>
      <c r="K61" s="108" t="s">
        <v>299</v>
      </c>
      <c r="L61" s="108" t="s">
        <v>299</v>
      </c>
      <c r="M61" s="108" t="s">
        <v>299</v>
      </c>
      <c r="N61" s="108" t="s">
        <v>299</v>
      </c>
      <c r="O61" s="108" t="s">
        <v>299</v>
      </c>
      <c r="P61" s="177"/>
    </row>
    <row r="62" spans="1:17">
      <c r="A62" s="196"/>
      <c r="B62" s="240" t="s">
        <v>72</v>
      </c>
      <c r="C62" s="89" t="s">
        <v>347</v>
      </c>
      <c r="D62" s="239" t="s">
        <v>299</v>
      </c>
      <c r="E62" s="239" t="s">
        <v>299</v>
      </c>
      <c r="F62" s="239">
        <v>656.00279468762585</v>
      </c>
      <c r="G62" s="239">
        <v>681.80610332119295</v>
      </c>
      <c r="H62" s="239">
        <v>823.8033396094703</v>
      </c>
      <c r="I62" s="239">
        <v>682.74383040474822</v>
      </c>
      <c r="J62" s="239">
        <v>695.77770007799813</v>
      </c>
      <c r="K62" s="239">
        <v>792.86233455426157</v>
      </c>
      <c r="L62" s="239">
        <v>975.19366710470445</v>
      </c>
      <c r="M62" s="239">
        <v>1001.434072292419</v>
      </c>
      <c r="N62" s="239">
        <v>980.68160856536099</v>
      </c>
      <c r="O62" s="239">
        <v>418.52417152348687</v>
      </c>
      <c r="P62" s="177"/>
    </row>
    <row r="63" spans="1:17">
      <c r="A63" s="196"/>
      <c r="B63" s="240" t="s">
        <v>71</v>
      </c>
      <c r="C63" s="89" t="s">
        <v>347</v>
      </c>
      <c r="D63" s="239" t="s">
        <v>299</v>
      </c>
      <c r="E63" s="239" t="s">
        <v>299</v>
      </c>
      <c r="F63" s="239">
        <v>1169.016908477065</v>
      </c>
      <c r="G63" s="239">
        <v>1311.4649361828883</v>
      </c>
      <c r="H63" s="239">
        <v>1439.9110669599547</v>
      </c>
      <c r="I63" s="239">
        <v>1202.5390675292049</v>
      </c>
      <c r="J63" s="239">
        <v>1218.662803877645</v>
      </c>
      <c r="K63" s="239">
        <v>1527.0666163800547</v>
      </c>
      <c r="L63" s="239">
        <v>1633.4781582820092</v>
      </c>
      <c r="M63" s="239">
        <v>1846.2307004624463</v>
      </c>
      <c r="N63" s="239">
        <v>1821.9860876640487</v>
      </c>
      <c r="O63" s="239">
        <v>742.42013946913983</v>
      </c>
      <c r="P63" s="177"/>
    </row>
    <row r="64" spans="1:17">
      <c r="A64" s="196"/>
      <c r="B64" s="240" t="s">
        <v>251</v>
      </c>
      <c r="C64" s="89" t="s">
        <v>347</v>
      </c>
      <c r="D64" s="239" t="s">
        <v>299</v>
      </c>
      <c r="E64" s="239" t="s">
        <v>299</v>
      </c>
      <c r="F64" s="239">
        <v>32.362220409216498</v>
      </c>
      <c r="G64" s="239">
        <v>36.202627757745887</v>
      </c>
      <c r="H64" s="239">
        <v>38.39009086052544</v>
      </c>
      <c r="I64" s="239">
        <v>37.990560369820514</v>
      </c>
      <c r="J64" s="239">
        <v>38.93914403208553</v>
      </c>
      <c r="K64" s="239">
        <v>58.887604474292708</v>
      </c>
      <c r="L64" s="239">
        <v>66.535052438108877</v>
      </c>
      <c r="M64" s="239">
        <v>83.550222511198058</v>
      </c>
      <c r="N64" s="239">
        <v>90.996872218715865</v>
      </c>
      <c r="O64" s="239">
        <v>44.893609474813559</v>
      </c>
      <c r="P64" s="177"/>
    </row>
    <row r="65" spans="1:24">
      <c r="A65" s="196"/>
      <c r="B65" s="240" t="s">
        <v>252</v>
      </c>
      <c r="C65" s="89" t="s">
        <v>347</v>
      </c>
      <c r="D65" s="239" t="s">
        <v>299</v>
      </c>
      <c r="E65" s="239" t="s">
        <v>299</v>
      </c>
      <c r="F65" s="239">
        <v>1201.3791288862815</v>
      </c>
      <c r="G65" s="239">
        <v>1347.6675639406342</v>
      </c>
      <c r="H65" s="239">
        <v>1478.3011578204803</v>
      </c>
      <c r="I65" s="239">
        <v>1240.5296278990254</v>
      </c>
      <c r="J65" s="239">
        <v>1257.6019479097306</v>
      </c>
      <c r="K65" s="239">
        <v>1585.9542208543473</v>
      </c>
      <c r="L65" s="239">
        <v>1700.013210720118</v>
      </c>
      <c r="M65" s="239">
        <v>1929.7809229736442</v>
      </c>
      <c r="N65" s="239">
        <v>1912.9829598827646</v>
      </c>
      <c r="O65" s="239">
        <v>787.31374894395333</v>
      </c>
      <c r="P65" s="177"/>
    </row>
    <row r="66" spans="1:24" s="13" customFormat="1">
      <c r="A66" s="194"/>
      <c r="B66" s="18"/>
      <c r="C66" s="347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P66" s="197"/>
    </row>
    <row r="67" spans="1:24" s="13" customFormat="1">
      <c r="A67" s="194"/>
      <c r="B67" s="340" t="s">
        <v>273</v>
      </c>
      <c r="C67" s="347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P67" s="197"/>
    </row>
    <row r="68" spans="1:24" s="13" customFormat="1">
      <c r="A68" s="194"/>
      <c r="C68" s="9" t="s">
        <v>345</v>
      </c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P68" s="197"/>
    </row>
    <row r="69" spans="1:24">
      <c r="A69" s="196"/>
      <c r="B69" s="344" t="s">
        <v>304</v>
      </c>
      <c r="C69" s="65" t="s">
        <v>349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P69" s="177"/>
    </row>
    <row r="70" spans="1:24">
      <c r="A70" s="196"/>
      <c r="B70" s="344" t="s">
        <v>305</v>
      </c>
      <c r="C70" s="22" t="s">
        <v>350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P70" s="177"/>
    </row>
    <row r="71" spans="1:24">
      <c r="A71" s="196"/>
      <c r="B71" s="344" t="s">
        <v>309</v>
      </c>
      <c r="C71" s="22" t="s">
        <v>351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P71" s="177"/>
    </row>
    <row r="72" spans="1:24">
      <c r="A72" s="195"/>
      <c r="B72" s="340" t="s">
        <v>118</v>
      </c>
      <c r="C72" s="351"/>
      <c r="D72" s="55"/>
      <c r="E72" s="55"/>
      <c r="F72" s="55"/>
      <c r="G72" s="55"/>
      <c r="H72" s="55"/>
      <c r="I72" s="55"/>
      <c r="J72" s="55"/>
      <c r="K72" s="55"/>
      <c r="L72" s="55"/>
      <c r="M72" s="55"/>
      <c r="P72" s="176"/>
      <c r="Q72" s="13"/>
      <c r="R72" s="13"/>
      <c r="S72" s="13"/>
      <c r="T72" s="13"/>
      <c r="U72" s="13"/>
      <c r="V72" s="13"/>
      <c r="W72" s="13"/>
      <c r="X72" s="13"/>
    </row>
    <row r="73" spans="1:24">
      <c r="A73" s="195"/>
      <c r="B73" s="351"/>
      <c r="C73" s="41" t="s">
        <v>260</v>
      </c>
      <c r="P73" s="176"/>
      <c r="Q73" s="13"/>
      <c r="R73" s="13"/>
      <c r="S73" s="13"/>
      <c r="T73" s="13"/>
      <c r="U73" s="13"/>
      <c r="V73" s="13"/>
      <c r="W73" s="13"/>
      <c r="X73" s="13"/>
    </row>
    <row r="74" spans="1:24">
      <c r="A74" s="196"/>
      <c r="B74" s="344"/>
      <c r="C74" s="22"/>
      <c r="D74" s="20"/>
      <c r="E74" s="20"/>
      <c r="F74" s="20"/>
      <c r="G74" s="20"/>
      <c r="H74" s="20"/>
      <c r="I74" s="20"/>
      <c r="J74" s="20"/>
      <c r="K74" s="20"/>
      <c r="L74" s="20"/>
      <c r="M74" s="20"/>
      <c r="P74" s="177"/>
    </row>
    <row r="75" spans="1:24">
      <c r="A75" s="196"/>
      <c r="B75" s="344"/>
      <c r="C75" s="22"/>
      <c r="D75" s="20"/>
      <c r="E75" s="20"/>
      <c r="F75" s="20"/>
      <c r="G75" s="20"/>
      <c r="H75" s="20"/>
      <c r="I75" s="20"/>
      <c r="J75" s="20"/>
      <c r="K75" s="20"/>
      <c r="L75" s="20"/>
      <c r="M75" s="20"/>
      <c r="P75" s="177"/>
    </row>
    <row r="76" spans="1:24">
      <c r="A76" s="196"/>
      <c r="B76" s="353"/>
      <c r="C76" s="25"/>
      <c r="D76" s="327" t="s">
        <v>164</v>
      </c>
      <c r="G76" s="13"/>
      <c r="H76" s="13"/>
      <c r="I76" s="13"/>
      <c r="J76" s="13"/>
      <c r="K76" s="13"/>
      <c r="L76" s="13"/>
      <c r="M76" s="13"/>
      <c r="P76" s="197"/>
      <c r="Q76" s="13"/>
      <c r="R76" s="13"/>
      <c r="S76" s="13"/>
      <c r="T76" s="13"/>
      <c r="U76" s="13"/>
      <c r="V76" s="13"/>
      <c r="W76" s="13"/>
      <c r="X76" s="13"/>
    </row>
    <row r="77" spans="1:24">
      <c r="A77" s="196"/>
      <c r="B77" s="353"/>
      <c r="C77" s="25"/>
      <c r="D77" s="18"/>
      <c r="E77" s="327"/>
      <c r="G77" s="13"/>
      <c r="H77" s="13"/>
      <c r="I77" s="13"/>
      <c r="J77" s="13"/>
      <c r="K77" s="13"/>
      <c r="L77" s="13"/>
      <c r="M77" s="13"/>
      <c r="P77" s="197"/>
      <c r="Q77" s="13"/>
      <c r="R77" s="13"/>
      <c r="S77" s="13"/>
      <c r="T77" s="13"/>
      <c r="U77" s="13"/>
      <c r="V77" s="13"/>
      <c r="W77" s="13"/>
      <c r="X77" s="13"/>
    </row>
    <row r="78" spans="1:24">
      <c r="A78" s="363" t="s">
        <v>109</v>
      </c>
      <c r="B78" s="85"/>
      <c r="C78" s="80" t="s">
        <v>1</v>
      </c>
      <c r="D78" s="81">
        <v>2004</v>
      </c>
      <c r="E78" s="81">
        <v>2005</v>
      </c>
      <c r="F78" s="81">
        <v>2006</v>
      </c>
      <c r="G78" s="81">
        <v>2007</v>
      </c>
      <c r="H78" s="81">
        <v>2008</v>
      </c>
      <c r="I78" s="81">
        <v>2009</v>
      </c>
      <c r="J78" s="81">
        <v>2010</v>
      </c>
      <c r="K78" s="81">
        <v>2011</v>
      </c>
      <c r="L78" s="81">
        <v>2012</v>
      </c>
      <c r="M78" s="81">
        <v>2013</v>
      </c>
      <c r="N78" s="81">
        <v>2014</v>
      </c>
      <c r="O78" s="81">
        <v>2015</v>
      </c>
      <c r="P78" s="197"/>
      <c r="Q78" s="13"/>
      <c r="R78" s="13"/>
      <c r="S78" s="13"/>
      <c r="T78" s="13"/>
      <c r="U78" s="13"/>
      <c r="V78" s="13"/>
      <c r="W78" s="13"/>
      <c r="X78" s="13"/>
    </row>
    <row r="79" spans="1:24">
      <c r="A79" s="196" t="s">
        <v>304</v>
      </c>
      <c r="B79" s="127" t="s">
        <v>11</v>
      </c>
      <c r="C79" s="83" t="s">
        <v>2</v>
      </c>
      <c r="D79" s="108" t="s">
        <v>299</v>
      </c>
      <c r="E79" s="108" t="s">
        <v>299</v>
      </c>
      <c r="F79" s="108" t="s">
        <v>299</v>
      </c>
      <c r="G79" s="108" t="s">
        <v>299</v>
      </c>
      <c r="H79" s="108" t="s">
        <v>299</v>
      </c>
      <c r="I79" s="108" t="s">
        <v>299</v>
      </c>
      <c r="J79" s="108" t="s">
        <v>299</v>
      </c>
      <c r="K79" s="108" t="s">
        <v>299</v>
      </c>
      <c r="L79" s="108" t="s">
        <v>299</v>
      </c>
      <c r="M79" s="108" t="s">
        <v>299</v>
      </c>
      <c r="N79" s="108" t="s">
        <v>299</v>
      </c>
      <c r="O79" s="108" t="s">
        <v>299</v>
      </c>
      <c r="P79" s="176"/>
      <c r="Q79" s="13"/>
      <c r="R79" s="13"/>
      <c r="S79" s="13"/>
      <c r="T79" s="13"/>
      <c r="U79" s="13"/>
      <c r="V79" s="13"/>
      <c r="W79" s="13"/>
      <c r="X79" s="13"/>
    </row>
    <row r="80" spans="1:24">
      <c r="A80" s="196" t="s">
        <v>223</v>
      </c>
      <c r="B80" s="127" t="s">
        <v>12</v>
      </c>
      <c r="C80" s="83" t="s">
        <v>2</v>
      </c>
      <c r="D80" s="108" t="s">
        <v>299</v>
      </c>
      <c r="E80" s="108" t="s">
        <v>299</v>
      </c>
      <c r="F80" s="108" t="s">
        <v>299</v>
      </c>
      <c r="G80" s="108" t="s">
        <v>299</v>
      </c>
      <c r="H80" s="108" t="s">
        <v>299</v>
      </c>
      <c r="I80" s="108" t="s">
        <v>299</v>
      </c>
      <c r="J80" s="108" t="s">
        <v>299</v>
      </c>
      <c r="K80" s="108" t="s">
        <v>299</v>
      </c>
      <c r="L80" s="108" t="s">
        <v>299</v>
      </c>
      <c r="M80" s="108" t="s">
        <v>299</v>
      </c>
      <c r="N80" s="108" t="s">
        <v>299</v>
      </c>
      <c r="O80" s="108" t="s">
        <v>299</v>
      </c>
      <c r="P80" s="176"/>
      <c r="Q80" s="13"/>
      <c r="R80" s="13"/>
      <c r="S80" s="13"/>
      <c r="T80" s="13"/>
      <c r="U80" s="13"/>
      <c r="V80" s="13"/>
      <c r="W80" s="13"/>
      <c r="X80" s="13"/>
    </row>
    <row r="81" spans="1:24">
      <c r="A81" s="196" t="s">
        <v>223</v>
      </c>
      <c r="B81" s="127" t="s">
        <v>13</v>
      </c>
      <c r="C81" s="83" t="s">
        <v>2</v>
      </c>
      <c r="D81" s="108" t="s">
        <v>299</v>
      </c>
      <c r="E81" s="108" t="s">
        <v>299</v>
      </c>
      <c r="F81" s="108" t="s">
        <v>299</v>
      </c>
      <c r="G81" s="108" t="s">
        <v>299</v>
      </c>
      <c r="H81" s="108" t="s">
        <v>299</v>
      </c>
      <c r="I81" s="108" t="s">
        <v>299</v>
      </c>
      <c r="J81" s="108" t="s">
        <v>299</v>
      </c>
      <c r="K81" s="108" t="s">
        <v>299</v>
      </c>
      <c r="L81" s="108" t="s">
        <v>299</v>
      </c>
      <c r="M81" s="108" t="s">
        <v>299</v>
      </c>
      <c r="N81" s="108" t="s">
        <v>299</v>
      </c>
      <c r="O81" s="108" t="s">
        <v>299</v>
      </c>
      <c r="P81" s="197"/>
      <c r="Q81" s="13"/>
      <c r="R81" s="13"/>
      <c r="S81" s="13"/>
      <c r="T81" s="13"/>
      <c r="U81" s="13"/>
      <c r="V81" s="13"/>
      <c r="W81" s="13"/>
      <c r="X81" s="13"/>
    </row>
    <row r="82" spans="1:24">
      <c r="A82" s="196" t="s">
        <v>305</v>
      </c>
      <c r="B82" s="127" t="s">
        <v>14</v>
      </c>
      <c r="C82" s="83" t="s">
        <v>2</v>
      </c>
      <c r="D82" s="108" t="s">
        <v>299</v>
      </c>
      <c r="E82" s="108" t="s">
        <v>299</v>
      </c>
      <c r="F82" s="108" t="s">
        <v>299</v>
      </c>
      <c r="G82" s="108" t="s">
        <v>299</v>
      </c>
      <c r="H82" s="108" t="s">
        <v>299</v>
      </c>
      <c r="I82" s="108" t="s">
        <v>299</v>
      </c>
      <c r="J82" s="108" t="s">
        <v>299</v>
      </c>
      <c r="K82" s="108" t="s">
        <v>299</v>
      </c>
      <c r="L82" s="108" t="s">
        <v>299</v>
      </c>
      <c r="M82" s="108" t="s">
        <v>299</v>
      </c>
      <c r="N82" s="108" t="s">
        <v>299</v>
      </c>
      <c r="O82" s="108" t="s">
        <v>299</v>
      </c>
      <c r="P82" s="197"/>
      <c r="Q82" s="13"/>
      <c r="R82" s="13"/>
      <c r="S82" s="13"/>
      <c r="T82" s="13"/>
      <c r="U82" s="13"/>
      <c r="V82" s="13"/>
      <c r="W82" s="13"/>
      <c r="X82" s="13"/>
    </row>
    <row r="83" spans="1:24">
      <c r="A83" s="196" t="s">
        <v>223</v>
      </c>
      <c r="B83" s="127" t="s">
        <v>15</v>
      </c>
      <c r="C83" s="83" t="s">
        <v>2</v>
      </c>
      <c r="D83" s="108" t="s">
        <v>299</v>
      </c>
      <c r="E83" s="108" t="s">
        <v>299</v>
      </c>
      <c r="F83" s="108" t="s">
        <v>299</v>
      </c>
      <c r="G83" s="108" t="s">
        <v>299</v>
      </c>
      <c r="H83" s="108" t="s">
        <v>299</v>
      </c>
      <c r="I83" s="108" t="s">
        <v>299</v>
      </c>
      <c r="J83" s="108" t="s">
        <v>299</v>
      </c>
      <c r="K83" s="108" t="s">
        <v>299</v>
      </c>
      <c r="L83" s="108" t="s">
        <v>299</v>
      </c>
      <c r="M83" s="108" t="s">
        <v>299</v>
      </c>
      <c r="N83" s="108" t="s">
        <v>299</v>
      </c>
      <c r="O83" s="108" t="s">
        <v>299</v>
      </c>
      <c r="P83" s="197"/>
      <c r="Q83" s="13"/>
      <c r="R83" s="13"/>
      <c r="S83" s="13"/>
      <c r="T83" s="13"/>
      <c r="U83" s="13"/>
      <c r="V83" s="13"/>
      <c r="W83" s="13"/>
      <c r="X83" s="13"/>
    </row>
    <row r="84" spans="1:24">
      <c r="A84" s="196" t="s">
        <v>309</v>
      </c>
      <c r="B84" s="127" t="s">
        <v>41</v>
      </c>
      <c r="C84" s="83" t="s">
        <v>2</v>
      </c>
      <c r="D84" s="108" t="s">
        <v>299</v>
      </c>
      <c r="E84" s="108" t="s">
        <v>299</v>
      </c>
      <c r="F84" s="108" t="s">
        <v>299</v>
      </c>
      <c r="G84" s="108" t="s">
        <v>299</v>
      </c>
      <c r="H84" s="108" t="s">
        <v>299</v>
      </c>
      <c r="I84" s="108" t="s">
        <v>299</v>
      </c>
      <c r="J84" s="108" t="s">
        <v>299</v>
      </c>
      <c r="K84" s="108" t="s">
        <v>299</v>
      </c>
      <c r="L84" s="108" t="s">
        <v>299</v>
      </c>
      <c r="M84" s="108" t="s">
        <v>299</v>
      </c>
      <c r="N84" s="108" t="s">
        <v>299</v>
      </c>
      <c r="O84" s="108" t="s">
        <v>299</v>
      </c>
      <c r="P84" s="197"/>
      <c r="Q84" s="13"/>
      <c r="R84" s="13"/>
      <c r="S84" s="13"/>
      <c r="T84" s="13"/>
      <c r="U84" s="13"/>
      <c r="V84" s="13"/>
      <c r="W84" s="13"/>
      <c r="X84" s="13"/>
    </row>
    <row r="85" spans="1:24">
      <c r="A85" s="57" t="s">
        <v>223</v>
      </c>
      <c r="B85" s="127" t="s">
        <v>17</v>
      </c>
      <c r="C85" s="83" t="s">
        <v>2</v>
      </c>
      <c r="D85" s="108" t="s">
        <v>299</v>
      </c>
      <c r="E85" s="108" t="s">
        <v>299</v>
      </c>
      <c r="F85" s="108" t="s">
        <v>299</v>
      </c>
      <c r="G85" s="108" t="s">
        <v>299</v>
      </c>
      <c r="H85" s="108" t="s">
        <v>299</v>
      </c>
      <c r="I85" s="108" t="s">
        <v>299</v>
      </c>
      <c r="J85" s="108" t="s">
        <v>299</v>
      </c>
      <c r="K85" s="108" t="s">
        <v>299</v>
      </c>
      <c r="L85" s="108" t="s">
        <v>299</v>
      </c>
      <c r="M85" s="108" t="s">
        <v>299</v>
      </c>
      <c r="N85" s="108" t="s">
        <v>299</v>
      </c>
      <c r="O85" s="108" t="s">
        <v>299</v>
      </c>
      <c r="P85" s="197"/>
      <c r="Q85" s="13"/>
      <c r="R85" s="13"/>
      <c r="S85" s="13"/>
      <c r="T85" s="13"/>
      <c r="U85" s="13"/>
      <c r="V85" s="13"/>
      <c r="W85" s="13"/>
      <c r="X85" s="13"/>
    </row>
    <row r="86" spans="1:24">
      <c r="A86" s="57" t="s">
        <v>223</v>
      </c>
      <c r="B86" s="127" t="s">
        <v>43</v>
      </c>
      <c r="C86" s="83" t="s">
        <v>2</v>
      </c>
      <c r="D86" s="108" t="s">
        <v>299</v>
      </c>
      <c r="E86" s="108" t="s">
        <v>299</v>
      </c>
      <c r="F86" s="108" t="s">
        <v>299</v>
      </c>
      <c r="G86" s="108" t="s">
        <v>299</v>
      </c>
      <c r="H86" s="108" t="s">
        <v>299</v>
      </c>
      <c r="I86" s="108" t="s">
        <v>299</v>
      </c>
      <c r="J86" s="108" t="s">
        <v>299</v>
      </c>
      <c r="K86" s="108" t="s">
        <v>299</v>
      </c>
      <c r="L86" s="108" t="s">
        <v>299</v>
      </c>
      <c r="M86" s="108" t="s">
        <v>299</v>
      </c>
      <c r="N86" s="108" t="s">
        <v>299</v>
      </c>
      <c r="O86" s="108" t="s">
        <v>299</v>
      </c>
      <c r="P86" s="197"/>
      <c r="Q86" s="13"/>
      <c r="R86" s="13"/>
      <c r="S86" s="13"/>
      <c r="T86" s="13"/>
      <c r="U86" s="13"/>
      <c r="V86" s="13"/>
      <c r="W86" s="13"/>
      <c r="X86" s="13"/>
    </row>
    <row r="87" spans="1:24">
      <c r="A87" s="57" t="s">
        <v>223</v>
      </c>
      <c r="B87" s="127" t="s">
        <v>77</v>
      </c>
      <c r="C87" s="83" t="s">
        <v>2</v>
      </c>
      <c r="D87" s="108" t="s">
        <v>299</v>
      </c>
      <c r="E87" s="108" t="s">
        <v>299</v>
      </c>
      <c r="F87" s="108" t="s">
        <v>299</v>
      </c>
      <c r="G87" s="108" t="s">
        <v>299</v>
      </c>
      <c r="H87" s="108" t="s">
        <v>299</v>
      </c>
      <c r="I87" s="108" t="s">
        <v>299</v>
      </c>
      <c r="J87" s="108" t="s">
        <v>299</v>
      </c>
      <c r="K87" s="108" t="s">
        <v>299</v>
      </c>
      <c r="L87" s="108" t="s">
        <v>299</v>
      </c>
      <c r="M87" s="108" t="s">
        <v>299</v>
      </c>
      <c r="N87" s="108" t="s">
        <v>299</v>
      </c>
      <c r="O87" s="108" t="s">
        <v>299</v>
      </c>
      <c r="P87" s="197"/>
      <c r="Q87" s="13"/>
      <c r="R87" s="13"/>
      <c r="S87" s="13"/>
      <c r="T87" s="13"/>
      <c r="U87" s="13"/>
      <c r="V87" s="13"/>
      <c r="W87" s="13"/>
      <c r="X87" s="13"/>
    </row>
    <row r="88" spans="1:24">
      <c r="A88" s="57" t="s">
        <v>223</v>
      </c>
      <c r="B88" s="240" t="s">
        <v>76</v>
      </c>
      <c r="C88" s="89" t="s">
        <v>2</v>
      </c>
      <c r="D88" s="239" t="s">
        <v>299</v>
      </c>
      <c r="E88" s="239" t="s">
        <v>299</v>
      </c>
      <c r="F88" s="239">
        <v>43.884233843783107</v>
      </c>
      <c r="G88" s="239">
        <v>48.011869436201785</v>
      </c>
      <c r="H88" s="239">
        <v>42.787901384163682</v>
      </c>
      <c r="I88" s="239">
        <v>43.22481083233771</v>
      </c>
      <c r="J88" s="239">
        <v>42.906462898177125</v>
      </c>
      <c r="K88" s="239">
        <v>48.079387889851247</v>
      </c>
      <c r="L88" s="239">
        <v>40.299558818077337</v>
      </c>
      <c r="M88" s="239">
        <v>45.757912483982722</v>
      </c>
      <c r="N88" s="239">
        <v>46.175131895618172</v>
      </c>
      <c r="O88" s="239">
        <v>43.627044947521419</v>
      </c>
      <c r="P88" s="197"/>
      <c r="Q88" s="13"/>
      <c r="R88" s="13"/>
      <c r="S88" s="13"/>
      <c r="T88" s="13"/>
      <c r="U88" s="13"/>
      <c r="V88" s="13"/>
      <c r="W88" s="13"/>
      <c r="X88" s="13"/>
    </row>
    <row r="89" spans="1:24">
      <c r="A89" s="57" t="s">
        <v>223</v>
      </c>
      <c r="B89" s="127" t="s">
        <v>75</v>
      </c>
      <c r="C89" s="83" t="s">
        <v>2</v>
      </c>
      <c r="D89" s="108" t="s">
        <v>299</v>
      </c>
      <c r="E89" s="108" t="s">
        <v>299</v>
      </c>
      <c r="F89" s="108" t="s">
        <v>299</v>
      </c>
      <c r="G89" s="108" t="s">
        <v>299</v>
      </c>
      <c r="H89" s="108" t="s">
        <v>299</v>
      </c>
      <c r="I89" s="108" t="s">
        <v>299</v>
      </c>
      <c r="J89" s="108" t="s">
        <v>299</v>
      </c>
      <c r="K89" s="108" t="s">
        <v>299</v>
      </c>
      <c r="L89" s="108" t="s">
        <v>299</v>
      </c>
      <c r="M89" s="108" t="s">
        <v>299</v>
      </c>
      <c r="N89" s="108" t="s">
        <v>299</v>
      </c>
      <c r="O89" s="108" t="s">
        <v>299</v>
      </c>
      <c r="P89" s="197"/>
      <c r="Q89" s="13"/>
      <c r="R89" s="13"/>
      <c r="S89" s="13"/>
      <c r="T89" s="13"/>
      <c r="U89" s="13"/>
      <c r="V89" s="13"/>
      <c r="W89" s="13"/>
      <c r="X89" s="13"/>
    </row>
    <row r="90" spans="1:24">
      <c r="A90" s="57" t="s">
        <v>223</v>
      </c>
      <c r="B90" s="127" t="s">
        <v>5</v>
      </c>
      <c r="C90" s="83" t="s">
        <v>2</v>
      </c>
      <c r="D90" s="108" t="s">
        <v>299</v>
      </c>
      <c r="E90" s="108" t="s">
        <v>299</v>
      </c>
      <c r="F90" s="108" t="s">
        <v>299</v>
      </c>
      <c r="G90" s="108" t="s">
        <v>299</v>
      </c>
      <c r="H90" s="108" t="s">
        <v>299</v>
      </c>
      <c r="I90" s="108" t="s">
        <v>299</v>
      </c>
      <c r="J90" s="108" t="s">
        <v>299</v>
      </c>
      <c r="K90" s="108" t="s">
        <v>299</v>
      </c>
      <c r="L90" s="108" t="s">
        <v>299</v>
      </c>
      <c r="M90" s="108" t="s">
        <v>299</v>
      </c>
      <c r="N90" s="108" t="s">
        <v>299</v>
      </c>
      <c r="O90" s="108" t="s">
        <v>299</v>
      </c>
      <c r="P90" s="197"/>
      <c r="Q90" s="13"/>
      <c r="R90" s="13"/>
      <c r="S90" s="13"/>
      <c r="T90" s="13"/>
      <c r="U90" s="13"/>
      <c r="V90" s="13"/>
      <c r="W90" s="13"/>
      <c r="X90" s="13"/>
    </row>
    <row r="91" spans="1:24">
      <c r="A91" s="57" t="s">
        <v>223</v>
      </c>
      <c r="B91" s="127" t="s">
        <v>74</v>
      </c>
      <c r="C91" s="83" t="s">
        <v>2</v>
      </c>
      <c r="D91" s="108" t="s">
        <v>299</v>
      </c>
      <c r="E91" s="108" t="s">
        <v>299</v>
      </c>
      <c r="F91" s="108" t="s">
        <v>299</v>
      </c>
      <c r="G91" s="108" t="s">
        <v>299</v>
      </c>
      <c r="H91" s="108" t="s">
        <v>299</v>
      </c>
      <c r="I91" s="108" t="s">
        <v>299</v>
      </c>
      <c r="J91" s="108" t="s">
        <v>299</v>
      </c>
      <c r="K91" s="108" t="s">
        <v>299</v>
      </c>
      <c r="L91" s="108" t="s">
        <v>299</v>
      </c>
      <c r="M91" s="108" t="s">
        <v>299</v>
      </c>
      <c r="N91" s="108" t="s">
        <v>299</v>
      </c>
      <c r="O91" s="108" t="s">
        <v>299</v>
      </c>
      <c r="P91" s="197"/>
      <c r="Q91" s="13"/>
      <c r="R91" s="13"/>
      <c r="S91" s="13"/>
      <c r="T91" s="13"/>
      <c r="U91" s="13"/>
      <c r="V91" s="13"/>
      <c r="W91" s="13"/>
      <c r="X91" s="13"/>
    </row>
    <row r="92" spans="1:24">
      <c r="A92" s="196" t="s">
        <v>223</v>
      </c>
      <c r="B92" s="127" t="s">
        <v>73</v>
      </c>
      <c r="C92" s="83" t="s">
        <v>2</v>
      </c>
      <c r="D92" s="108" t="s">
        <v>299</v>
      </c>
      <c r="E92" s="108" t="s">
        <v>299</v>
      </c>
      <c r="F92" s="108" t="s">
        <v>299</v>
      </c>
      <c r="G92" s="108" t="s">
        <v>299</v>
      </c>
      <c r="H92" s="108" t="s">
        <v>299</v>
      </c>
      <c r="I92" s="108" t="s">
        <v>299</v>
      </c>
      <c r="J92" s="108" t="s">
        <v>299</v>
      </c>
      <c r="K92" s="108" t="s">
        <v>299</v>
      </c>
      <c r="L92" s="108" t="s">
        <v>299</v>
      </c>
      <c r="M92" s="108" t="s">
        <v>299</v>
      </c>
      <c r="N92" s="108" t="s">
        <v>299</v>
      </c>
      <c r="O92" s="108" t="s">
        <v>299</v>
      </c>
      <c r="P92" s="197"/>
      <c r="Q92" s="13"/>
      <c r="R92" s="13"/>
      <c r="S92" s="13"/>
      <c r="T92" s="13"/>
      <c r="U92" s="13"/>
      <c r="V92" s="13"/>
      <c r="W92" s="13"/>
      <c r="X92" s="13"/>
    </row>
    <row r="93" spans="1:24">
      <c r="A93" s="196" t="s">
        <v>223</v>
      </c>
      <c r="B93" s="127" t="s">
        <v>18</v>
      </c>
      <c r="C93" s="83" t="s">
        <v>2</v>
      </c>
      <c r="D93" s="108" t="s">
        <v>299</v>
      </c>
      <c r="E93" s="108" t="s">
        <v>299</v>
      </c>
      <c r="F93" s="108" t="s">
        <v>299</v>
      </c>
      <c r="G93" s="108" t="s">
        <v>299</v>
      </c>
      <c r="H93" s="108" t="s">
        <v>299</v>
      </c>
      <c r="I93" s="108" t="s">
        <v>299</v>
      </c>
      <c r="J93" s="108" t="s">
        <v>299</v>
      </c>
      <c r="K93" s="108" t="s">
        <v>299</v>
      </c>
      <c r="L93" s="108" t="s">
        <v>299</v>
      </c>
      <c r="M93" s="108" t="s">
        <v>299</v>
      </c>
      <c r="N93" s="108" t="s">
        <v>299</v>
      </c>
      <c r="O93" s="108" t="s">
        <v>299</v>
      </c>
      <c r="P93" s="197"/>
      <c r="Q93" s="13"/>
      <c r="R93" s="13"/>
      <c r="S93" s="13"/>
      <c r="T93" s="13"/>
      <c r="U93" s="13"/>
      <c r="V93" s="13"/>
      <c r="W93" s="13"/>
      <c r="X93" s="13"/>
    </row>
    <row r="94" spans="1:24">
      <c r="A94" s="196" t="s">
        <v>223</v>
      </c>
      <c r="B94" s="127" t="s">
        <v>19</v>
      </c>
      <c r="C94" s="83" t="s">
        <v>2</v>
      </c>
      <c r="D94" s="108" t="s">
        <v>299</v>
      </c>
      <c r="E94" s="108" t="s">
        <v>299</v>
      </c>
      <c r="F94" s="108" t="s">
        <v>299</v>
      </c>
      <c r="G94" s="108" t="s">
        <v>299</v>
      </c>
      <c r="H94" s="108" t="s">
        <v>299</v>
      </c>
      <c r="I94" s="108" t="s">
        <v>299</v>
      </c>
      <c r="J94" s="108" t="s">
        <v>299</v>
      </c>
      <c r="K94" s="108" t="s">
        <v>299</v>
      </c>
      <c r="L94" s="108" t="s">
        <v>299</v>
      </c>
      <c r="M94" s="108" t="s">
        <v>299</v>
      </c>
      <c r="N94" s="108" t="s">
        <v>299</v>
      </c>
      <c r="O94" s="108" t="s">
        <v>299</v>
      </c>
      <c r="P94" s="197"/>
      <c r="Q94" s="13"/>
      <c r="R94" s="13"/>
      <c r="S94" s="13"/>
      <c r="T94" s="13"/>
      <c r="U94" s="13"/>
      <c r="V94" s="13"/>
      <c r="W94" s="13"/>
      <c r="X94" s="13"/>
    </row>
    <row r="95" spans="1:24">
      <c r="A95" s="196" t="s">
        <v>223</v>
      </c>
      <c r="B95" s="127" t="s">
        <v>48</v>
      </c>
      <c r="C95" s="83" t="s">
        <v>2</v>
      </c>
      <c r="D95" s="108" t="s">
        <v>299</v>
      </c>
      <c r="E95" s="108" t="s">
        <v>299</v>
      </c>
      <c r="F95" s="108" t="s">
        <v>299</v>
      </c>
      <c r="G95" s="108" t="s">
        <v>299</v>
      </c>
      <c r="H95" s="108" t="s">
        <v>299</v>
      </c>
      <c r="I95" s="108" t="s">
        <v>299</v>
      </c>
      <c r="J95" s="108" t="s">
        <v>299</v>
      </c>
      <c r="K95" s="108" t="s">
        <v>299</v>
      </c>
      <c r="L95" s="108" t="s">
        <v>299</v>
      </c>
      <c r="M95" s="108" t="s">
        <v>299</v>
      </c>
      <c r="N95" s="108" t="s">
        <v>299</v>
      </c>
      <c r="O95" s="108" t="s">
        <v>299</v>
      </c>
      <c r="P95" s="197"/>
      <c r="Q95" s="13"/>
      <c r="R95" s="13"/>
      <c r="S95" s="13"/>
      <c r="T95" s="13"/>
      <c r="U95" s="13"/>
      <c r="V95" s="13"/>
      <c r="W95" s="13"/>
      <c r="X95" s="13"/>
    </row>
    <row r="96" spans="1:24">
      <c r="A96" s="196" t="s">
        <v>223</v>
      </c>
      <c r="B96" s="127" t="s">
        <v>8</v>
      </c>
      <c r="C96" s="83" t="s">
        <v>2</v>
      </c>
      <c r="D96" s="108" t="s">
        <v>299</v>
      </c>
      <c r="E96" s="108" t="s">
        <v>299</v>
      </c>
      <c r="F96" s="108" t="s">
        <v>299</v>
      </c>
      <c r="G96" s="108" t="s">
        <v>299</v>
      </c>
      <c r="H96" s="108" t="s">
        <v>299</v>
      </c>
      <c r="I96" s="108" t="s">
        <v>299</v>
      </c>
      <c r="J96" s="108" t="s">
        <v>299</v>
      </c>
      <c r="K96" s="108" t="s">
        <v>299</v>
      </c>
      <c r="L96" s="108" t="s">
        <v>299</v>
      </c>
      <c r="M96" s="108" t="s">
        <v>299</v>
      </c>
      <c r="N96" s="108" t="s">
        <v>299</v>
      </c>
      <c r="O96" s="108" t="s">
        <v>299</v>
      </c>
      <c r="P96" s="197"/>
      <c r="Q96" s="13"/>
      <c r="R96" s="13"/>
      <c r="S96" s="13"/>
      <c r="T96" s="13"/>
      <c r="U96" s="13"/>
      <c r="V96" s="13"/>
      <c r="W96" s="13"/>
      <c r="X96" s="13"/>
    </row>
    <row r="97" spans="1:24">
      <c r="A97" s="196" t="s">
        <v>223</v>
      </c>
      <c r="B97" s="127" t="s">
        <v>224</v>
      </c>
      <c r="C97" s="83" t="s">
        <v>2</v>
      </c>
      <c r="D97" s="108" t="s">
        <v>299</v>
      </c>
      <c r="E97" s="108" t="s">
        <v>299</v>
      </c>
      <c r="F97" s="108" t="s">
        <v>299</v>
      </c>
      <c r="G97" s="108" t="s">
        <v>299</v>
      </c>
      <c r="H97" s="108" t="s">
        <v>299</v>
      </c>
      <c r="I97" s="108" t="s">
        <v>299</v>
      </c>
      <c r="J97" s="108" t="s">
        <v>299</v>
      </c>
      <c r="K97" s="108" t="s">
        <v>299</v>
      </c>
      <c r="L97" s="108" t="s">
        <v>299</v>
      </c>
      <c r="M97" s="108" t="s">
        <v>299</v>
      </c>
      <c r="N97" s="108" t="s">
        <v>299</v>
      </c>
      <c r="O97" s="108" t="s">
        <v>299</v>
      </c>
      <c r="P97" s="197"/>
      <c r="Q97" s="13"/>
      <c r="R97" s="13"/>
      <c r="S97" s="13"/>
      <c r="T97" s="13"/>
      <c r="U97" s="13"/>
      <c r="V97" s="13"/>
      <c r="W97" s="13"/>
      <c r="X97" s="13"/>
    </row>
    <row r="98" spans="1:24">
      <c r="A98" s="196" t="s">
        <v>223</v>
      </c>
      <c r="B98" s="240" t="s">
        <v>72</v>
      </c>
      <c r="C98" s="89" t="s">
        <v>2</v>
      </c>
      <c r="D98" s="239" t="s">
        <v>299</v>
      </c>
      <c r="E98" s="239" t="s">
        <v>299</v>
      </c>
      <c r="F98" s="239">
        <v>56.115766156216893</v>
      </c>
      <c r="G98" s="239">
        <v>51.988130563798215</v>
      </c>
      <c r="H98" s="239">
        <v>57.212098615836325</v>
      </c>
      <c r="I98" s="239">
        <v>56.77518916766229</v>
      </c>
      <c r="J98" s="239">
        <v>57.093537101822868</v>
      </c>
      <c r="K98" s="239">
        <v>51.920612110148753</v>
      </c>
      <c r="L98" s="239">
        <v>59.700441181922656</v>
      </c>
      <c r="M98" s="239">
        <v>54.242087516017293</v>
      </c>
      <c r="N98" s="239">
        <v>53.824868104381828</v>
      </c>
      <c r="O98" s="239">
        <v>56.372955052478567</v>
      </c>
      <c r="P98" s="197"/>
      <c r="Q98" s="13"/>
      <c r="R98" s="13"/>
      <c r="S98" s="13"/>
      <c r="T98" s="13"/>
      <c r="U98" s="13"/>
      <c r="V98" s="13"/>
      <c r="W98" s="13"/>
      <c r="X98" s="13"/>
    </row>
    <row r="99" spans="1:24">
      <c r="A99" s="196" t="s">
        <v>223</v>
      </c>
      <c r="B99" s="240" t="s">
        <v>71</v>
      </c>
      <c r="C99" s="89" t="s">
        <v>2</v>
      </c>
      <c r="D99" s="239" t="s">
        <v>299</v>
      </c>
      <c r="E99" s="239" t="s">
        <v>299</v>
      </c>
      <c r="F99" s="239">
        <v>100</v>
      </c>
      <c r="G99" s="239">
        <v>100</v>
      </c>
      <c r="H99" s="239">
        <v>100</v>
      </c>
      <c r="I99" s="239">
        <v>100</v>
      </c>
      <c r="J99" s="239">
        <v>100</v>
      </c>
      <c r="K99" s="239">
        <v>100</v>
      </c>
      <c r="L99" s="239">
        <v>100</v>
      </c>
      <c r="M99" s="239">
        <v>100.00000000000001</v>
      </c>
      <c r="N99" s="239">
        <v>100</v>
      </c>
      <c r="O99" s="239">
        <v>99.999999999999986</v>
      </c>
      <c r="P99" s="197"/>
      <c r="Q99" s="13"/>
      <c r="R99" s="13"/>
      <c r="S99" s="13"/>
      <c r="T99" s="13"/>
      <c r="U99" s="13"/>
      <c r="V99" s="13"/>
      <c r="W99" s="13"/>
      <c r="X99" s="13"/>
    </row>
    <row r="100" spans="1:24" s="13" customFormat="1">
      <c r="A100" s="196" t="s">
        <v>223</v>
      </c>
      <c r="B100" s="19"/>
      <c r="C100" s="65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P100" s="197"/>
    </row>
    <row r="101" spans="1:24" s="13" customFormat="1">
      <c r="A101" s="196"/>
      <c r="B101" s="340" t="s">
        <v>273</v>
      </c>
      <c r="C101" s="347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P101" s="197"/>
    </row>
    <row r="102" spans="1:24" s="13" customFormat="1">
      <c r="A102" s="196"/>
      <c r="B102" s="340"/>
      <c r="C102" s="9" t="s">
        <v>345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P102" s="197"/>
    </row>
    <row r="103" spans="1:24" s="13" customFormat="1">
      <c r="A103" s="196"/>
      <c r="B103" s="344" t="s">
        <v>304</v>
      </c>
      <c r="C103" s="65" t="s">
        <v>349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P103" s="197"/>
    </row>
    <row r="104" spans="1:24" s="13" customFormat="1">
      <c r="A104" s="196"/>
      <c r="B104" s="344" t="s">
        <v>305</v>
      </c>
      <c r="C104" s="22" t="s">
        <v>350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P104" s="197"/>
    </row>
    <row r="105" spans="1:24" s="13" customFormat="1">
      <c r="A105" s="196"/>
      <c r="B105" s="344" t="s">
        <v>309</v>
      </c>
      <c r="C105" s="22" t="s">
        <v>351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P105" s="197"/>
    </row>
    <row r="106" spans="1:24">
      <c r="A106" s="195"/>
      <c r="B106" s="340" t="s">
        <v>118</v>
      </c>
      <c r="C106" s="351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P106" s="176"/>
      <c r="Q106" s="13"/>
      <c r="R106" s="13"/>
      <c r="S106" s="13"/>
      <c r="T106" s="13"/>
      <c r="U106" s="13"/>
      <c r="V106" s="13"/>
      <c r="W106" s="13"/>
      <c r="X106" s="13"/>
    </row>
    <row r="107" spans="1:24">
      <c r="A107" s="195"/>
      <c r="B107" s="351"/>
      <c r="C107" s="41" t="s">
        <v>260</v>
      </c>
      <c r="P107" s="176"/>
      <c r="Q107" s="13"/>
      <c r="R107" s="13"/>
      <c r="S107" s="13"/>
      <c r="T107" s="13"/>
      <c r="U107" s="13"/>
      <c r="V107" s="13"/>
      <c r="W107" s="13"/>
      <c r="X107" s="13"/>
    </row>
    <row r="108" spans="1:24" s="13" customFormat="1">
      <c r="A108" s="196"/>
      <c r="B108" s="344"/>
      <c r="C108" s="22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P108" s="197"/>
    </row>
    <row r="109" spans="1:24" s="13" customFormat="1">
      <c r="A109" s="196"/>
      <c r="B109" s="344"/>
      <c r="C109" s="22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P109" s="197"/>
    </row>
    <row r="110" spans="1:24">
      <c r="A110" s="196" t="s">
        <v>223</v>
      </c>
      <c r="B110" s="353"/>
      <c r="C110" s="25"/>
      <c r="D110" s="328" t="s">
        <v>165</v>
      </c>
      <c r="G110" s="13"/>
      <c r="H110" s="13"/>
      <c r="I110" s="13"/>
      <c r="J110" s="13"/>
      <c r="K110" s="13"/>
      <c r="L110" s="13"/>
      <c r="M110" s="13"/>
      <c r="P110" s="197"/>
      <c r="Q110" s="13"/>
      <c r="R110" s="13"/>
      <c r="S110" s="13"/>
      <c r="T110" s="13"/>
      <c r="U110" s="13"/>
      <c r="V110" s="13"/>
      <c r="W110" s="13"/>
      <c r="X110" s="13"/>
    </row>
    <row r="111" spans="1:24">
      <c r="A111" s="196" t="s">
        <v>223</v>
      </c>
      <c r="B111" s="353"/>
      <c r="C111" s="25"/>
      <c r="D111" s="18"/>
      <c r="E111" s="328"/>
      <c r="G111" s="13"/>
      <c r="H111" s="13"/>
      <c r="I111" s="13"/>
      <c r="J111" s="13"/>
      <c r="K111" s="13"/>
      <c r="L111" s="13"/>
      <c r="M111" s="13"/>
      <c r="P111" s="197"/>
      <c r="Q111" s="13"/>
      <c r="R111" s="13"/>
      <c r="S111" s="13"/>
      <c r="T111" s="13"/>
      <c r="U111" s="13"/>
      <c r="V111" s="13"/>
      <c r="W111" s="13"/>
      <c r="X111" s="13"/>
    </row>
    <row r="112" spans="1:24">
      <c r="A112" s="363" t="s">
        <v>109</v>
      </c>
      <c r="B112" s="85"/>
      <c r="C112" s="80" t="s">
        <v>1</v>
      </c>
      <c r="D112" s="81">
        <v>2004</v>
      </c>
      <c r="E112" s="81">
        <v>2005</v>
      </c>
      <c r="F112" s="81">
        <v>2006</v>
      </c>
      <c r="G112" s="81">
        <v>2007</v>
      </c>
      <c r="H112" s="81">
        <v>2008</v>
      </c>
      <c r="I112" s="81">
        <v>2009</v>
      </c>
      <c r="J112" s="81">
        <v>2010</v>
      </c>
      <c r="K112" s="81">
        <v>2011</v>
      </c>
      <c r="L112" s="81">
        <v>2012</v>
      </c>
      <c r="M112" s="81">
        <v>2013</v>
      </c>
      <c r="N112" s="81">
        <v>2014</v>
      </c>
      <c r="O112" s="81">
        <v>2015</v>
      </c>
      <c r="P112" s="197"/>
      <c r="Q112" s="13"/>
      <c r="R112" s="13"/>
      <c r="S112" s="13"/>
      <c r="T112" s="13"/>
      <c r="U112" s="13"/>
      <c r="V112" s="13"/>
      <c r="W112" s="13"/>
      <c r="X112" s="13"/>
    </row>
    <row r="113" spans="1:24">
      <c r="A113" s="196" t="s">
        <v>223</v>
      </c>
      <c r="B113" s="127" t="s">
        <v>11</v>
      </c>
      <c r="C113" s="83" t="s">
        <v>104</v>
      </c>
      <c r="D113" s="88" t="s">
        <v>299</v>
      </c>
      <c r="E113" s="88" t="s">
        <v>299</v>
      </c>
      <c r="F113" s="88" t="s">
        <v>299</v>
      </c>
      <c r="G113" s="88" t="s">
        <v>299</v>
      </c>
      <c r="H113" s="88" t="s">
        <v>299</v>
      </c>
      <c r="I113" s="88" t="s">
        <v>299</v>
      </c>
      <c r="J113" s="88" t="s">
        <v>299</v>
      </c>
      <c r="K113" s="88" t="s">
        <v>299</v>
      </c>
      <c r="L113" s="88" t="s">
        <v>299</v>
      </c>
      <c r="M113" s="88" t="s">
        <v>299</v>
      </c>
      <c r="N113" s="88" t="s">
        <v>299</v>
      </c>
      <c r="O113" s="88" t="s">
        <v>299</v>
      </c>
      <c r="P113" s="197"/>
      <c r="Q113" s="13"/>
      <c r="R113" s="13"/>
      <c r="S113" s="13"/>
      <c r="T113" s="13"/>
      <c r="U113" s="13"/>
      <c r="V113" s="13"/>
      <c r="W113" s="13"/>
      <c r="X113" s="13"/>
    </row>
    <row r="114" spans="1:24">
      <c r="A114" s="196"/>
      <c r="B114" s="127" t="s">
        <v>12</v>
      </c>
      <c r="C114" s="83" t="s">
        <v>104</v>
      </c>
      <c r="D114" s="88" t="s">
        <v>299</v>
      </c>
      <c r="E114" s="88" t="s">
        <v>299</v>
      </c>
      <c r="F114" s="88" t="s">
        <v>299</v>
      </c>
      <c r="G114" s="88" t="s">
        <v>299</v>
      </c>
      <c r="H114" s="88" t="s">
        <v>299</v>
      </c>
      <c r="I114" s="88" t="s">
        <v>299</v>
      </c>
      <c r="J114" s="88" t="s">
        <v>299</v>
      </c>
      <c r="K114" s="88" t="s">
        <v>299</v>
      </c>
      <c r="L114" s="88" t="s">
        <v>299</v>
      </c>
      <c r="M114" s="88" t="s">
        <v>299</v>
      </c>
      <c r="N114" s="88" t="s">
        <v>299</v>
      </c>
      <c r="O114" s="88" t="s">
        <v>299</v>
      </c>
      <c r="P114" s="197"/>
      <c r="Q114" s="13"/>
      <c r="R114" s="13"/>
      <c r="S114" s="13"/>
      <c r="T114" s="13"/>
      <c r="U114" s="13"/>
      <c r="V114" s="13"/>
      <c r="W114" s="13"/>
      <c r="X114" s="13"/>
    </row>
    <row r="115" spans="1:24">
      <c r="A115" s="196" t="s">
        <v>304</v>
      </c>
      <c r="B115" s="127" t="s">
        <v>13</v>
      </c>
      <c r="C115" s="83" t="s">
        <v>104</v>
      </c>
      <c r="D115" s="88" t="s">
        <v>299</v>
      </c>
      <c r="E115" s="88" t="s">
        <v>299</v>
      </c>
      <c r="F115" s="88" t="s">
        <v>299</v>
      </c>
      <c r="G115" s="88" t="s">
        <v>299</v>
      </c>
      <c r="H115" s="88" t="s">
        <v>299</v>
      </c>
      <c r="I115" s="88" t="s">
        <v>299</v>
      </c>
      <c r="J115" s="88" t="s">
        <v>299</v>
      </c>
      <c r="K115" s="88" t="s">
        <v>299</v>
      </c>
      <c r="L115" s="88" t="s">
        <v>299</v>
      </c>
      <c r="M115" s="88" t="s">
        <v>299</v>
      </c>
      <c r="N115" s="88" t="s">
        <v>299</v>
      </c>
      <c r="O115" s="88" t="s">
        <v>299</v>
      </c>
      <c r="P115" s="197"/>
      <c r="Q115" s="13"/>
      <c r="R115" s="13"/>
      <c r="S115" s="13"/>
      <c r="T115" s="13"/>
      <c r="U115" s="13"/>
      <c r="V115" s="13"/>
      <c r="W115" s="13"/>
      <c r="X115" s="13"/>
    </row>
    <row r="116" spans="1:24">
      <c r="A116" s="196" t="s">
        <v>223</v>
      </c>
      <c r="B116" s="127" t="s">
        <v>14</v>
      </c>
      <c r="C116" s="83" t="s">
        <v>104</v>
      </c>
      <c r="D116" s="88" t="s">
        <v>299</v>
      </c>
      <c r="E116" s="88" t="s">
        <v>299</v>
      </c>
      <c r="F116" s="88" t="s">
        <v>299</v>
      </c>
      <c r="G116" s="88" t="s">
        <v>299</v>
      </c>
      <c r="H116" s="88" t="s">
        <v>299</v>
      </c>
      <c r="I116" s="88" t="s">
        <v>299</v>
      </c>
      <c r="J116" s="88" t="s">
        <v>299</v>
      </c>
      <c r="K116" s="88" t="s">
        <v>299</v>
      </c>
      <c r="L116" s="88" t="s">
        <v>299</v>
      </c>
      <c r="M116" s="88" t="s">
        <v>299</v>
      </c>
      <c r="N116" s="88" t="s">
        <v>299</v>
      </c>
      <c r="O116" s="88" t="s">
        <v>299</v>
      </c>
      <c r="P116" s="197"/>
      <c r="Q116" s="13"/>
      <c r="R116" s="13"/>
      <c r="S116" s="13"/>
      <c r="T116" s="13"/>
      <c r="U116" s="13"/>
      <c r="V116" s="13"/>
      <c r="W116" s="13"/>
      <c r="X116" s="13"/>
    </row>
    <row r="117" spans="1:24">
      <c r="A117" s="196" t="s">
        <v>223</v>
      </c>
      <c r="B117" s="127" t="s">
        <v>15</v>
      </c>
      <c r="C117" s="83" t="s">
        <v>104</v>
      </c>
      <c r="D117" s="88" t="s">
        <v>299</v>
      </c>
      <c r="E117" s="88" t="s">
        <v>299</v>
      </c>
      <c r="F117" s="88" t="s">
        <v>299</v>
      </c>
      <c r="G117" s="88" t="s">
        <v>299</v>
      </c>
      <c r="H117" s="88" t="s">
        <v>299</v>
      </c>
      <c r="I117" s="88" t="s">
        <v>299</v>
      </c>
      <c r="J117" s="88" t="s">
        <v>299</v>
      </c>
      <c r="K117" s="88" t="s">
        <v>299</v>
      </c>
      <c r="L117" s="88" t="s">
        <v>299</v>
      </c>
      <c r="M117" s="88" t="s">
        <v>299</v>
      </c>
      <c r="N117" s="88" t="s">
        <v>299</v>
      </c>
      <c r="O117" s="88" t="s">
        <v>299</v>
      </c>
      <c r="P117" s="197"/>
      <c r="Q117" s="13"/>
      <c r="R117" s="13"/>
      <c r="S117" s="13"/>
      <c r="T117" s="13"/>
      <c r="U117" s="13"/>
      <c r="V117" s="13"/>
      <c r="W117" s="13"/>
      <c r="X117" s="13"/>
    </row>
    <row r="118" spans="1:24">
      <c r="A118" s="196" t="s">
        <v>305</v>
      </c>
      <c r="B118" s="127" t="s">
        <v>41</v>
      </c>
      <c r="C118" s="83" t="s">
        <v>104</v>
      </c>
      <c r="D118" s="88" t="s">
        <v>299</v>
      </c>
      <c r="E118" s="88" t="s">
        <v>299</v>
      </c>
      <c r="F118" s="88" t="s">
        <v>299</v>
      </c>
      <c r="G118" s="88" t="s">
        <v>299</v>
      </c>
      <c r="H118" s="88" t="s">
        <v>299</v>
      </c>
      <c r="I118" s="88" t="s">
        <v>299</v>
      </c>
      <c r="J118" s="88" t="s">
        <v>299</v>
      </c>
      <c r="K118" s="88" t="s">
        <v>299</v>
      </c>
      <c r="L118" s="88" t="s">
        <v>299</v>
      </c>
      <c r="M118" s="88" t="s">
        <v>299</v>
      </c>
      <c r="N118" s="88" t="s">
        <v>299</v>
      </c>
      <c r="O118" s="88" t="s">
        <v>299</v>
      </c>
      <c r="P118" s="176"/>
      <c r="Q118" s="13"/>
      <c r="R118" s="13"/>
      <c r="S118" s="13"/>
      <c r="T118" s="13"/>
      <c r="U118" s="13"/>
      <c r="V118" s="13"/>
      <c r="W118" s="13"/>
      <c r="X118" s="13"/>
    </row>
    <row r="119" spans="1:24">
      <c r="A119" s="196" t="s">
        <v>223</v>
      </c>
      <c r="B119" s="127" t="s">
        <v>17</v>
      </c>
      <c r="C119" s="83" t="s">
        <v>104</v>
      </c>
      <c r="D119" s="88" t="s">
        <v>299</v>
      </c>
      <c r="E119" s="88" t="s">
        <v>299</v>
      </c>
      <c r="F119" s="88" t="s">
        <v>299</v>
      </c>
      <c r="G119" s="88" t="s">
        <v>299</v>
      </c>
      <c r="H119" s="88" t="s">
        <v>299</v>
      </c>
      <c r="I119" s="88" t="s">
        <v>299</v>
      </c>
      <c r="J119" s="88" t="s">
        <v>299</v>
      </c>
      <c r="K119" s="88" t="s">
        <v>299</v>
      </c>
      <c r="L119" s="88" t="s">
        <v>299</v>
      </c>
      <c r="M119" s="88" t="s">
        <v>299</v>
      </c>
      <c r="N119" s="88" t="s">
        <v>299</v>
      </c>
      <c r="O119" s="88" t="s">
        <v>299</v>
      </c>
      <c r="P119" s="176"/>
      <c r="Q119" s="13"/>
      <c r="R119" s="13"/>
      <c r="S119" s="13"/>
      <c r="T119" s="13"/>
      <c r="U119" s="13"/>
      <c r="V119" s="13"/>
      <c r="W119" s="13"/>
      <c r="X119" s="13"/>
    </row>
    <row r="120" spans="1:24">
      <c r="A120" s="196" t="s">
        <v>309</v>
      </c>
      <c r="B120" s="127" t="s">
        <v>43</v>
      </c>
      <c r="C120" s="83" t="s">
        <v>104</v>
      </c>
      <c r="D120" s="88" t="s">
        <v>299</v>
      </c>
      <c r="E120" s="88" t="s">
        <v>299</v>
      </c>
      <c r="F120" s="88" t="s">
        <v>299</v>
      </c>
      <c r="G120" s="88" t="s">
        <v>299</v>
      </c>
      <c r="H120" s="88" t="s">
        <v>299</v>
      </c>
      <c r="I120" s="88" t="s">
        <v>299</v>
      </c>
      <c r="J120" s="88" t="s">
        <v>299</v>
      </c>
      <c r="K120" s="88" t="s">
        <v>299</v>
      </c>
      <c r="L120" s="88" t="s">
        <v>299</v>
      </c>
      <c r="M120" s="88" t="s">
        <v>299</v>
      </c>
      <c r="N120" s="88" t="s">
        <v>299</v>
      </c>
      <c r="O120" s="88" t="s">
        <v>299</v>
      </c>
      <c r="P120" s="176"/>
      <c r="Q120" s="13"/>
      <c r="R120" s="13"/>
      <c r="S120" s="13"/>
      <c r="T120" s="13"/>
      <c r="U120" s="13"/>
      <c r="V120" s="13"/>
      <c r="W120" s="13"/>
      <c r="X120" s="13"/>
    </row>
    <row r="121" spans="1:24">
      <c r="A121" s="196" t="s">
        <v>223</v>
      </c>
      <c r="B121" s="127" t="s">
        <v>77</v>
      </c>
      <c r="C121" s="83" t="s">
        <v>104</v>
      </c>
      <c r="D121" s="88" t="s">
        <v>299</v>
      </c>
      <c r="E121" s="88" t="s">
        <v>299</v>
      </c>
      <c r="F121" s="88" t="s">
        <v>299</v>
      </c>
      <c r="G121" s="88" t="s">
        <v>299</v>
      </c>
      <c r="H121" s="88" t="s">
        <v>299</v>
      </c>
      <c r="I121" s="88" t="s">
        <v>299</v>
      </c>
      <c r="J121" s="88" t="s">
        <v>299</v>
      </c>
      <c r="K121" s="88" t="s">
        <v>299</v>
      </c>
      <c r="L121" s="88" t="s">
        <v>299</v>
      </c>
      <c r="M121" s="88" t="s">
        <v>299</v>
      </c>
      <c r="N121" s="88" t="s">
        <v>299</v>
      </c>
      <c r="O121" s="88" t="s">
        <v>299</v>
      </c>
      <c r="P121" s="176"/>
      <c r="Q121" s="13"/>
      <c r="R121" s="13"/>
      <c r="S121" s="13"/>
      <c r="T121" s="13"/>
      <c r="U121" s="13"/>
      <c r="V121" s="13"/>
      <c r="W121" s="13"/>
      <c r="X121" s="13"/>
    </row>
    <row r="122" spans="1:24">
      <c r="A122" s="57" t="s">
        <v>223</v>
      </c>
      <c r="B122" s="240" t="s">
        <v>76</v>
      </c>
      <c r="C122" s="89" t="s">
        <v>104</v>
      </c>
      <c r="D122" s="172">
        <v>-12</v>
      </c>
      <c r="E122" s="172">
        <v>24.200000000000003</v>
      </c>
      <c r="F122" s="172">
        <v>-34.5</v>
      </c>
      <c r="G122" s="172">
        <v>30.099999999999994</v>
      </c>
      <c r="H122" s="172">
        <v>-11.5</v>
      </c>
      <c r="I122" s="172">
        <v>-0.5</v>
      </c>
      <c r="J122" s="172">
        <v>-17.900000000000006</v>
      </c>
      <c r="K122" s="172">
        <v>29.199999999999989</v>
      </c>
      <c r="L122" s="172">
        <v>-7.2000000000000028</v>
      </c>
      <c r="M122" s="172">
        <v>33.1</v>
      </c>
      <c r="N122" s="172">
        <v>-1.2</v>
      </c>
      <c r="O122" s="172" t="s">
        <v>299</v>
      </c>
      <c r="P122" s="176"/>
      <c r="Q122" s="13"/>
      <c r="R122" s="13"/>
      <c r="S122" s="13"/>
      <c r="T122" s="13"/>
      <c r="U122" s="13"/>
      <c r="V122" s="13"/>
      <c r="W122" s="13"/>
      <c r="X122" s="13"/>
    </row>
    <row r="123" spans="1:24">
      <c r="A123" s="196" t="s">
        <v>223</v>
      </c>
      <c r="B123" s="127" t="s">
        <v>75</v>
      </c>
      <c r="C123" s="83" t="s">
        <v>104</v>
      </c>
      <c r="D123" s="88" t="s">
        <v>299</v>
      </c>
      <c r="E123" s="88" t="s">
        <v>299</v>
      </c>
      <c r="F123" s="88" t="s">
        <v>299</v>
      </c>
      <c r="G123" s="88" t="s">
        <v>299</v>
      </c>
      <c r="H123" s="88" t="s">
        <v>299</v>
      </c>
      <c r="I123" s="88" t="s">
        <v>299</v>
      </c>
      <c r="J123" s="88" t="s">
        <v>299</v>
      </c>
      <c r="K123" s="88" t="s">
        <v>299</v>
      </c>
      <c r="L123" s="88" t="s">
        <v>299</v>
      </c>
      <c r="M123" s="88" t="s">
        <v>299</v>
      </c>
      <c r="N123" s="88" t="s">
        <v>299</v>
      </c>
      <c r="O123" s="88" t="s">
        <v>299</v>
      </c>
      <c r="P123" s="176"/>
      <c r="Q123" s="13"/>
      <c r="R123" s="13"/>
      <c r="S123" s="13"/>
      <c r="T123" s="13"/>
      <c r="U123" s="13"/>
      <c r="V123" s="13"/>
      <c r="W123" s="13"/>
      <c r="X123" s="13"/>
    </row>
    <row r="124" spans="1:24">
      <c r="A124" s="196" t="s">
        <v>223</v>
      </c>
      <c r="B124" s="127" t="s">
        <v>5</v>
      </c>
      <c r="C124" s="83" t="s">
        <v>104</v>
      </c>
      <c r="D124" s="88" t="s">
        <v>299</v>
      </c>
      <c r="E124" s="88" t="s">
        <v>299</v>
      </c>
      <c r="F124" s="88" t="s">
        <v>299</v>
      </c>
      <c r="G124" s="88" t="s">
        <v>299</v>
      </c>
      <c r="H124" s="88" t="s">
        <v>299</v>
      </c>
      <c r="I124" s="88" t="s">
        <v>299</v>
      </c>
      <c r="J124" s="88" t="s">
        <v>299</v>
      </c>
      <c r="K124" s="88" t="s">
        <v>299</v>
      </c>
      <c r="L124" s="88" t="s">
        <v>299</v>
      </c>
      <c r="M124" s="88" t="s">
        <v>299</v>
      </c>
      <c r="N124" s="88" t="s">
        <v>299</v>
      </c>
      <c r="O124" s="88" t="s">
        <v>299</v>
      </c>
      <c r="P124" s="176"/>
      <c r="Q124" s="13"/>
      <c r="R124" s="13"/>
      <c r="S124" s="13"/>
      <c r="T124" s="13"/>
      <c r="U124" s="13"/>
      <c r="V124" s="13"/>
      <c r="W124" s="13"/>
      <c r="X124" s="13"/>
    </row>
    <row r="125" spans="1:24">
      <c r="A125" s="196" t="s">
        <v>223</v>
      </c>
      <c r="B125" s="127" t="s">
        <v>74</v>
      </c>
      <c r="C125" s="83" t="s">
        <v>104</v>
      </c>
      <c r="D125" s="88" t="s">
        <v>299</v>
      </c>
      <c r="E125" s="88" t="s">
        <v>299</v>
      </c>
      <c r="F125" s="88" t="s">
        <v>299</v>
      </c>
      <c r="G125" s="88" t="s">
        <v>299</v>
      </c>
      <c r="H125" s="88" t="s">
        <v>299</v>
      </c>
      <c r="I125" s="88" t="s">
        <v>299</v>
      </c>
      <c r="J125" s="88" t="s">
        <v>299</v>
      </c>
      <c r="K125" s="88" t="s">
        <v>299</v>
      </c>
      <c r="L125" s="88" t="s">
        <v>299</v>
      </c>
      <c r="M125" s="88" t="s">
        <v>299</v>
      </c>
      <c r="N125" s="88" t="s">
        <v>299</v>
      </c>
      <c r="O125" s="88" t="s">
        <v>299</v>
      </c>
      <c r="P125" s="176"/>
      <c r="Q125" s="13"/>
      <c r="R125" s="13"/>
      <c r="S125" s="13"/>
      <c r="T125" s="13"/>
      <c r="U125" s="13"/>
      <c r="V125" s="13"/>
      <c r="W125" s="13"/>
      <c r="X125" s="13"/>
    </row>
    <row r="126" spans="1:24">
      <c r="A126" s="196" t="s">
        <v>223</v>
      </c>
      <c r="B126" s="127" t="s">
        <v>73</v>
      </c>
      <c r="C126" s="83" t="s">
        <v>104</v>
      </c>
      <c r="D126" s="88" t="s">
        <v>299</v>
      </c>
      <c r="E126" s="88" t="s">
        <v>299</v>
      </c>
      <c r="F126" s="88" t="s">
        <v>299</v>
      </c>
      <c r="G126" s="88" t="s">
        <v>299</v>
      </c>
      <c r="H126" s="88" t="s">
        <v>299</v>
      </c>
      <c r="I126" s="88" t="s">
        <v>299</v>
      </c>
      <c r="J126" s="88" t="s">
        <v>299</v>
      </c>
      <c r="K126" s="88" t="s">
        <v>299</v>
      </c>
      <c r="L126" s="88" t="s">
        <v>299</v>
      </c>
      <c r="M126" s="88" t="s">
        <v>299</v>
      </c>
      <c r="N126" s="88" t="s">
        <v>299</v>
      </c>
      <c r="O126" s="88" t="s">
        <v>299</v>
      </c>
      <c r="P126" s="176"/>
      <c r="Q126" s="13"/>
      <c r="R126" s="13"/>
      <c r="S126" s="13"/>
      <c r="T126" s="13"/>
      <c r="U126" s="13"/>
      <c r="V126" s="13"/>
      <c r="W126" s="13"/>
      <c r="X126" s="13"/>
    </row>
    <row r="127" spans="1:24">
      <c r="A127" s="196" t="s">
        <v>223</v>
      </c>
      <c r="B127" s="127" t="s">
        <v>18</v>
      </c>
      <c r="C127" s="83" t="s">
        <v>104</v>
      </c>
      <c r="D127" s="88" t="s">
        <v>299</v>
      </c>
      <c r="E127" s="88" t="s">
        <v>299</v>
      </c>
      <c r="F127" s="88" t="s">
        <v>299</v>
      </c>
      <c r="G127" s="88" t="s">
        <v>299</v>
      </c>
      <c r="H127" s="88" t="s">
        <v>299</v>
      </c>
      <c r="I127" s="88" t="s">
        <v>299</v>
      </c>
      <c r="J127" s="88" t="s">
        <v>299</v>
      </c>
      <c r="K127" s="88" t="s">
        <v>299</v>
      </c>
      <c r="L127" s="88" t="s">
        <v>299</v>
      </c>
      <c r="M127" s="88" t="s">
        <v>299</v>
      </c>
      <c r="N127" s="88" t="s">
        <v>299</v>
      </c>
      <c r="O127" s="88" t="s">
        <v>299</v>
      </c>
      <c r="P127" s="176"/>
      <c r="Q127" s="13"/>
      <c r="R127" s="13"/>
      <c r="S127" s="13"/>
      <c r="T127" s="13"/>
      <c r="U127" s="13"/>
      <c r="V127" s="13"/>
      <c r="W127" s="13"/>
      <c r="X127" s="13"/>
    </row>
    <row r="128" spans="1:24">
      <c r="A128" s="196" t="s">
        <v>223</v>
      </c>
      <c r="B128" s="127" t="s">
        <v>19</v>
      </c>
      <c r="C128" s="83" t="s">
        <v>104</v>
      </c>
      <c r="D128" s="88" t="s">
        <v>299</v>
      </c>
      <c r="E128" s="88" t="s">
        <v>299</v>
      </c>
      <c r="F128" s="88" t="s">
        <v>299</v>
      </c>
      <c r="G128" s="88" t="s">
        <v>299</v>
      </c>
      <c r="H128" s="88" t="s">
        <v>299</v>
      </c>
      <c r="I128" s="88" t="s">
        <v>299</v>
      </c>
      <c r="J128" s="88" t="s">
        <v>299</v>
      </c>
      <c r="K128" s="88" t="s">
        <v>299</v>
      </c>
      <c r="L128" s="88" t="s">
        <v>299</v>
      </c>
      <c r="M128" s="88" t="s">
        <v>299</v>
      </c>
      <c r="N128" s="88" t="s">
        <v>299</v>
      </c>
      <c r="O128" s="88" t="s">
        <v>299</v>
      </c>
      <c r="P128" s="176"/>
      <c r="Q128" s="13"/>
      <c r="R128" s="13"/>
      <c r="S128" s="13"/>
      <c r="T128" s="13"/>
      <c r="U128" s="13"/>
      <c r="V128" s="13"/>
      <c r="W128" s="13"/>
      <c r="X128" s="13"/>
    </row>
    <row r="129" spans="1:24">
      <c r="A129" s="196" t="s">
        <v>223</v>
      </c>
      <c r="B129" s="127" t="s">
        <v>48</v>
      </c>
      <c r="C129" s="83" t="s">
        <v>104</v>
      </c>
      <c r="D129" s="88" t="s">
        <v>299</v>
      </c>
      <c r="E129" s="88" t="s">
        <v>299</v>
      </c>
      <c r="F129" s="88" t="s">
        <v>299</v>
      </c>
      <c r="G129" s="88" t="s">
        <v>299</v>
      </c>
      <c r="H129" s="88" t="s">
        <v>299</v>
      </c>
      <c r="I129" s="88" t="s">
        <v>299</v>
      </c>
      <c r="J129" s="88" t="s">
        <v>299</v>
      </c>
      <c r="K129" s="88" t="s">
        <v>299</v>
      </c>
      <c r="L129" s="88" t="s">
        <v>299</v>
      </c>
      <c r="M129" s="88" t="s">
        <v>299</v>
      </c>
      <c r="N129" s="88" t="s">
        <v>299</v>
      </c>
      <c r="O129" s="88" t="s">
        <v>299</v>
      </c>
      <c r="P129" s="176"/>
      <c r="Q129" s="13"/>
      <c r="R129" s="13"/>
      <c r="S129" s="13"/>
      <c r="T129" s="13"/>
      <c r="U129" s="13"/>
      <c r="V129" s="13"/>
      <c r="W129" s="13"/>
      <c r="X129" s="13"/>
    </row>
    <row r="130" spans="1:24">
      <c r="A130" s="196" t="s">
        <v>223</v>
      </c>
      <c r="B130" s="127" t="s">
        <v>8</v>
      </c>
      <c r="C130" s="83" t="s">
        <v>104</v>
      </c>
      <c r="D130" s="88" t="s">
        <v>299</v>
      </c>
      <c r="E130" s="88" t="s">
        <v>299</v>
      </c>
      <c r="F130" s="88" t="s">
        <v>299</v>
      </c>
      <c r="G130" s="88" t="s">
        <v>299</v>
      </c>
      <c r="H130" s="88" t="s">
        <v>299</v>
      </c>
      <c r="I130" s="88" t="s">
        <v>299</v>
      </c>
      <c r="J130" s="88" t="s">
        <v>299</v>
      </c>
      <c r="K130" s="88" t="s">
        <v>299</v>
      </c>
      <c r="L130" s="88" t="s">
        <v>299</v>
      </c>
      <c r="M130" s="88" t="s">
        <v>299</v>
      </c>
      <c r="N130" s="88" t="s">
        <v>299</v>
      </c>
      <c r="O130" s="88" t="s">
        <v>299</v>
      </c>
      <c r="P130" s="176"/>
      <c r="Q130" s="13"/>
      <c r="R130" s="13"/>
      <c r="S130" s="13"/>
      <c r="T130" s="13"/>
      <c r="U130" s="13"/>
      <c r="V130" s="13"/>
      <c r="W130" s="13"/>
      <c r="X130" s="13"/>
    </row>
    <row r="131" spans="1:24">
      <c r="A131" s="196" t="s">
        <v>223</v>
      </c>
      <c r="B131" s="127" t="s">
        <v>224</v>
      </c>
      <c r="C131" s="83" t="s">
        <v>104</v>
      </c>
      <c r="D131" s="88" t="s">
        <v>299</v>
      </c>
      <c r="E131" s="88" t="s">
        <v>299</v>
      </c>
      <c r="F131" s="88" t="s">
        <v>299</v>
      </c>
      <c r="G131" s="88" t="s">
        <v>299</v>
      </c>
      <c r="H131" s="88" t="s">
        <v>299</v>
      </c>
      <c r="I131" s="88" t="s">
        <v>299</v>
      </c>
      <c r="J131" s="88" t="s">
        <v>299</v>
      </c>
      <c r="K131" s="88" t="s">
        <v>299</v>
      </c>
      <c r="L131" s="88" t="s">
        <v>299</v>
      </c>
      <c r="M131" s="88" t="s">
        <v>299</v>
      </c>
      <c r="N131" s="88" t="s">
        <v>299</v>
      </c>
      <c r="O131" s="88" t="s">
        <v>299</v>
      </c>
      <c r="P131" s="176"/>
      <c r="Q131" s="13"/>
      <c r="R131" s="13"/>
      <c r="S131" s="13"/>
      <c r="T131" s="13"/>
      <c r="U131" s="13"/>
      <c r="V131" s="13"/>
      <c r="W131" s="13"/>
      <c r="X131" s="13"/>
    </row>
    <row r="132" spans="1:24">
      <c r="A132" s="196" t="s">
        <v>223</v>
      </c>
      <c r="B132" s="240" t="s">
        <v>72</v>
      </c>
      <c r="C132" s="89" t="s">
        <v>104</v>
      </c>
      <c r="D132" s="172">
        <v>0.79999999999999716</v>
      </c>
      <c r="E132" s="172">
        <v>0.29999999999999716</v>
      </c>
      <c r="F132" s="172">
        <v>-3.5999999999999943</v>
      </c>
      <c r="G132" s="172">
        <v>-18.099999999999994</v>
      </c>
      <c r="H132" s="172">
        <v>-2.9000000000000057</v>
      </c>
      <c r="I132" s="172">
        <v>-12.599999999999994</v>
      </c>
      <c r="J132" s="172">
        <v>7.7999999999999972</v>
      </c>
      <c r="K132" s="172">
        <v>-4.7999999999999972</v>
      </c>
      <c r="L132" s="172">
        <v>-2</v>
      </c>
      <c r="M132" s="172">
        <v>6.2</v>
      </c>
      <c r="N132" s="172">
        <v>2.5</v>
      </c>
      <c r="O132" s="172" t="s">
        <v>299</v>
      </c>
      <c r="P132" s="176"/>
      <c r="Q132" s="13"/>
      <c r="R132" s="13"/>
      <c r="S132" s="13"/>
      <c r="T132" s="13"/>
      <c r="U132" s="13"/>
      <c r="V132" s="13"/>
      <c r="W132" s="13"/>
      <c r="X132" s="13"/>
    </row>
    <row r="133" spans="1:24">
      <c r="A133" s="196" t="s">
        <v>223</v>
      </c>
      <c r="B133" s="240" t="s">
        <v>71</v>
      </c>
      <c r="C133" s="89" t="s">
        <v>104</v>
      </c>
      <c r="D133" s="172">
        <v>-5.9000000000000057</v>
      </c>
      <c r="E133" s="172">
        <v>12.099999999999994</v>
      </c>
      <c r="F133" s="172">
        <v>-19.900000000000006</v>
      </c>
      <c r="G133" s="172">
        <v>1.5999999999999943</v>
      </c>
      <c r="H133" s="172">
        <v>-7.2999999999999972</v>
      </c>
      <c r="I133" s="172">
        <v>-7</v>
      </c>
      <c r="J133" s="172">
        <v>-4.0999999999999943</v>
      </c>
      <c r="K133" s="172">
        <v>10.700000000000003</v>
      </c>
      <c r="L133" s="172">
        <v>-4.7000000000000028</v>
      </c>
      <c r="M133" s="172">
        <v>19.100000000000001</v>
      </c>
      <c r="N133" s="172">
        <v>0.5</v>
      </c>
      <c r="O133" s="172" t="s">
        <v>299</v>
      </c>
      <c r="P133" s="176"/>
      <c r="Q133" s="13"/>
      <c r="R133" s="13"/>
      <c r="S133" s="13"/>
      <c r="T133" s="13"/>
      <c r="U133" s="13"/>
      <c r="V133" s="13"/>
      <c r="W133" s="13"/>
      <c r="X133" s="13"/>
    </row>
    <row r="134" spans="1:24">
      <c r="A134" s="19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P134" s="176"/>
      <c r="Q134" s="13"/>
      <c r="R134" s="13"/>
      <c r="S134" s="13"/>
      <c r="T134" s="13"/>
      <c r="U134" s="13"/>
      <c r="V134" s="13"/>
      <c r="W134" s="13"/>
      <c r="X134" s="13"/>
    </row>
    <row r="135" spans="1:24">
      <c r="A135" s="195"/>
      <c r="B135" s="340" t="s">
        <v>273</v>
      </c>
      <c r="C135" s="351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P135" s="176"/>
      <c r="Q135" s="13"/>
      <c r="R135" s="13"/>
      <c r="S135" s="13"/>
      <c r="T135" s="13"/>
      <c r="U135" s="13"/>
      <c r="V135" s="13"/>
      <c r="W135" s="13"/>
      <c r="X135" s="13"/>
    </row>
    <row r="136" spans="1:24">
      <c r="A136" s="195"/>
      <c r="B136" s="344" t="s">
        <v>304</v>
      </c>
      <c r="C136" s="65" t="s">
        <v>349</v>
      </c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P136" s="176"/>
      <c r="Q136" s="13"/>
      <c r="R136" s="13"/>
      <c r="S136" s="13"/>
      <c r="T136" s="13"/>
      <c r="U136" s="13"/>
      <c r="V136" s="13"/>
      <c r="W136" s="13"/>
      <c r="X136" s="13"/>
    </row>
    <row r="137" spans="1:24">
      <c r="A137" s="195"/>
      <c r="B137" s="344" t="s">
        <v>305</v>
      </c>
      <c r="C137" s="22" t="s">
        <v>350</v>
      </c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P137" s="176"/>
      <c r="Q137" s="13"/>
      <c r="R137" s="13"/>
      <c r="S137" s="13"/>
      <c r="T137" s="13"/>
      <c r="U137" s="13"/>
      <c r="V137" s="13"/>
      <c r="W137" s="13"/>
      <c r="X137" s="13"/>
    </row>
    <row r="138" spans="1:24">
      <c r="A138" s="195"/>
      <c r="B138" s="344" t="s">
        <v>309</v>
      </c>
      <c r="C138" s="22" t="s">
        <v>351</v>
      </c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P138" s="176"/>
      <c r="Q138" s="13"/>
      <c r="R138" s="13"/>
      <c r="S138" s="13"/>
      <c r="T138" s="13"/>
      <c r="U138" s="13"/>
      <c r="V138" s="13"/>
      <c r="W138" s="13"/>
      <c r="X138" s="13"/>
    </row>
    <row r="139" spans="1:24">
      <c r="A139" s="195"/>
      <c r="B139" s="340" t="s">
        <v>118</v>
      </c>
      <c r="C139" s="351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P139" s="176"/>
      <c r="Q139" s="13"/>
      <c r="R139" s="13"/>
      <c r="S139" s="13"/>
      <c r="T139" s="13"/>
      <c r="U139" s="13"/>
      <c r="V139" s="13"/>
      <c r="W139" s="13"/>
      <c r="X139" s="13"/>
    </row>
    <row r="140" spans="1:24">
      <c r="A140" s="195"/>
      <c r="B140" s="351"/>
      <c r="C140" s="41" t="s">
        <v>260</v>
      </c>
      <c r="P140" s="176"/>
      <c r="Q140" s="13"/>
      <c r="R140" s="13"/>
      <c r="S140" s="13"/>
      <c r="T140" s="13"/>
      <c r="U140" s="13"/>
      <c r="V140" s="13"/>
      <c r="W140" s="13"/>
      <c r="X140" s="13"/>
    </row>
    <row r="141" spans="1:24">
      <c r="A141" s="195"/>
      <c r="B141" s="17"/>
      <c r="C141" s="349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P141" s="197"/>
      <c r="Q141" s="13"/>
      <c r="R141" s="13"/>
      <c r="S141" s="13"/>
      <c r="T141" s="13"/>
      <c r="U141" s="13"/>
      <c r="V141" s="13"/>
      <c r="W141" s="13"/>
      <c r="X141" s="13"/>
    </row>
    <row r="142" spans="1:24">
      <c r="A142" s="195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P142" s="197"/>
      <c r="Q142" s="13"/>
      <c r="R142" s="13"/>
      <c r="S142" s="13"/>
      <c r="T142" s="13"/>
      <c r="U142" s="13"/>
      <c r="V142" s="13"/>
      <c r="W142" s="13"/>
      <c r="X142" s="13"/>
    </row>
    <row r="143" spans="1:24">
      <c r="A143" s="195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P143" s="197"/>
      <c r="Q143" s="13"/>
      <c r="R143" s="13"/>
      <c r="S143" s="13"/>
      <c r="T143" s="13"/>
      <c r="U143" s="13"/>
      <c r="V143" s="13"/>
      <c r="W143" s="13"/>
      <c r="X143" s="13"/>
    </row>
    <row r="144" spans="1:24">
      <c r="A144" s="195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P144" s="197"/>
      <c r="Q144" s="13"/>
      <c r="R144" s="13"/>
      <c r="S144" s="13"/>
      <c r="T144" s="13"/>
      <c r="U144" s="13"/>
      <c r="V144" s="13"/>
      <c r="W144" s="13"/>
      <c r="X144" s="13"/>
    </row>
    <row r="145" spans="1:24">
      <c r="A145" s="195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P145" s="197"/>
      <c r="Q145" s="13"/>
      <c r="R145" s="13"/>
      <c r="S145" s="13"/>
      <c r="T145" s="13"/>
      <c r="U145" s="13"/>
      <c r="V145" s="13"/>
      <c r="W145" s="13"/>
      <c r="X145" s="13"/>
    </row>
    <row r="146" spans="1:24">
      <c r="A146" s="195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P146" s="197"/>
      <c r="Q146" s="13"/>
      <c r="R146" s="13"/>
      <c r="S146" s="13"/>
      <c r="T146" s="13"/>
      <c r="U146" s="13"/>
      <c r="V146" s="13"/>
      <c r="W146" s="13"/>
      <c r="X146" s="13"/>
    </row>
    <row r="147" spans="1:24">
      <c r="A147" s="195"/>
      <c r="P147" s="197"/>
      <c r="Q147" s="13"/>
      <c r="R147" s="13"/>
      <c r="S147" s="13"/>
      <c r="T147" s="13"/>
      <c r="U147" s="13"/>
      <c r="V147" s="13"/>
      <c r="W147" s="13"/>
      <c r="X147" s="13"/>
    </row>
    <row r="148" spans="1:24">
      <c r="A148" s="195"/>
      <c r="P148" s="197"/>
      <c r="Q148" s="13"/>
      <c r="R148" s="13"/>
      <c r="S148" s="13"/>
      <c r="T148" s="13"/>
      <c r="U148" s="13"/>
      <c r="V148" s="13"/>
      <c r="W148" s="13"/>
      <c r="X148" s="13"/>
    </row>
    <row r="149" spans="1:24">
      <c r="A149" s="195"/>
      <c r="P149" s="197"/>
      <c r="Q149" s="13"/>
      <c r="R149" s="13"/>
      <c r="S149" s="13"/>
      <c r="T149" s="13"/>
      <c r="U149" s="13"/>
      <c r="V149" s="13"/>
      <c r="W149" s="13"/>
      <c r="X149" s="13"/>
    </row>
    <row r="150" spans="1:24">
      <c r="A150" s="195"/>
      <c r="P150" s="197"/>
      <c r="Q150" s="13"/>
      <c r="R150" s="13"/>
      <c r="S150" s="13"/>
      <c r="T150" s="13"/>
      <c r="U150" s="13"/>
      <c r="V150" s="13"/>
      <c r="W150" s="13"/>
      <c r="X150" s="13"/>
    </row>
    <row r="151" spans="1:24">
      <c r="A151" s="195"/>
      <c r="P151" s="197"/>
      <c r="Q151" s="13"/>
      <c r="R151" s="13"/>
      <c r="S151" s="13"/>
      <c r="T151" s="13"/>
      <c r="U151" s="13"/>
      <c r="V151" s="13"/>
      <c r="W151" s="13"/>
      <c r="X151" s="13"/>
    </row>
    <row r="152" spans="1:24">
      <c r="A152" s="195"/>
      <c r="P152" s="197"/>
      <c r="Q152" s="13"/>
      <c r="R152" s="13"/>
      <c r="S152" s="13"/>
      <c r="T152" s="13"/>
      <c r="U152" s="13"/>
      <c r="V152" s="13"/>
      <c r="W152" s="13"/>
      <c r="X152" s="13"/>
    </row>
    <row r="153" spans="1:24">
      <c r="A153" s="195"/>
      <c r="P153" s="197"/>
      <c r="Q153" s="13"/>
      <c r="R153" s="13"/>
      <c r="S153" s="13"/>
      <c r="T153" s="13"/>
      <c r="U153" s="13"/>
      <c r="V153" s="13"/>
      <c r="W153" s="13"/>
      <c r="X153" s="13"/>
    </row>
    <row r="154" spans="1:24">
      <c r="A154" s="195"/>
      <c r="P154" s="197"/>
      <c r="Q154" s="13"/>
      <c r="R154" s="13"/>
      <c r="S154" s="13"/>
      <c r="T154" s="13"/>
      <c r="U154" s="13"/>
      <c r="V154" s="13"/>
      <c r="W154" s="13"/>
      <c r="X154" s="13"/>
    </row>
    <row r="155" spans="1:24">
      <c r="A155" s="195"/>
      <c r="P155" s="197"/>
      <c r="Q155" s="13"/>
      <c r="R155" s="13"/>
      <c r="S155" s="13"/>
      <c r="T155" s="13"/>
      <c r="U155" s="13"/>
      <c r="V155" s="13"/>
      <c r="W155" s="13"/>
      <c r="X155" s="13"/>
    </row>
    <row r="156" spans="1:24">
      <c r="A156" s="195"/>
      <c r="P156" s="197"/>
      <c r="Q156" s="13"/>
      <c r="R156" s="13"/>
      <c r="S156" s="13"/>
      <c r="T156" s="13"/>
      <c r="U156" s="13"/>
      <c r="V156" s="13"/>
      <c r="W156" s="13"/>
      <c r="X156" s="13"/>
    </row>
    <row r="157" spans="1:24">
      <c r="A157" s="195"/>
      <c r="P157" s="197"/>
      <c r="Q157" s="13"/>
      <c r="R157" s="13"/>
      <c r="S157" s="13"/>
      <c r="T157" s="13"/>
      <c r="U157" s="13"/>
      <c r="V157" s="13"/>
      <c r="W157" s="13"/>
      <c r="X157" s="13"/>
    </row>
    <row r="158" spans="1:24">
      <c r="A158" s="195"/>
      <c r="P158" s="197"/>
      <c r="Q158" s="13"/>
      <c r="R158" s="13"/>
      <c r="S158" s="13"/>
      <c r="T158" s="13"/>
      <c r="U158" s="13"/>
      <c r="V158" s="13"/>
      <c r="W158" s="13"/>
      <c r="X158" s="13"/>
    </row>
    <row r="159" spans="1:24">
      <c r="A159" s="195"/>
      <c r="P159" s="197"/>
      <c r="Q159" s="13"/>
      <c r="R159" s="13"/>
      <c r="S159" s="13"/>
      <c r="T159" s="13"/>
      <c r="U159" s="13"/>
      <c r="V159" s="13"/>
      <c r="W159" s="13"/>
      <c r="X159" s="13"/>
    </row>
    <row r="160" spans="1:24">
      <c r="A160" s="195"/>
      <c r="P160" s="197"/>
      <c r="Q160" s="13"/>
      <c r="R160" s="13"/>
      <c r="S160" s="13"/>
      <c r="T160" s="13"/>
      <c r="U160" s="13"/>
      <c r="V160" s="13"/>
      <c r="W160" s="13"/>
      <c r="X160" s="13"/>
    </row>
    <row r="161" spans="1:24">
      <c r="A161" s="195"/>
      <c r="P161" s="197"/>
      <c r="Q161" s="13"/>
      <c r="R161" s="13"/>
      <c r="S161" s="13"/>
      <c r="T161" s="13"/>
      <c r="U161" s="13"/>
      <c r="V161" s="13"/>
      <c r="W161" s="13"/>
      <c r="X161" s="13"/>
    </row>
    <row r="162" spans="1:24">
      <c r="A162" s="195"/>
      <c r="P162" s="197"/>
      <c r="Q162" s="13"/>
      <c r="R162" s="13"/>
      <c r="S162" s="13"/>
      <c r="T162" s="13"/>
      <c r="U162" s="13"/>
      <c r="V162" s="13"/>
      <c r="W162" s="13"/>
      <c r="X162" s="13"/>
    </row>
    <row r="163" spans="1:24">
      <c r="A163" s="195"/>
      <c r="P163" s="197"/>
      <c r="Q163" s="13"/>
      <c r="R163" s="13"/>
      <c r="S163" s="13"/>
      <c r="T163" s="13"/>
      <c r="U163" s="13"/>
      <c r="V163" s="13"/>
      <c r="W163" s="13"/>
      <c r="X163" s="13"/>
    </row>
    <row r="164" spans="1:24">
      <c r="A164" s="195"/>
      <c r="P164" s="197"/>
      <c r="Q164" s="13"/>
      <c r="R164" s="13"/>
      <c r="S164" s="13"/>
      <c r="T164" s="13"/>
      <c r="U164" s="13"/>
      <c r="V164" s="13"/>
      <c r="W164" s="13"/>
      <c r="X164" s="13"/>
    </row>
    <row r="165" spans="1:24">
      <c r="A165" s="195"/>
      <c r="P165" s="197"/>
      <c r="Q165" s="13"/>
      <c r="R165" s="13"/>
      <c r="S165" s="13"/>
      <c r="T165" s="13"/>
      <c r="U165" s="13"/>
      <c r="V165" s="13"/>
      <c r="W165" s="13"/>
      <c r="X165" s="13"/>
    </row>
    <row r="166" spans="1:24">
      <c r="A166" s="195"/>
      <c r="P166" s="197"/>
      <c r="Q166" s="13"/>
      <c r="R166" s="13"/>
      <c r="S166" s="13"/>
      <c r="T166" s="13"/>
      <c r="U166" s="13"/>
      <c r="V166" s="13"/>
      <c r="W166" s="13"/>
      <c r="X166" s="13"/>
    </row>
    <row r="167" spans="1:24">
      <c r="A167" s="195"/>
      <c r="P167" s="197"/>
      <c r="Q167" s="13"/>
      <c r="R167" s="13"/>
      <c r="S167" s="13"/>
      <c r="T167" s="13"/>
      <c r="U167" s="13"/>
      <c r="V167" s="13"/>
      <c r="W167" s="13"/>
      <c r="X167" s="13"/>
    </row>
    <row r="168" spans="1:24">
      <c r="A168" s="195"/>
      <c r="P168" s="197"/>
      <c r="Q168" s="13"/>
      <c r="R168" s="13"/>
      <c r="S168" s="13"/>
      <c r="T168" s="13"/>
      <c r="U168" s="13"/>
      <c r="V168" s="13"/>
      <c r="W168" s="13"/>
      <c r="X168" s="13"/>
    </row>
    <row r="169" spans="1:24">
      <c r="A169" s="195"/>
      <c r="P169" s="197"/>
      <c r="Q169" s="13"/>
      <c r="R169" s="13"/>
      <c r="S169" s="13"/>
      <c r="T169" s="13"/>
      <c r="U169" s="13"/>
      <c r="V169" s="13"/>
      <c r="W169" s="13"/>
      <c r="X169" s="13"/>
    </row>
    <row r="170" spans="1:24">
      <c r="A170" s="195"/>
      <c r="P170" s="197"/>
      <c r="Q170" s="13"/>
      <c r="R170" s="13"/>
      <c r="S170" s="13"/>
      <c r="T170" s="13"/>
      <c r="U170" s="13"/>
      <c r="V170" s="13"/>
      <c r="W170" s="13"/>
      <c r="X170" s="13"/>
    </row>
    <row r="171" spans="1:24">
      <c r="A171" s="195"/>
      <c r="P171" s="197"/>
      <c r="Q171" s="13"/>
      <c r="R171" s="13"/>
      <c r="S171" s="13"/>
      <c r="T171" s="13"/>
      <c r="U171" s="13"/>
      <c r="V171" s="13"/>
      <c r="W171" s="13"/>
      <c r="X171" s="13"/>
    </row>
    <row r="172" spans="1:24">
      <c r="A172" s="195"/>
      <c r="P172" s="197"/>
      <c r="Q172" s="13"/>
      <c r="R172" s="13"/>
      <c r="S172" s="13"/>
      <c r="T172" s="13"/>
      <c r="U172" s="13"/>
      <c r="V172" s="13"/>
      <c r="W172" s="13"/>
      <c r="X172" s="13"/>
    </row>
    <row r="173" spans="1:24">
      <c r="A173" s="195"/>
      <c r="P173" s="197"/>
      <c r="Q173" s="13"/>
      <c r="R173" s="13"/>
      <c r="S173" s="13"/>
      <c r="T173" s="13"/>
      <c r="U173" s="13"/>
      <c r="V173" s="13"/>
      <c r="W173" s="13"/>
      <c r="X173" s="13"/>
    </row>
    <row r="174" spans="1:24">
      <c r="A174" s="195"/>
      <c r="P174" s="197"/>
      <c r="Q174" s="13"/>
      <c r="R174" s="13"/>
      <c r="S174" s="13"/>
      <c r="T174" s="13"/>
      <c r="U174" s="13"/>
      <c r="V174" s="13"/>
      <c r="W174" s="13"/>
      <c r="X174" s="13"/>
    </row>
    <row r="175" spans="1:24">
      <c r="A175" s="195"/>
      <c r="P175" s="197"/>
      <c r="Q175" s="13"/>
      <c r="R175" s="13"/>
      <c r="S175" s="13"/>
      <c r="T175" s="13"/>
      <c r="U175" s="13"/>
      <c r="V175" s="13"/>
      <c r="W175" s="13"/>
      <c r="X175" s="13"/>
    </row>
    <row r="176" spans="1:24">
      <c r="A176" s="195"/>
      <c r="P176" s="197"/>
      <c r="Q176" s="13"/>
      <c r="R176" s="13"/>
      <c r="S176" s="13"/>
      <c r="T176" s="13"/>
      <c r="U176" s="13"/>
      <c r="V176" s="13"/>
      <c r="W176" s="13"/>
      <c r="X176" s="13"/>
    </row>
    <row r="177" spans="1:24">
      <c r="A177" s="195"/>
      <c r="P177" s="197"/>
      <c r="Q177" s="13"/>
      <c r="R177" s="13"/>
      <c r="S177" s="13"/>
      <c r="T177" s="13"/>
      <c r="U177" s="13"/>
      <c r="V177" s="13"/>
      <c r="W177" s="13"/>
      <c r="X177" s="13"/>
    </row>
    <row r="178" spans="1:24">
      <c r="A178" s="195"/>
      <c r="P178" s="197"/>
      <c r="Q178" s="13"/>
      <c r="R178" s="13"/>
      <c r="S178" s="13"/>
      <c r="T178" s="13"/>
      <c r="U178" s="13"/>
      <c r="V178" s="13"/>
      <c r="W178" s="13"/>
      <c r="X178" s="13"/>
    </row>
    <row r="179" spans="1:24">
      <c r="A179" s="195"/>
      <c r="P179" s="197"/>
      <c r="Q179" s="13"/>
      <c r="R179" s="13"/>
      <c r="S179" s="13"/>
      <c r="T179" s="13"/>
      <c r="U179" s="13"/>
      <c r="V179" s="13"/>
      <c r="W179" s="13"/>
      <c r="X179" s="13"/>
    </row>
    <row r="180" spans="1:24">
      <c r="A180" s="195"/>
      <c r="P180" s="197"/>
      <c r="Q180" s="13"/>
      <c r="R180" s="13"/>
      <c r="S180" s="13"/>
      <c r="T180" s="13"/>
      <c r="U180" s="13"/>
      <c r="V180" s="13"/>
      <c r="W180" s="13"/>
      <c r="X180" s="13"/>
    </row>
    <row r="181" spans="1:24">
      <c r="A181" s="195"/>
      <c r="P181" s="197"/>
      <c r="Q181" s="13"/>
      <c r="R181" s="13"/>
      <c r="S181" s="13"/>
      <c r="T181" s="13"/>
      <c r="U181" s="13"/>
      <c r="V181" s="13"/>
      <c r="W181" s="13"/>
      <c r="X181" s="13"/>
    </row>
    <row r="182" spans="1:24">
      <c r="A182" s="195"/>
      <c r="P182" s="197"/>
      <c r="Q182" s="13"/>
      <c r="R182" s="13"/>
      <c r="S182" s="13"/>
      <c r="T182" s="13"/>
      <c r="U182" s="13"/>
      <c r="V182" s="13"/>
      <c r="W182" s="13"/>
      <c r="X182" s="13"/>
    </row>
    <row r="183" spans="1:24">
      <c r="A183" s="195"/>
      <c r="P183" s="197"/>
      <c r="Q183" s="13"/>
      <c r="R183" s="13"/>
      <c r="S183" s="13"/>
      <c r="T183" s="13"/>
      <c r="U183" s="13"/>
      <c r="V183" s="13"/>
      <c r="W183" s="13"/>
      <c r="X183" s="13"/>
    </row>
    <row r="184" spans="1:24">
      <c r="A184" s="195"/>
      <c r="P184" s="197"/>
      <c r="Q184" s="13"/>
      <c r="R184" s="13"/>
      <c r="S184" s="13"/>
      <c r="T184" s="13"/>
      <c r="U184" s="13"/>
      <c r="V184" s="13"/>
      <c r="W184" s="13"/>
      <c r="X184" s="13"/>
    </row>
    <row r="185" spans="1:24">
      <c r="A185" s="195"/>
      <c r="P185" s="197"/>
      <c r="Q185" s="13"/>
      <c r="R185" s="13"/>
      <c r="S185" s="13"/>
      <c r="T185" s="13"/>
      <c r="U185" s="13"/>
      <c r="V185" s="13"/>
      <c r="W185" s="13"/>
      <c r="X185" s="13"/>
    </row>
    <row r="186" spans="1:24">
      <c r="A186" s="195"/>
      <c r="P186" s="197"/>
      <c r="Q186" s="13"/>
      <c r="R186" s="13"/>
      <c r="S186" s="13"/>
      <c r="T186" s="13"/>
      <c r="U186" s="13"/>
      <c r="V186" s="13"/>
      <c r="W186" s="13"/>
      <c r="X186" s="13"/>
    </row>
    <row r="187" spans="1:24">
      <c r="A187" s="195"/>
      <c r="P187" s="197"/>
      <c r="Q187" s="13"/>
      <c r="R187" s="13"/>
      <c r="S187" s="13"/>
      <c r="T187" s="13"/>
      <c r="U187" s="13"/>
      <c r="V187" s="13"/>
      <c r="W187" s="13"/>
      <c r="X187" s="13"/>
    </row>
    <row r="188" spans="1:24">
      <c r="A188" s="195"/>
      <c r="P188" s="197"/>
      <c r="Q188" s="13"/>
      <c r="R188" s="13"/>
      <c r="S188" s="13"/>
      <c r="T188" s="13"/>
      <c r="U188" s="13"/>
      <c r="V188" s="13"/>
      <c r="W188" s="13"/>
      <c r="X188" s="13"/>
    </row>
    <row r="189" spans="1:24">
      <c r="A189" s="195"/>
      <c r="P189" s="197"/>
      <c r="Q189" s="13"/>
      <c r="R189" s="13"/>
      <c r="S189" s="13"/>
      <c r="T189" s="13"/>
      <c r="U189" s="13"/>
      <c r="V189" s="13"/>
      <c r="W189" s="13"/>
      <c r="X189" s="13"/>
    </row>
    <row r="190" spans="1:24">
      <c r="A190" s="195"/>
      <c r="P190" s="176"/>
      <c r="Q190" s="13"/>
      <c r="R190" s="13"/>
      <c r="S190" s="13"/>
      <c r="T190" s="13"/>
      <c r="U190" s="13"/>
      <c r="V190" s="13"/>
      <c r="W190" s="13"/>
      <c r="X190" s="13"/>
    </row>
    <row r="191" spans="1:24">
      <c r="A191" s="195"/>
      <c r="P191" s="197"/>
      <c r="Q191" s="198"/>
      <c r="R191" s="198"/>
      <c r="S191" s="13"/>
      <c r="T191" s="13"/>
      <c r="U191" s="13"/>
      <c r="V191" s="13"/>
      <c r="W191" s="13"/>
      <c r="X191" s="13"/>
    </row>
    <row r="192" spans="1:24">
      <c r="A192" s="195"/>
      <c r="P192" s="197"/>
      <c r="Q192" s="198"/>
      <c r="R192" s="198"/>
      <c r="S192" s="13"/>
      <c r="T192" s="13"/>
      <c r="U192" s="13"/>
      <c r="V192" s="13"/>
      <c r="W192" s="13"/>
      <c r="X192" s="13"/>
    </row>
    <row r="193" spans="1:24">
      <c r="A193" s="195"/>
      <c r="P193" s="197"/>
      <c r="Q193" s="198"/>
      <c r="R193" s="198"/>
      <c r="S193" s="13"/>
      <c r="T193" s="13"/>
      <c r="U193" s="13"/>
      <c r="V193" s="13"/>
      <c r="W193" s="13"/>
      <c r="X193" s="13"/>
    </row>
    <row r="194" spans="1:24">
      <c r="A194" s="195"/>
      <c r="P194" s="197"/>
      <c r="Q194" s="198"/>
      <c r="R194" s="198"/>
      <c r="S194" s="13"/>
      <c r="T194" s="13"/>
      <c r="U194" s="13"/>
      <c r="V194" s="13"/>
      <c r="W194" s="13"/>
      <c r="X194" s="13"/>
    </row>
    <row r="195" spans="1:24">
      <c r="A195" s="195"/>
      <c r="P195" s="197"/>
      <c r="Q195" s="198"/>
      <c r="R195" s="198"/>
      <c r="S195" s="13"/>
      <c r="T195" s="13"/>
      <c r="U195" s="13"/>
      <c r="V195" s="13"/>
      <c r="W195" s="13"/>
      <c r="X195" s="13"/>
    </row>
    <row r="196" spans="1:24">
      <c r="A196" s="195"/>
      <c r="P196" s="197"/>
      <c r="Q196" s="198"/>
      <c r="R196" s="198"/>
      <c r="S196" s="13"/>
      <c r="T196" s="13"/>
      <c r="U196" s="13"/>
      <c r="V196" s="13"/>
      <c r="W196" s="13"/>
      <c r="X196" s="13"/>
    </row>
    <row r="197" spans="1:24">
      <c r="A197" s="195"/>
      <c r="P197" s="197"/>
      <c r="Q197" s="198"/>
      <c r="R197" s="198"/>
      <c r="S197" s="13"/>
      <c r="T197" s="13"/>
      <c r="U197" s="13"/>
      <c r="V197" s="13"/>
      <c r="W197" s="13"/>
      <c r="X197" s="13"/>
    </row>
    <row r="198" spans="1:24">
      <c r="A198" s="195"/>
      <c r="P198" s="197"/>
      <c r="Q198" s="198"/>
      <c r="R198" s="198"/>
      <c r="S198" s="13"/>
      <c r="T198" s="13"/>
      <c r="U198" s="13"/>
      <c r="V198" s="13"/>
      <c r="W198" s="13"/>
      <c r="X198" s="13"/>
    </row>
    <row r="199" spans="1:24">
      <c r="A199" s="195"/>
      <c r="P199" s="197"/>
      <c r="Q199" s="198"/>
      <c r="R199" s="198"/>
      <c r="S199" s="13"/>
      <c r="T199" s="13"/>
      <c r="U199" s="13"/>
      <c r="V199" s="13"/>
      <c r="W199" s="13"/>
      <c r="X199" s="13"/>
    </row>
    <row r="200" spans="1:24">
      <c r="A200" s="195"/>
      <c r="P200" s="197"/>
      <c r="Q200" s="198"/>
      <c r="R200" s="198"/>
      <c r="S200" s="13"/>
      <c r="T200" s="13"/>
      <c r="U200" s="13"/>
      <c r="V200" s="13"/>
      <c r="W200" s="13"/>
      <c r="X200" s="13"/>
    </row>
    <row r="201" spans="1:24">
      <c r="A201" s="195"/>
      <c r="P201" s="197"/>
      <c r="Q201" s="198"/>
      <c r="R201" s="198"/>
      <c r="S201" s="13"/>
      <c r="T201" s="13"/>
      <c r="U201" s="13"/>
      <c r="V201" s="13"/>
      <c r="W201" s="13"/>
      <c r="X201" s="13"/>
    </row>
    <row r="202" spans="1:24">
      <c r="A202" s="195"/>
      <c r="P202" s="197"/>
      <c r="Q202" s="198"/>
      <c r="R202" s="198"/>
      <c r="S202" s="13"/>
      <c r="T202" s="13"/>
      <c r="U202" s="13"/>
      <c r="V202" s="13"/>
      <c r="W202" s="13"/>
      <c r="X202" s="13"/>
    </row>
    <row r="203" spans="1:24">
      <c r="A203" s="195"/>
      <c r="P203" s="197"/>
      <c r="Q203" s="198"/>
      <c r="R203" s="198"/>
      <c r="S203" s="13"/>
      <c r="T203" s="13"/>
      <c r="U203" s="13"/>
      <c r="V203" s="13"/>
      <c r="W203" s="13"/>
      <c r="X203" s="13"/>
    </row>
    <row r="204" spans="1:24">
      <c r="A204" s="195"/>
      <c r="P204" s="197"/>
      <c r="Q204" s="198"/>
      <c r="R204" s="198"/>
      <c r="S204" s="13"/>
      <c r="T204" s="13"/>
      <c r="U204" s="13"/>
      <c r="V204" s="13"/>
      <c r="W204" s="13"/>
      <c r="X204" s="13"/>
    </row>
    <row r="205" spans="1:24">
      <c r="A205" s="195"/>
      <c r="P205" s="197"/>
      <c r="Q205" s="198"/>
      <c r="R205" s="198"/>
      <c r="S205" s="13"/>
      <c r="T205" s="13"/>
      <c r="U205" s="13"/>
      <c r="V205" s="13"/>
      <c r="W205" s="13"/>
      <c r="X205" s="13"/>
    </row>
    <row r="206" spans="1:24">
      <c r="A206" s="195"/>
      <c r="P206" s="197"/>
      <c r="Q206" s="198"/>
      <c r="R206" s="198"/>
      <c r="S206" s="13"/>
      <c r="T206" s="13"/>
      <c r="U206" s="13"/>
      <c r="V206" s="13"/>
      <c r="W206" s="13"/>
      <c r="X206" s="13"/>
    </row>
    <row r="207" spans="1:24">
      <c r="A207" s="195"/>
      <c r="P207" s="197"/>
      <c r="Q207" s="198"/>
      <c r="R207" s="198"/>
      <c r="S207" s="13"/>
      <c r="T207" s="13"/>
      <c r="U207" s="13"/>
      <c r="V207" s="13"/>
      <c r="W207" s="13"/>
      <c r="X207" s="13"/>
    </row>
    <row r="208" spans="1:24">
      <c r="A208" s="195"/>
      <c r="P208" s="197"/>
      <c r="Q208" s="198"/>
      <c r="R208" s="198"/>
      <c r="S208" s="13"/>
      <c r="T208" s="13"/>
      <c r="U208" s="13"/>
      <c r="V208" s="13"/>
      <c r="W208" s="13"/>
      <c r="X208" s="13"/>
    </row>
    <row r="209" spans="1:24">
      <c r="A209" s="195"/>
      <c r="P209" s="197"/>
      <c r="Q209" s="198"/>
      <c r="R209" s="198"/>
      <c r="S209" s="13"/>
      <c r="T209" s="13"/>
      <c r="U209" s="13"/>
      <c r="V209" s="13"/>
      <c r="W209" s="13"/>
      <c r="X209" s="13"/>
    </row>
    <row r="210" spans="1:24">
      <c r="A210" s="195"/>
      <c r="P210" s="197"/>
      <c r="Q210" s="198"/>
      <c r="R210" s="198"/>
      <c r="S210" s="13"/>
      <c r="T210" s="13"/>
      <c r="U210" s="13"/>
      <c r="V210" s="13"/>
      <c r="W210" s="13"/>
      <c r="X210" s="13"/>
    </row>
    <row r="211" spans="1:24">
      <c r="A211" s="195"/>
      <c r="P211" s="197"/>
      <c r="Q211" s="198"/>
      <c r="R211" s="198"/>
      <c r="S211" s="13"/>
      <c r="T211" s="13"/>
      <c r="U211" s="13"/>
      <c r="V211" s="13"/>
      <c r="W211" s="13"/>
      <c r="X211" s="13"/>
    </row>
    <row r="212" spans="1:24">
      <c r="A212" s="195"/>
      <c r="P212" s="197"/>
      <c r="Q212" s="198"/>
      <c r="R212" s="198"/>
      <c r="S212" s="13"/>
      <c r="T212" s="13"/>
      <c r="U212" s="13"/>
      <c r="V212" s="13"/>
      <c r="W212" s="13"/>
      <c r="X212" s="13"/>
    </row>
    <row r="213" spans="1:24">
      <c r="A213" s="195"/>
      <c r="P213" s="197"/>
      <c r="Q213" s="198"/>
      <c r="R213" s="198"/>
      <c r="S213" s="13"/>
      <c r="T213" s="13"/>
      <c r="U213" s="13"/>
      <c r="V213" s="13"/>
      <c r="W213" s="13"/>
      <c r="X213" s="13"/>
    </row>
    <row r="214" spans="1:24">
      <c r="A214" s="195"/>
      <c r="P214" s="177"/>
      <c r="Q214" s="55"/>
      <c r="R214" s="55"/>
    </row>
    <row r="215" spans="1:24">
      <c r="A215" s="195"/>
      <c r="P215" s="177"/>
      <c r="Q215" s="55"/>
      <c r="R215" s="55"/>
    </row>
    <row r="216" spans="1:24">
      <c r="A216" s="195"/>
      <c r="P216" s="177"/>
      <c r="Q216" s="55"/>
      <c r="R216" s="55"/>
    </row>
    <row r="217" spans="1:24">
      <c r="A217" s="195"/>
      <c r="P217" s="177"/>
    </row>
    <row r="218" spans="1:24">
      <c r="A218" s="195"/>
      <c r="P218" s="177"/>
    </row>
    <row r="219" spans="1:24">
      <c r="A219" s="195"/>
      <c r="P219" s="177"/>
    </row>
    <row r="220" spans="1:24">
      <c r="A220" s="195"/>
      <c r="P220" s="177"/>
    </row>
    <row r="221" spans="1:24">
      <c r="A221" s="195"/>
      <c r="P221" s="177"/>
    </row>
    <row r="222" spans="1:24">
      <c r="A222" s="195"/>
      <c r="P222" s="177"/>
    </row>
    <row r="223" spans="1:24">
      <c r="A223" s="195"/>
      <c r="P223" s="177"/>
    </row>
    <row r="224" spans="1:24">
      <c r="A224" s="195"/>
      <c r="P224" s="177"/>
    </row>
    <row r="225" spans="1:16">
      <c r="A225" s="195"/>
      <c r="P225" s="177"/>
    </row>
    <row r="226" spans="1:16">
      <c r="A226" s="195"/>
      <c r="P226" s="177"/>
    </row>
    <row r="227" spans="1:16">
      <c r="A227" s="338"/>
      <c r="P227" s="177"/>
    </row>
    <row r="228" spans="1:16">
      <c r="A228" s="338"/>
      <c r="P228" s="177"/>
    </row>
    <row r="229" spans="1:16">
      <c r="A229" s="338"/>
      <c r="P229" s="177"/>
    </row>
    <row r="230" spans="1:16">
      <c r="A230" s="338"/>
      <c r="P230" s="177"/>
    </row>
    <row r="231" spans="1:16">
      <c r="A231" s="338"/>
      <c r="P231" s="177"/>
    </row>
    <row r="232" spans="1:16">
      <c r="A232" s="338"/>
      <c r="P232" s="177"/>
    </row>
    <row r="233" spans="1:16">
      <c r="A233" s="338"/>
      <c r="P233" s="177"/>
    </row>
    <row r="234" spans="1:16">
      <c r="A234" s="338"/>
      <c r="P234" s="177"/>
    </row>
    <row r="235" spans="1:16">
      <c r="A235" s="338"/>
      <c r="P235" s="177"/>
    </row>
    <row r="236" spans="1:16">
      <c r="A236" s="338"/>
      <c r="P236" s="177"/>
    </row>
    <row r="237" spans="1:16">
      <c r="A237" s="338"/>
      <c r="P237" s="177"/>
    </row>
    <row r="238" spans="1:16">
      <c r="A238" s="338"/>
      <c r="P238" s="177"/>
    </row>
    <row r="239" spans="1:16">
      <c r="P239" s="177"/>
    </row>
    <row r="240" spans="1:16">
      <c r="P240" s="177"/>
    </row>
    <row r="241" spans="16:16">
      <c r="P241" s="177"/>
    </row>
    <row r="242" spans="16:16">
      <c r="P242" s="177"/>
    </row>
  </sheetData>
  <pageMargins left="0.75" right="0.75" top="1" bottom="1" header="0.4921259845" footer="0.4921259845"/>
  <pageSetup paperSize="9" scale="3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Z51"/>
  <sheetViews>
    <sheetView zoomScale="85" zoomScaleNormal="85" workbookViewId="0"/>
  </sheetViews>
  <sheetFormatPr defaultColWidth="11.42578125" defaultRowHeight="13.9" customHeight="1"/>
  <cols>
    <col min="1" max="1" width="12.7109375" style="349" customWidth="1"/>
    <col min="2" max="2" width="48" style="349" bestFit="1" customWidth="1"/>
    <col min="3" max="3" width="15.28515625" style="350" customWidth="1"/>
    <col min="4" max="26" width="12.7109375" style="349" customWidth="1"/>
    <col min="27" max="27" width="10.140625" style="349" customWidth="1"/>
    <col min="28" max="32" width="10.7109375" style="349" customWidth="1"/>
    <col min="33" max="16384" width="11.42578125" style="349"/>
  </cols>
  <sheetData>
    <row r="3" spans="1:26" ht="13.9" customHeight="1">
      <c r="B3" s="353" t="s">
        <v>257</v>
      </c>
      <c r="C3" s="25"/>
      <c r="D3" s="18" t="s">
        <v>176</v>
      </c>
      <c r="F3" s="13"/>
      <c r="G3" s="13"/>
      <c r="H3" s="13"/>
    </row>
    <row r="5" spans="1:26" ht="13.9" customHeight="1">
      <c r="A5" s="361" t="s">
        <v>109</v>
      </c>
      <c r="B5" s="79" t="s">
        <v>0</v>
      </c>
      <c r="C5" s="90" t="s">
        <v>1</v>
      </c>
      <c r="D5" s="81">
        <v>2004</v>
      </c>
      <c r="E5" s="81">
        <v>2005</v>
      </c>
      <c r="F5" s="81">
        <v>2006</v>
      </c>
      <c r="G5" s="81">
        <v>2007</v>
      </c>
      <c r="H5" s="81">
        <v>2008</v>
      </c>
      <c r="I5" s="81">
        <v>2009</v>
      </c>
      <c r="J5" s="81">
        <v>2010</v>
      </c>
      <c r="K5" s="81">
        <v>2011</v>
      </c>
      <c r="L5" s="81">
        <v>2012</v>
      </c>
      <c r="M5" s="81">
        <v>2013</v>
      </c>
      <c r="N5" s="81">
        <v>2014</v>
      </c>
      <c r="O5" s="81">
        <v>2015</v>
      </c>
    </row>
    <row r="6" spans="1:26" ht="13.9" customHeight="1">
      <c r="A6" s="56"/>
      <c r="B6" s="81" t="s">
        <v>3</v>
      </c>
      <c r="C6" s="90" t="s">
        <v>95</v>
      </c>
      <c r="D6" s="173">
        <v>6970</v>
      </c>
      <c r="E6" s="173">
        <v>6970</v>
      </c>
      <c r="F6" s="173">
        <v>6970</v>
      </c>
      <c r="G6" s="173">
        <v>6970</v>
      </c>
      <c r="H6" s="173">
        <v>6970</v>
      </c>
      <c r="I6" s="173">
        <v>6970</v>
      </c>
      <c r="J6" s="173">
        <v>6970</v>
      </c>
      <c r="K6" s="173">
        <v>6970</v>
      </c>
      <c r="L6" s="173">
        <v>6970</v>
      </c>
      <c r="M6" s="173">
        <v>6970</v>
      </c>
      <c r="N6" s="173">
        <v>6970</v>
      </c>
      <c r="O6" s="173" t="s">
        <v>299</v>
      </c>
    </row>
    <row r="7" spans="1:26" ht="13.9" customHeight="1">
      <c r="A7" s="56"/>
      <c r="B7" s="92" t="s">
        <v>235</v>
      </c>
      <c r="C7" s="90" t="s">
        <v>95</v>
      </c>
      <c r="D7" s="173" t="s">
        <v>223</v>
      </c>
      <c r="E7" s="173" t="s">
        <v>223</v>
      </c>
      <c r="F7" s="173" t="s">
        <v>223</v>
      </c>
      <c r="G7" s="173" t="s">
        <v>223</v>
      </c>
      <c r="H7" s="173" t="s">
        <v>223</v>
      </c>
      <c r="I7" s="173" t="s">
        <v>223</v>
      </c>
      <c r="J7" s="173" t="s">
        <v>223</v>
      </c>
      <c r="K7" s="173" t="s">
        <v>223</v>
      </c>
      <c r="L7" s="173" t="s">
        <v>223</v>
      </c>
      <c r="M7" s="173" t="s">
        <v>223</v>
      </c>
      <c r="N7" s="173" t="s">
        <v>223</v>
      </c>
      <c r="O7" s="173" t="s">
        <v>223</v>
      </c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</row>
    <row r="8" spans="1:26" ht="13.9" customHeight="1">
      <c r="A8" s="56"/>
      <c r="B8" s="92" t="s">
        <v>121</v>
      </c>
      <c r="C8" s="90" t="s">
        <v>95</v>
      </c>
      <c r="D8" s="173">
        <v>3025</v>
      </c>
      <c r="E8" s="173" t="s">
        <v>299</v>
      </c>
      <c r="F8" s="173" t="s">
        <v>299</v>
      </c>
      <c r="G8" s="173" t="s">
        <v>299</v>
      </c>
      <c r="H8" s="173" t="s">
        <v>299</v>
      </c>
      <c r="I8" s="173" t="s">
        <v>299</v>
      </c>
      <c r="J8" s="173" t="s">
        <v>299</v>
      </c>
      <c r="K8" s="173" t="s">
        <v>299</v>
      </c>
      <c r="L8" s="173" t="s">
        <v>299</v>
      </c>
      <c r="M8" s="173" t="s">
        <v>299</v>
      </c>
      <c r="N8" s="173" t="s">
        <v>299</v>
      </c>
      <c r="O8" s="173" t="s">
        <v>299</v>
      </c>
      <c r="P8" s="192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13.9" customHeight="1">
      <c r="A9" s="194"/>
      <c r="B9" s="93" t="s">
        <v>172</v>
      </c>
      <c r="C9" s="90" t="s">
        <v>95</v>
      </c>
      <c r="D9" s="173">
        <v>801.8</v>
      </c>
      <c r="E9" s="173" t="s">
        <v>299</v>
      </c>
      <c r="F9" s="173" t="s">
        <v>299</v>
      </c>
      <c r="G9" s="173" t="s">
        <v>299</v>
      </c>
      <c r="H9" s="173" t="s">
        <v>299</v>
      </c>
      <c r="I9" s="173" t="s">
        <v>299</v>
      </c>
      <c r="J9" s="173" t="s">
        <v>299</v>
      </c>
      <c r="K9" s="173" t="s">
        <v>299</v>
      </c>
      <c r="L9" s="173" t="s">
        <v>299</v>
      </c>
      <c r="M9" s="173" t="s">
        <v>299</v>
      </c>
      <c r="N9" s="173" t="s">
        <v>299</v>
      </c>
      <c r="O9" s="173" t="s">
        <v>299</v>
      </c>
      <c r="P9" s="191"/>
      <c r="Q9" s="190"/>
      <c r="R9" s="190"/>
      <c r="S9" s="190"/>
      <c r="T9" s="190"/>
      <c r="U9" s="190"/>
      <c r="V9" s="190"/>
      <c r="W9" s="190"/>
      <c r="X9" s="190"/>
      <c r="Y9" s="190"/>
      <c r="Z9" s="190"/>
    </row>
    <row r="10" spans="1:26" ht="13.9" customHeight="1">
      <c r="A10" s="124"/>
      <c r="B10" s="94" t="s">
        <v>217</v>
      </c>
      <c r="C10" s="95" t="s">
        <v>95</v>
      </c>
      <c r="D10" s="91" t="s">
        <v>299</v>
      </c>
      <c r="E10" s="91" t="s">
        <v>299</v>
      </c>
      <c r="F10" s="91" t="s">
        <v>299</v>
      </c>
      <c r="G10" s="91" t="s">
        <v>299</v>
      </c>
      <c r="H10" s="91" t="s">
        <v>299</v>
      </c>
      <c r="I10" s="91" t="s">
        <v>299</v>
      </c>
      <c r="J10" s="91" t="s">
        <v>299</v>
      </c>
      <c r="K10" s="91" t="s">
        <v>299</v>
      </c>
      <c r="L10" s="91" t="s">
        <v>299</v>
      </c>
      <c r="M10" s="91" t="s">
        <v>299</v>
      </c>
      <c r="N10" s="91" t="s">
        <v>299</v>
      </c>
      <c r="O10" s="91" t="s">
        <v>299</v>
      </c>
      <c r="Q10" s="190"/>
      <c r="R10" s="190"/>
      <c r="S10" s="190"/>
      <c r="T10" s="190"/>
      <c r="U10" s="190"/>
      <c r="V10" s="190"/>
      <c r="W10" s="190"/>
      <c r="X10" s="190"/>
      <c r="Y10" s="190"/>
      <c r="Z10" s="190"/>
    </row>
    <row r="11" spans="1:26" ht="13.9" customHeight="1">
      <c r="A11" s="124"/>
      <c r="B11" s="93" t="s">
        <v>173</v>
      </c>
      <c r="C11" s="90" t="s">
        <v>95</v>
      </c>
      <c r="D11" s="173">
        <v>263.8</v>
      </c>
      <c r="E11" s="173" t="s">
        <v>299</v>
      </c>
      <c r="F11" s="173" t="s">
        <v>299</v>
      </c>
      <c r="G11" s="173" t="s">
        <v>299</v>
      </c>
      <c r="H11" s="173" t="s">
        <v>299</v>
      </c>
      <c r="I11" s="173" t="s">
        <v>299</v>
      </c>
      <c r="J11" s="173" t="s">
        <v>299</v>
      </c>
      <c r="K11" s="173" t="s">
        <v>299</v>
      </c>
      <c r="L11" s="173" t="s">
        <v>299</v>
      </c>
      <c r="M11" s="173" t="s">
        <v>299</v>
      </c>
      <c r="N11" s="173" t="s">
        <v>299</v>
      </c>
      <c r="O11" s="173" t="s">
        <v>299</v>
      </c>
      <c r="Q11" s="190"/>
      <c r="R11" s="190"/>
      <c r="S11" s="190"/>
      <c r="T11" s="190"/>
      <c r="U11" s="190"/>
      <c r="V11" s="190"/>
      <c r="W11" s="190"/>
      <c r="X11" s="190"/>
      <c r="Y11" s="190"/>
      <c r="Z11" s="190"/>
    </row>
    <row r="12" spans="1:26" ht="13.9" customHeight="1">
      <c r="A12" s="124"/>
      <c r="B12" s="94" t="s">
        <v>177</v>
      </c>
      <c r="C12" s="95" t="s">
        <v>95</v>
      </c>
      <c r="D12" s="91" t="s">
        <v>299</v>
      </c>
      <c r="E12" s="91" t="s">
        <v>299</v>
      </c>
      <c r="F12" s="91" t="s">
        <v>299</v>
      </c>
      <c r="G12" s="91" t="s">
        <v>299</v>
      </c>
      <c r="H12" s="91" t="s">
        <v>299</v>
      </c>
      <c r="I12" s="91" t="s">
        <v>299</v>
      </c>
      <c r="J12" s="91" t="s">
        <v>299</v>
      </c>
      <c r="K12" s="91" t="s">
        <v>299</v>
      </c>
      <c r="L12" s="91" t="s">
        <v>299</v>
      </c>
      <c r="M12" s="91" t="s">
        <v>299</v>
      </c>
      <c r="N12" s="91" t="s">
        <v>299</v>
      </c>
      <c r="O12" s="91" t="s">
        <v>299</v>
      </c>
      <c r="Q12" s="190"/>
      <c r="R12" s="190"/>
      <c r="S12" s="190"/>
      <c r="T12" s="190"/>
      <c r="U12" s="190"/>
      <c r="V12" s="190"/>
      <c r="W12" s="190"/>
      <c r="X12" s="190"/>
      <c r="Y12" s="190"/>
      <c r="Z12" s="190"/>
    </row>
    <row r="13" spans="1:26" ht="13.9" customHeight="1">
      <c r="A13" s="124"/>
      <c r="B13" s="94" t="s">
        <v>178</v>
      </c>
      <c r="C13" s="95" t="s">
        <v>95</v>
      </c>
      <c r="D13" s="91" t="s">
        <v>299</v>
      </c>
      <c r="E13" s="91" t="s">
        <v>299</v>
      </c>
      <c r="F13" s="91" t="s">
        <v>299</v>
      </c>
      <c r="G13" s="91" t="s">
        <v>299</v>
      </c>
      <c r="H13" s="91" t="s">
        <v>299</v>
      </c>
      <c r="I13" s="91" t="s">
        <v>299</v>
      </c>
      <c r="J13" s="91" t="s">
        <v>299</v>
      </c>
      <c r="K13" s="91" t="s">
        <v>299</v>
      </c>
      <c r="L13" s="91" t="s">
        <v>299</v>
      </c>
      <c r="M13" s="91" t="s">
        <v>299</v>
      </c>
      <c r="N13" s="91" t="s">
        <v>299</v>
      </c>
      <c r="O13" s="91" t="s">
        <v>299</v>
      </c>
      <c r="Q13" s="190"/>
      <c r="R13" s="190"/>
      <c r="S13" s="190"/>
      <c r="T13" s="190"/>
      <c r="U13" s="190"/>
      <c r="V13" s="190"/>
      <c r="W13" s="190"/>
      <c r="X13" s="190"/>
      <c r="Y13" s="190"/>
      <c r="Z13" s="190"/>
    </row>
    <row r="14" spans="1:26" ht="13.9" customHeight="1">
      <c r="A14" s="124"/>
      <c r="B14" s="94" t="s">
        <v>179</v>
      </c>
      <c r="C14" s="95" t="s">
        <v>95</v>
      </c>
      <c r="D14" s="91" t="s">
        <v>299</v>
      </c>
      <c r="E14" s="91" t="s">
        <v>299</v>
      </c>
      <c r="F14" s="91" t="s">
        <v>299</v>
      </c>
      <c r="G14" s="91" t="s">
        <v>299</v>
      </c>
      <c r="H14" s="91" t="s">
        <v>299</v>
      </c>
      <c r="I14" s="91" t="s">
        <v>299</v>
      </c>
      <c r="J14" s="91" t="s">
        <v>299</v>
      </c>
      <c r="K14" s="91" t="s">
        <v>299</v>
      </c>
      <c r="L14" s="91" t="s">
        <v>299</v>
      </c>
      <c r="M14" s="91" t="s">
        <v>299</v>
      </c>
      <c r="N14" s="91" t="s">
        <v>299</v>
      </c>
      <c r="O14" s="91" t="s">
        <v>299</v>
      </c>
      <c r="Q14" s="190"/>
      <c r="R14" s="190"/>
      <c r="S14" s="190"/>
      <c r="T14" s="190"/>
      <c r="U14" s="190"/>
      <c r="V14" s="190"/>
      <c r="W14" s="190"/>
      <c r="X14" s="190"/>
      <c r="Y14" s="190"/>
      <c r="Z14" s="190"/>
    </row>
    <row r="15" spans="1:26" ht="13.9" customHeight="1">
      <c r="A15" s="124"/>
      <c r="B15" s="93" t="s">
        <v>174</v>
      </c>
      <c r="C15" s="90" t="s">
        <v>95</v>
      </c>
      <c r="D15" s="173">
        <v>1940.3999999999999</v>
      </c>
      <c r="E15" s="173" t="s">
        <v>299</v>
      </c>
      <c r="F15" s="173" t="s">
        <v>299</v>
      </c>
      <c r="G15" s="173" t="s">
        <v>299</v>
      </c>
      <c r="H15" s="173" t="s">
        <v>299</v>
      </c>
      <c r="I15" s="173" t="s">
        <v>299</v>
      </c>
      <c r="J15" s="173" t="s">
        <v>299</v>
      </c>
      <c r="K15" s="173" t="s">
        <v>299</v>
      </c>
      <c r="L15" s="173" t="s">
        <v>299</v>
      </c>
      <c r="M15" s="173" t="s">
        <v>299</v>
      </c>
      <c r="N15" s="173" t="s">
        <v>299</v>
      </c>
      <c r="O15" s="173" t="s">
        <v>299</v>
      </c>
      <c r="Q15" s="190"/>
      <c r="R15" s="190"/>
      <c r="S15" s="190"/>
      <c r="T15" s="190"/>
      <c r="U15" s="190"/>
      <c r="V15" s="190"/>
      <c r="W15" s="190"/>
      <c r="X15" s="190"/>
      <c r="Y15" s="190"/>
      <c r="Z15" s="190"/>
    </row>
    <row r="16" spans="1:26" ht="13.9" customHeight="1">
      <c r="A16" s="124"/>
      <c r="B16" s="94" t="s">
        <v>180</v>
      </c>
      <c r="C16" s="95" t="s">
        <v>95</v>
      </c>
      <c r="D16" s="91">
        <v>1796.6</v>
      </c>
      <c r="E16" s="91" t="s">
        <v>299</v>
      </c>
      <c r="F16" s="91" t="s">
        <v>299</v>
      </c>
      <c r="G16" s="91" t="s">
        <v>299</v>
      </c>
      <c r="H16" s="91" t="s">
        <v>299</v>
      </c>
      <c r="I16" s="91" t="s">
        <v>299</v>
      </c>
      <c r="J16" s="91" t="s">
        <v>299</v>
      </c>
      <c r="K16" s="91" t="s">
        <v>299</v>
      </c>
      <c r="L16" s="91" t="s">
        <v>299</v>
      </c>
      <c r="M16" s="91" t="s">
        <v>299</v>
      </c>
      <c r="N16" s="91" t="s">
        <v>299</v>
      </c>
      <c r="O16" s="91" t="s">
        <v>299</v>
      </c>
      <c r="Q16" s="190"/>
      <c r="R16" s="190"/>
      <c r="S16" s="190"/>
      <c r="T16" s="190"/>
      <c r="U16" s="190"/>
      <c r="V16" s="190"/>
      <c r="W16" s="190"/>
      <c r="X16" s="190"/>
      <c r="Y16" s="190"/>
      <c r="Z16" s="190"/>
    </row>
    <row r="17" spans="1:26" ht="13.9" customHeight="1">
      <c r="A17" s="124"/>
      <c r="B17" s="94" t="s">
        <v>181</v>
      </c>
      <c r="C17" s="95" t="s">
        <v>95</v>
      </c>
      <c r="D17" s="91">
        <v>143.80000000000001</v>
      </c>
      <c r="E17" s="91" t="s">
        <v>299</v>
      </c>
      <c r="F17" s="91" t="s">
        <v>299</v>
      </c>
      <c r="G17" s="91" t="s">
        <v>299</v>
      </c>
      <c r="H17" s="91" t="s">
        <v>299</v>
      </c>
      <c r="I17" s="91" t="s">
        <v>299</v>
      </c>
      <c r="J17" s="91" t="s">
        <v>299</v>
      </c>
      <c r="K17" s="91" t="s">
        <v>299</v>
      </c>
      <c r="L17" s="91" t="s">
        <v>299</v>
      </c>
      <c r="M17" s="91" t="s">
        <v>299</v>
      </c>
      <c r="N17" s="91" t="s">
        <v>299</v>
      </c>
      <c r="O17" s="91" t="s">
        <v>299</v>
      </c>
      <c r="Q17" s="190"/>
      <c r="R17" s="190"/>
      <c r="S17" s="190"/>
      <c r="T17" s="190"/>
      <c r="U17" s="190"/>
      <c r="V17" s="190"/>
      <c r="W17" s="190"/>
      <c r="X17" s="190"/>
      <c r="Y17" s="190"/>
      <c r="Z17" s="190"/>
    </row>
    <row r="18" spans="1:26" ht="13.9" customHeight="1">
      <c r="A18" s="124"/>
      <c r="B18" s="94" t="s">
        <v>183</v>
      </c>
      <c r="C18" s="95" t="s">
        <v>95</v>
      </c>
      <c r="D18" s="91" t="s">
        <v>299</v>
      </c>
      <c r="E18" s="91" t="s">
        <v>299</v>
      </c>
      <c r="F18" s="91" t="s">
        <v>299</v>
      </c>
      <c r="G18" s="91" t="s">
        <v>299</v>
      </c>
      <c r="H18" s="91" t="s">
        <v>299</v>
      </c>
      <c r="I18" s="91" t="s">
        <v>299</v>
      </c>
      <c r="J18" s="91" t="s">
        <v>299</v>
      </c>
      <c r="K18" s="91" t="s">
        <v>299</v>
      </c>
      <c r="L18" s="91" t="s">
        <v>299</v>
      </c>
      <c r="M18" s="91" t="s">
        <v>299</v>
      </c>
      <c r="N18" s="91" t="s">
        <v>299</v>
      </c>
      <c r="O18" s="91" t="s">
        <v>299</v>
      </c>
      <c r="Q18" s="190"/>
      <c r="R18" s="190"/>
      <c r="S18" s="190"/>
      <c r="T18" s="190"/>
      <c r="U18" s="190"/>
      <c r="V18" s="190"/>
      <c r="W18" s="190"/>
      <c r="X18" s="190"/>
      <c r="Y18" s="190"/>
      <c r="Z18" s="190"/>
    </row>
    <row r="19" spans="1:26" ht="13.9" customHeight="1">
      <c r="A19" s="124"/>
      <c r="B19" s="93" t="s">
        <v>175</v>
      </c>
      <c r="C19" s="90" t="s">
        <v>95</v>
      </c>
      <c r="D19" s="173">
        <v>19</v>
      </c>
      <c r="E19" s="173" t="s">
        <v>299</v>
      </c>
      <c r="F19" s="173" t="s">
        <v>299</v>
      </c>
      <c r="G19" s="173" t="s">
        <v>299</v>
      </c>
      <c r="H19" s="173" t="s">
        <v>299</v>
      </c>
      <c r="I19" s="173" t="s">
        <v>299</v>
      </c>
      <c r="J19" s="173" t="s">
        <v>299</v>
      </c>
      <c r="K19" s="173" t="s">
        <v>299</v>
      </c>
      <c r="L19" s="173" t="s">
        <v>299</v>
      </c>
      <c r="M19" s="173" t="s">
        <v>299</v>
      </c>
      <c r="N19" s="173" t="s">
        <v>299</v>
      </c>
      <c r="O19" s="173" t="s">
        <v>299</v>
      </c>
      <c r="Q19" s="190"/>
      <c r="R19" s="190"/>
      <c r="S19" s="190"/>
      <c r="T19" s="190"/>
      <c r="U19" s="190"/>
      <c r="V19" s="190"/>
      <c r="W19" s="190"/>
      <c r="X19" s="190"/>
      <c r="Y19" s="190"/>
      <c r="Z19" s="190"/>
    </row>
    <row r="20" spans="1:26" ht="13.9" customHeight="1">
      <c r="A20" s="124"/>
      <c r="B20" s="94"/>
      <c r="C20" s="95"/>
      <c r="D20" s="173" t="s">
        <v>223</v>
      </c>
      <c r="E20" s="173" t="s">
        <v>223</v>
      </c>
      <c r="F20" s="173" t="s">
        <v>223</v>
      </c>
      <c r="G20" s="173" t="s">
        <v>223</v>
      </c>
      <c r="H20" s="173" t="s">
        <v>223</v>
      </c>
      <c r="I20" s="173" t="s">
        <v>223</v>
      </c>
      <c r="J20" s="173" t="s">
        <v>223</v>
      </c>
      <c r="K20" s="173" t="s">
        <v>223</v>
      </c>
      <c r="L20" s="173" t="s">
        <v>223</v>
      </c>
      <c r="M20" s="173" t="s">
        <v>223</v>
      </c>
      <c r="N20" s="173" t="s">
        <v>223</v>
      </c>
      <c r="O20" s="173" t="s">
        <v>223</v>
      </c>
      <c r="Q20" s="190"/>
      <c r="R20" s="190"/>
      <c r="S20" s="190"/>
      <c r="T20" s="190"/>
      <c r="U20" s="190"/>
      <c r="V20" s="190"/>
      <c r="W20" s="190"/>
      <c r="X20" s="190"/>
      <c r="Y20" s="190"/>
      <c r="Z20" s="190"/>
    </row>
    <row r="21" spans="1:26" ht="13.9" customHeight="1">
      <c r="A21" s="124"/>
      <c r="B21" s="90" t="s">
        <v>182</v>
      </c>
      <c r="C21" s="90" t="s">
        <v>95</v>
      </c>
      <c r="D21" s="173">
        <v>3006</v>
      </c>
      <c r="E21" s="173" t="s">
        <v>299</v>
      </c>
      <c r="F21" s="173" t="s">
        <v>299</v>
      </c>
      <c r="G21" s="173" t="s">
        <v>299</v>
      </c>
      <c r="H21" s="173" t="s">
        <v>299</v>
      </c>
      <c r="I21" s="173" t="s">
        <v>299</v>
      </c>
      <c r="J21" s="173" t="s">
        <v>299</v>
      </c>
      <c r="K21" s="173" t="s">
        <v>299</v>
      </c>
      <c r="L21" s="173" t="s">
        <v>299</v>
      </c>
      <c r="M21" s="173" t="s">
        <v>299</v>
      </c>
      <c r="N21" s="173" t="s">
        <v>299</v>
      </c>
      <c r="O21" s="173" t="s">
        <v>299</v>
      </c>
      <c r="Q21" s="190"/>
      <c r="R21" s="190"/>
      <c r="S21" s="190"/>
      <c r="T21" s="190"/>
      <c r="U21" s="190"/>
      <c r="V21" s="190"/>
      <c r="W21" s="190"/>
      <c r="X21" s="190"/>
      <c r="Y21" s="190"/>
      <c r="Z21" s="190"/>
    </row>
    <row r="22" spans="1:26" s="13" customFormat="1" ht="13.9" customHeight="1">
      <c r="A22" s="124"/>
      <c r="B22" s="96"/>
      <c r="C22" s="90"/>
      <c r="D22" s="294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349"/>
      <c r="Q22" s="190"/>
      <c r="R22" s="190"/>
      <c r="S22" s="190"/>
      <c r="T22" s="190"/>
      <c r="U22" s="190"/>
      <c r="V22" s="190"/>
      <c r="W22" s="190"/>
      <c r="X22" s="190"/>
      <c r="Y22" s="190"/>
      <c r="Z22" s="190"/>
    </row>
    <row r="23" spans="1:26" s="13" customFormat="1" ht="13.9" customHeight="1">
      <c r="A23" s="124"/>
      <c r="B23" s="97" t="s">
        <v>122</v>
      </c>
      <c r="C23" s="98" t="s">
        <v>2</v>
      </c>
      <c r="D23" s="298">
        <v>43.400286944045909</v>
      </c>
      <c r="E23" s="298" t="s">
        <v>299</v>
      </c>
      <c r="F23" s="298" t="s">
        <v>299</v>
      </c>
      <c r="G23" s="298" t="s">
        <v>299</v>
      </c>
      <c r="H23" s="298" t="s">
        <v>299</v>
      </c>
      <c r="I23" s="298" t="s">
        <v>299</v>
      </c>
      <c r="J23" s="298" t="s">
        <v>299</v>
      </c>
      <c r="K23" s="298" t="s">
        <v>299</v>
      </c>
      <c r="L23" s="298" t="s">
        <v>299</v>
      </c>
      <c r="M23" s="298" t="s">
        <v>299</v>
      </c>
      <c r="N23" s="298" t="s">
        <v>299</v>
      </c>
      <c r="O23" s="298" t="s">
        <v>299</v>
      </c>
      <c r="P23" s="349"/>
      <c r="Q23" s="190"/>
      <c r="R23" s="190"/>
      <c r="S23" s="190"/>
      <c r="T23" s="190"/>
      <c r="U23" s="190"/>
      <c r="V23" s="190"/>
      <c r="W23" s="190"/>
      <c r="X23" s="190"/>
      <c r="Y23" s="190"/>
      <c r="Z23" s="190"/>
    </row>
    <row r="24" spans="1:26" s="13" customFormat="1" ht="13.9" customHeight="1">
      <c r="A24" s="124"/>
      <c r="B24" s="99" t="s">
        <v>184</v>
      </c>
      <c r="C24" s="87" t="s">
        <v>2</v>
      </c>
      <c r="D24" s="295">
        <v>26.505785123966941</v>
      </c>
      <c r="E24" s="91" t="s">
        <v>299</v>
      </c>
      <c r="F24" s="91" t="s">
        <v>299</v>
      </c>
      <c r="G24" s="91" t="s">
        <v>299</v>
      </c>
      <c r="H24" s="91" t="s">
        <v>299</v>
      </c>
      <c r="I24" s="91" t="s">
        <v>299</v>
      </c>
      <c r="J24" s="91" t="s">
        <v>299</v>
      </c>
      <c r="K24" s="91" t="s">
        <v>299</v>
      </c>
      <c r="L24" s="91" t="s">
        <v>299</v>
      </c>
      <c r="M24" s="91" t="s">
        <v>299</v>
      </c>
      <c r="N24" s="91" t="s">
        <v>299</v>
      </c>
      <c r="O24" s="91" t="s">
        <v>299</v>
      </c>
      <c r="P24" s="349"/>
      <c r="Q24" s="190"/>
      <c r="R24" s="190"/>
      <c r="S24" s="190"/>
      <c r="T24" s="190"/>
      <c r="U24" s="190"/>
      <c r="V24" s="190"/>
      <c r="W24" s="190"/>
      <c r="X24" s="190"/>
      <c r="Y24" s="190"/>
      <c r="Z24" s="190"/>
    </row>
    <row r="25" spans="1:26" s="13" customFormat="1" ht="13.9" customHeight="1">
      <c r="A25" s="124"/>
      <c r="B25" s="99" t="s">
        <v>186</v>
      </c>
      <c r="C25" s="87" t="s">
        <v>2</v>
      </c>
      <c r="D25" s="295">
        <v>8.7206611570247929</v>
      </c>
      <c r="E25" s="91" t="s">
        <v>299</v>
      </c>
      <c r="F25" s="91" t="s">
        <v>299</v>
      </c>
      <c r="G25" s="91" t="s">
        <v>299</v>
      </c>
      <c r="H25" s="91" t="s">
        <v>299</v>
      </c>
      <c r="I25" s="91" t="s">
        <v>299</v>
      </c>
      <c r="J25" s="91" t="s">
        <v>299</v>
      </c>
      <c r="K25" s="91" t="s">
        <v>299</v>
      </c>
      <c r="L25" s="91" t="s">
        <v>299</v>
      </c>
      <c r="M25" s="91" t="s">
        <v>299</v>
      </c>
      <c r="N25" s="91" t="s">
        <v>299</v>
      </c>
      <c r="O25" s="91" t="s">
        <v>299</v>
      </c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9" customHeight="1">
      <c r="A26" s="56"/>
      <c r="B26" s="99" t="s">
        <v>185</v>
      </c>
      <c r="C26" s="87" t="s">
        <v>2</v>
      </c>
      <c r="D26" s="295">
        <v>64.145454545454541</v>
      </c>
      <c r="E26" s="91" t="s">
        <v>299</v>
      </c>
      <c r="F26" s="91" t="s">
        <v>299</v>
      </c>
      <c r="G26" s="91" t="s">
        <v>299</v>
      </c>
      <c r="H26" s="91" t="s">
        <v>299</v>
      </c>
      <c r="I26" s="91" t="s">
        <v>299</v>
      </c>
      <c r="J26" s="91" t="s">
        <v>299</v>
      </c>
      <c r="K26" s="91" t="s">
        <v>299</v>
      </c>
      <c r="L26" s="91" t="s">
        <v>299</v>
      </c>
      <c r="M26" s="91" t="s">
        <v>299</v>
      </c>
      <c r="N26" s="91" t="s">
        <v>299</v>
      </c>
      <c r="O26" s="91" t="s">
        <v>299</v>
      </c>
      <c r="P26" s="13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9" customHeight="1">
      <c r="A27" s="56"/>
      <c r="B27" s="97" t="s">
        <v>187</v>
      </c>
      <c r="C27" s="98" t="s">
        <v>119</v>
      </c>
      <c r="D27" s="296">
        <v>701.0103819058213</v>
      </c>
      <c r="E27" s="296" t="s">
        <v>299</v>
      </c>
      <c r="F27" s="296" t="s">
        <v>299</v>
      </c>
      <c r="G27" s="296" t="s">
        <v>299</v>
      </c>
      <c r="H27" s="296" t="s">
        <v>299</v>
      </c>
      <c r="I27" s="296" t="s">
        <v>299</v>
      </c>
      <c r="J27" s="296" t="s">
        <v>299</v>
      </c>
      <c r="K27" s="296" t="s">
        <v>299</v>
      </c>
      <c r="L27" s="296" t="s">
        <v>299</v>
      </c>
      <c r="M27" s="296" t="s">
        <v>299</v>
      </c>
      <c r="N27" s="296" t="s">
        <v>299</v>
      </c>
      <c r="O27" s="296" t="s">
        <v>299</v>
      </c>
      <c r="Q27" s="190"/>
      <c r="R27" s="190"/>
      <c r="S27" s="190"/>
      <c r="T27" s="190"/>
      <c r="U27" s="190"/>
      <c r="V27" s="190"/>
      <c r="W27" s="190"/>
      <c r="X27" s="190"/>
      <c r="Y27" s="190"/>
      <c r="Z27" s="190"/>
    </row>
    <row r="28" spans="1:26" ht="13.9" customHeight="1">
      <c r="A28" s="56"/>
      <c r="B28" s="99" t="s">
        <v>120</v>
      </c>
      <c r="C28" s="87" t="s">
        <v>119</v>
      </c>
      <c r="D28" s="295">
        <v>185.80830552465704</v>
      </c>
      <c r="E28" s="295" t="s">
        <v>299</v>
      </c>
      <c r="F28" s="295" t="s">
        <v>299</v>
      </c>
      <c r="G28" s="295" t="s">
        <v>299</v>
      </c>
      <c r="H28" s="295" t="s">
        <v>299</v>
      </c>
      <c r="I28" s="295" t="s">
        <v>299</v>
      </c>
      <c r="J28" s="295" t="s">
        <v>299</v>
      </c>
      <c r="K28" s="295" t="s">
        <v>299</v>
      </c>
      <c r="L28" s="295" t="s">
        <v>299</v>
      </c>
      <c r="M28" s="295" t="s">
        <v>299</v>
      </c>
      <c r="N28" s="295" t="s">
        <v>299</v>
      </c>
      <c r="O28" s="295" t="s">
        <v>299</v>
      </c>
      <c r="Q28" s="190"/>
      <c r="R28" s="190"/>
      <c r="S28" s="190"/>
      <c r="T28" s="190"/>
      <c r="U28" s="190"/>
      <c r="V28" s="190"/>
      <c r="W28" s="190"/>
      <c r="X28" s="190"/>
      <c r="Y28" s="190"/>
      <c r="Z28" s="190"/>
    </row>
    <row r="29" spans="1:26" ht="13.9" customHeight="1">
      <c r="A29" s="56"/>
      <c r="T29" s="55"/>
      <c r="U29" s="55"/>
      <c r="V29" s="55"/>
      <c r="W29" s="55"/>
      <c r="X29" s="55"/>
      <c r="Y29" s="55"/>
      <c r="Z29" s="55"/>
    </row>
    <row r="30" spans="1:26" ht="13.9" customHeight="1">
      <c r="A30" s="56"/>
      <c r="B30" s="445" t="s">
        <v>273</v>
      </c>
      <c r="E30" s="406"/>
      <c r="F30" s="406"/>
      <c r="G30" s="406"/>
      <c r="H30" s="406"/>
      <c r="I30" s="406"/>
      <c r="J30" s="406"/>
      <c r="K30" s="406"/>
      <c r="L30" s="406"/>
      <c r="T30" s="55"/>
      <c r="U30" s="55"/>
      <c r="V30" s="55"/>
      <c r="W30" s="55"/>
      <c r="X30" s="55"/>
      <c r="Y30" s="55"/>
      <c r="Z30" s="55"/>
    </row>
    <row r="31" spans="1:26" ht="13.9" customHeight="1">
      <c r="A31" s="56"/>
      <c r="B31" s="445" t="s">
        <v>118</v>
      </c>
      <c r="E31" s="174"/>
      <c r="F31" s="174"/>
      <c r="G31" s="174"/>
      <c r="H31" s="174"/>
      <c r="I31" s="174"/>
      <c r="J31" s="174"/>
      <c r="K31" s="174"/>
      <c r="L31" s="174"/>
      <c r="M31" s="174"/>
      <c r="T31" s="55"/>
      <c r="U31" s="55"/>
      <c r="V31" s="55"/>
      <c r="W31" s="55"/>
      <c r="X31" s="55"/>
      <c r="Y31" s="55"/>
      <c r="Z31" s="55"/>
    </row>
    <row r="32" spans="1:26" ht="13.9" customHeight="1">
      <c r="A32" s="56"/>
      <c r="C32" s="228" t="s">
        <v>260</v>
      </c>
      <c r="E32" s="10"/>
      <c r="F32" s="10"/>
      <c r="G32" s="10"/>
      <c r="H32" s="10"/>
      <c r="I32" s="10"/>
      <c r="J32" s="10"/>
      <c r="K32" s="10"/>
      <c r="L32" s="10"/>
      <c r="M32" s="10"/>
      <c r="T32" s="55"/>
      <c r="U32" s="55"/>
      <c r="V32" s="55"/>
      <c r="W32" s="55"/>
      <c r="X32" s="55"/>
      <c r="Y32" s="55"/>
      <c r="Z32" s="55"/>
    </row>
    <row r="33" spans="1:26" ht="13.9" customHeight="1">
      <c r="E33" s="10"/>
      <c r="F33" s="10"/>
      <c r="G33" s="10"/>
      <c r="H33" s="10"/>
      <c r="I33" s="10"/>
      <c r="J33" s="10"/>
      <c r="K33" s="10"/>
      <c r="L33" s="10"/>
      <c r="M33" s="10"/>
      <c r="T33" s="55"/>
      <c r="U33" s="55"/>
      <c r="V33" s="55"/>
      <c r="W33" s="55"/>
      <c r="X33" s="55"/>
      <c r="Y33" s="55"/>
      <c r="Z33" s="55"/>
    </row>
    <row r="34" spans="1:26" ht="13.9" customHeight="1">
      <c r="E34" s="10"/>
      <c r="F34" s="10"/>
      <c r="G34" s="10"/>
      <c r="H34" s="10"/>
      <c r="I34" s="10"/>
      <c r="J34" s="10"/>
      <c r="K34" s="10"/>
      <c r="L34" s="10"/>
      <c r="M34" s="10"/>
      <c r="T34" s="55"/>
      <c r="U34" s="55"/>
      <c r="V34" s="55"/>
      <c r="W34" s="55"/>
      <c r="X34" s="55"/>
      <c r="Y34" s="55"/>
      <c r="Z34" s="55"/>
    </row>
    <row r="35" spans="1:26" ht="13.9" customHeight="1">
      <c r="C35" s="25"/>
      <c r="D35" s="18" t="s">
        <v>315</v>
      </c>
      <c r="G35" s="24"/>
      <c r="H35" s="13"/>
      <c r="T35" s="55"/>
      <c r="U35" s="55"/>
      <c r="V35" s="55"/>
      <c r="W35" s="55"/>
      <c r="X35" s="55"/>
      <c r="Y35" s="55"/>
      <c r="Z35" s="55"/>
    </row>
    <row r="36" spans="1:26" ht="13.9" customHeight="1">
      <c r="T36" s="55"/>
      <c r="U36" s="55"/>
      <c r="V36" s="55"/>
      <c r="W36" s="55"/>
      <c r="X36" s="55"/>
      <c r="Y36" s="55"/>
      <c r="Z36" s="55"/>
    </row>
    <row r="37" spans="1:26" ht="13.9" customHeight="1">
      <c r="A37" s="361" t="s">
        <v>109</v>
      </c>
      <c r="B37" s="85"/>
      <c r="C37" s="98" t="s">
        <v>1</v>
      </c>
      <c r="D37" s="81">
        <v>2004</v>
      </c>
      <c r="E37" s="81">
        <v>2005</v>
      </c>
      <c r="F37" s="81">
        <v>2006</v>
      </c>
      <c r="G37" s="81">
        <v>2007</v>
      </c>
      <c r="H37" s="81">
        <v>2008</v>
      </c>
      <c r="I37" s="81">
        <v>2009</v>
      </c>
      <c r="J37" s="81">
        <v>2010</v>
      </c>
      <c r="K37" s="81">
        <v>2011</v>
      </c>
      <c r="L37" s="81">
        <v>2012</v>
      </c>
      <c r="M37" s="81">
        <v>2013</v>
      </c>
      <c r="N37" s="81">
        <v>2014</v>
      </c>
      <c r="O37" s="81">
        <v>2015</v>
      </c>
      <c r="T37" s="55"/>
      <c r="U37" s="55"/>
      <c r="V37" s="55"/>
      <c r="W37" s="55"/>
      <c r="X37" s="55"/>
      <c r="Y37" s="55"/>
      <c r="Z37" s="55"/>
    </row>
    <row r="38" spans="1:26" ht="13.9" customHeight="1">
      <c r="A38" s="57"/>
      <c r="B38" s="125" t="s">
        <v>315</v>
      </c>
      <c r="C38" s="188" t="s">
        <v>96</v>
      </c>
      <c r="D38" s="173" t="s">
        <v>299</v>
      </c>
      <c r="E38" s="173" t="s">
        <v>299</v>
      </c>
      <c r="F38" s="173" t="s">
        <v>299</v>
      </c>
      <c r="G38" s="173" t="s">
        <v>299</v>
      </c>
      <c r="H38" s="173" t="s">
        <v>299</v>
      </c>
      <c r="I38" s="173" t="s">
        <v>299</v>
      </c>
      <c r="J38" s="173">
        <v>51.7</v>
      </c>
      <c r="K38" s="173">
        <v>45.1</v>
      </c>
      <c r="L38" s="173">
        <v>56.4</v>
      </c>
      <c r="M38" s="173">
        <v>71</v>
      </c>
      <c r="N38" s="173">
        <v>66.599999999999994</v>
      </c>
      <c r="O38" s="173" t="s">
        <v>299</v>
      </c>
      <c r="T38" s="55"/>
      <c r="U38" s="55"/>
      <c r="V38" s="55"/>
      <c r="W38" s="55"/>
      <c r="X38" s="55"/>
      <c r="Y38" s="55"/>
      <c r="Z38" s="55"/>
    </row>
    <row r="39" spans="1:26" ht="13.9" customHeight="1">
      <c r="A39" s="57"/>
      <c r="B39" s="398" t="s">
        <v>106</v>
      </c>
      <c r="C39" s="189" t="s">
        <v>96</v>
      </c>
      <c r="D39" s="91" t="s">
        <v>299</v>
      </c>
      <c r="E39" s="91" t="s">
        <v>299</v>
      </c>
      <c r="F39" s="91" t="s">
        <v>299</v>
      </c>
      <c r="G39" s="91" t="s">
        <v>299</v>
      </c>
      <c r="H39" s="91" t="s">
        <v>299</v>
      </c>
      <c r="I39" s="91" t="s">
        <v>299</v>
      </c>
      <c r="J39" s="91">
        <v>50.2</v>
      </c>
      <c r="K39" s="91">
        <v>43.3</v>
      </c>
      <c r="L39" s="91">
        <v>49.5</v>
      </c>
      <c r="M39" s="91">
        <v>64.599999999999994</v>
      </c>
      <c r="N39" s="91">
        <v>61.1</v>
      </c>
      <c r="O39" s="91" t="s">
        <v>299</v>
      </c>
    </row>
    <row r="40" spans="1:26" ht="13.9" customHeight="1">
      <c r="A40" s="57"/>
      <c r="B40" s="398" t="s">
        <v>107</v>
      </c>
      <c r="C40" s="189" t="s">
        <v>96</v>
      </c>
      <c r="D40" s="91" t="s">
        <v>299</v>
      </c>
      <c r="E40" s="91" t="s">
        <v>299</v>
      </c>
      <c r="F40" s="91" t="s">
        <v>299</v>
      </c>
      <c r="G40" s="91" t="s">
        <v>299</v>
      </c>
      <c r="H40" s="91" t="s">
        <v>299</v>
      </c>
      <c r="I40" s="91" t="s">
        <v>299</v>
      </c>
      <c r="J40" s="91" t="s">
        <v>299</v>
      </c>
      <c r="K40" s="91" t="s">
        <v>299</v>
      </c>
      <c r="L40" s="91" t="s">
        <v>299</v>
      </c>
      <c r="M40" s="91" t="s">
        <v>299</v>
      </c>
      <c r="N40" s="91" t="s">
        <v>299</v>
      </c>
      <c r="O40" s="91" t="s">
        <v>299</v>
      </c>
    </row>
    <row r="41" spans="1:26" ht="13.9" customHeight="1">
      <c r="A41" s="57"/>
      <c r="B41" s="399" t="s">
        <v>108</v>
      </c>
      <c r="C41" s="189" t="s">
        <v>96</v>
      </c>
      <c r="D41" s="91" t="s">
        <v>299</v>
      </c>
      <c r="E41" s="91" t="s">
        <v>299</v>
      </c>
      <c r="F41" s="91" t="s">
        <v>299</v>
      </c>
      <c r="G41" s="91" t="s">
        <v>299</v>
      </c>
      <c r="H41" s="91" t="s">
        <v>299</v>
      </c>
      <c r="I41" s="91" t="s">
        <v>299</v>
      </c>
      <c r="J41" s="91" t="s">
        <v>299</v>
      </c>
      <c r="K41" s="91" t="s">
        <v>299</v>
      </c>
      <c r="L41" s="91" t="s">
        <v>299</v>
      </c>
      <c r="M41" s="91" t="s">
        <v>299</v>
      </c>
      <c r="N41" s="91" t="s">
        <v>299</v>
      </c>
      <c r="O41" s="91" t="s">
        <v>299</v>
      </c>
      <c r="P41" s="15"/>
    </row>
    <row r="42" spans="1:26" ht="13.9" customHeight="1">
      <c r="A42" s="57"/>
      <c r="B42" s="125" t="s">
        <v>42</v>
      </c>
      <c r="C42" s="188" t="s">
        <v>96</v>
      </c>
      <c r="D42" s="173" t="s">
        <v>299</v>
      </c>
      <c r="E42" s="173" t="s">
        <v>299</v>
      </c>
      <c r="F42" s="173" t="s">
        <v>299</v>
      </c>
      <c r="G42" s="173" t="s">
        <v>299</v>
      </c>
      <c r="H42" s="173" t="s">
        <v>299</v>
      </c>
      <c r="I42" s="173" t="s">
        <v>299</v>
      </c>
      <c r="J42" s="173" t="s">
        <v>299</v>
      </c>
      <c r="K42" s="173" t="s">
        <v>299</v>
      </c>
      <c r="L42" s="173" t="s">
        <v>299</v>
      </c>
      <c r="M42" s="173" t="s">
        <v>299</v>
      </c>
      <c r="N42" s="173" t="s">
        <v>299</v>
      </c>
      <c r="O42" s="173" t="s">
        <v>299</v>
      </c>
    </row>
    <row r="43" spans="1:26" ht="13.9" customHeight="1">
      <c r="A43" s="57"/>
      <c r="B43" s="126" t="s">
        <v>316</v>
      </c>
      <c r="C43" s="188" t="s">
        <v>95</v>
      </c>
      <c r="D43" s="173" t="s">
        <v>299</v>
      </c>
      <c r="E43" s="173" t="s">
        <v>299</v>
      </c>
      <c r="F43" s="173" t="s">
        <v>299</v>
      </c>
      <c r="G43" s="173" t="s">
        <v>299</v>
      </c>
      <c r="H43" s="173" t="s">
        <v>299</v>
      </c>
      <c r="I43" s="173" t="s">
        <v>299</v>
      </c>
      <c r="J43" s="173">
        <v>137.4</v>
      </c>
      <c r="K43" s="173">
        <v>127.6</v>
      </c>
      <c r="L43" s="173">
        <v>145.9</v>
      </c>
      <c r="M43" s="173">
        <v>231.6</v>
      </c>
      <c r="N43" s="173">
        <v>218.8</v>
      </c>
      <c r="O43" s="173" t="s">
        <v>299</v>
      </c>
      <c r="P43" s="15"/>
    </row>
    <row r="44" spans="1:26" ht="13.9" customHeight="1">
      <c r="A44" s="57"/>
      <c r="B44" s="27"/>
      <c r="C44" s="23"/>
      <c r="D44" s="51"/>
      <c r="E44" s="51"/>
      <c r="F44" s="51"/>
      <c r="G44" s="51"/>
      <c r="H44" s="51"/>
      <c r="I44" s="51"/>
      <c r="J44" s="53"/>
      <c r="K44" s="53"/>
      <c r="L44" s="53"/>
      <c r="M44" s="53"/>
      <c r="N44" s="15"/>
      <c r="O44" s="15"/>
      <c r="P44" s="15"/>
    </row>
    <row r="45" spans="1:26" ht="13.9" customHeight="1">
      <c r="B45" s="445" t="s">
        <v>273</v>
      </c>
      <c r="D45" s="17"/>
      <c r="E45" s="17"/>
      <c r="F45" s="407"/>
      <c r="G45" s="408"/>
      <c r="H45" s="12"/>
      <c r="I45" s="12"/>
      <c r="J45" s="12"/>
      <c r="K45" s="17"/>
      <c r="L45" s="17"/>
      <c r="M45" s="17"/>
      <c r="N45" s="17"/>
      <c r="O45" s="17"/>
      <c r="P45" s="17"/>
    </row>
    <row r="46" spans="1:26" ht="13.9" customHeight="1">
      <c r="B46" s="445" t="s">
        <v>118</v>
      </c>
      <c r="D46" s="17"/>
      <c r="E46" s="17"/>
      <c r="F46" s="407"/>
      <c r="G46" s="408"/>
      <c r="H46" s="12"/>
      <c r="I46" s="12"/>
      <c r="J46" s="12"/>
      <c r="K46" s="17"/>
      <c r="L46" s="17"/>
      <c r="M46" s="17"/>
      <c r="N46" s="17"/>
      <c r="O46" s="17"/>
      <c r="P46" s="17"/>
    </row>
    <row r="47" spans="1:26" ht="13.9" customHeight="1">
      <c r="B47" s="52"/>
      <c r="C47" s="228" t="s">
        <v>260</v>
      </c>
    </row>
    <row r="48" spans="1:26" ht="13.9" customHeight="1">
      <c r="B48" s="409"/>
    </row>
    <row r="49" spans="2:2" ht="13.9" customHeight="1">
      <c r="B49" s="409"/>
    </row>
    <row r="50" spans="2:2" ht="13.9" customHeight="1">
      <c r="B50" s="409"/>
    </row>
    <row r="51" spans="2:2" ht="13.9" customHeight="1">
      <c r="B51" s="409"/>
    </row>
  </sheetData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H115"/>
  <sheetViews>
    <sheetView zoomScale="85" zoomScaleNormal="85" workbookViewId="0"/>
  </sheetViews>
  <sheetFormatPr defaultColWidth="11.42578125" defaultRowHeight="12"/>
  <cols>
    <col min="1" max="1" width="12.7109375" style="351" customWidth="1"/>
    <col min="2" max="2" width="23.85546875" style="351" bestFit="1" customWidth="1"/>
    <col min="3" max="3" width="12.7109375" style="357" customWidth="1"/>
    <col min="4" max="11" width="12.7109375" style="360" customWidth="1"/>
    <col min="12" max="30" width="12.7109375" style="351" customWidth="1"/>
    <col min="31" max="16384" width="11.42578125" style="351"/>
  </cols>
  <sheetData>
    <row r="2" spans="1:34">
      <c r="A2" s="365"/>
    </row>
    <row r="3" spans="1:34">
      <c r="A3" s="365"/>
      <c r="B3" s="354" t="s">
        <v>257</v>
      </c>
      <c r="C3" s="355"/>
      <c r="D3" s="358" t="s">
        <v>30</v>
      </c>
      <c r="F3" s="356"/>
      <c r="G3" s="356"/>
      <c r="H3" s="356"/>
      <c r="I3" s="356"/>
      <c r="J3" s="356"/>
      <c r="K3" s="356"/>
      <c r="L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</row>
    <row r="4" spans="1:34">
      <c r="A4" s="365"/>
      <c r="D4" s="394"/>
      <c r="E4" s="394"/>
      <c r="F4" s="394"/>
      <c r="G4" s="394"/>
      <c r="H4" s="394"/>
      <c r="I4" s="394"/>
      <c r="J4" s="394"/>
      <c r="K4" s="394"/>
      <c r="L4" s="394"/>
      <c r="M4" s="394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</row>
    <row r="5" spans="1:34">
      <c r="A5" s="363" t="s">
        <v>109</v>
      </c>
      <c r="B5" s="379" t="s">
        <v>0</v>
      </c>
      <c r="C5" s="101" t="s">
        <v>1</v>
      </c>
      <c r="D5" s="380">
        <v>2004</v>
      </c>
      <c r="E5" s="380">
        <v>2005</v>
      </c>
      <c r="F5" s="380">
        <v>2006</v>
      </c>
      <c r="G5" s="380">
        <v>2007</v>
      </c>
      <c r="H5" s="380">
        <v>2008</v>
      </c>
      <c r="I5" s="380">
        <v>2009</v>
      </c>
      <c r="J5" s="380">
        <v>2010</v>
      </c>
      <c r="K5" s="380">
        <v>2011</v>
      </c>
      <c r="L5" s="380">
        <v>2012</v>
      </c>
      <c r="M5" s="380">
        <v>2013</v>
      </c>
      <c r="N5" s="380">
        <v>2014</v>
      </c>
      <c r="O5" s="380">
        <v>2015</v>
      </c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</row>
    <row r="6" spans="1:34">
      <c r="A6" s="389"/>
      <c r="B6" s="381" t="s">
        <v>310</v>
      </c>
      <c r="C6" s="101" t="s">
        <v>95</v>
      </c>
      <c r="D6" s="390">
        <v>330.79199999999997</v>
      </c>
      <c r="E6" s="390">
        <v>338.185</v>
      </c>
      <c r="F6" s="390">
        <v>202.13</v>
      </c>
      <c r="G6" s="390">
        <v>198.02199999999999</v>
      </c>
      <c r="H6" s="390">
        <v>223.67699999999999</v>
      </c>
      <c r="I6" s="390">
        <v>196.9</v>
      </c>
      <c r="J6" s="390">
        <v>173.2</v>
      </c>
      <c r="K6" s="390">
        <v>183.84692000000001</v>
      </c>
      <c r="L6" s="390">
        <v>172.66499999999999</v>
      </c>
      <c r="M6" s="390">
        <v>221.215</v>
      </c>
      <c r="N6" s="390" t="s">
        <v>299</v>
      </c>
      <c r="O6" s="390" t="s">
        <v>299</v>
      </c>
      <c r="P6" s="21"/>
      <c r="Q6" s="356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56"/>
      <c r="AD6" s="356"/>
      <c r="AE6" s="356"/>
      <c r="AF6" s="356"/>
      <c r="AG6" s="356"/>
      <c r="AH6" s="356"/>
    </row>
    <row r="7" spans="1:34">
      <c r="A7" s="389"/>
      <c r="B7" s="382" t="s">
        <v>188</v>
      </c>
      <c r="C7" s="103" t="s">
        <v>95</v>
      </c>
      <c r="D7" s="383">
        <v>102.303</v>
      </c>
      <c r="E7" s="383">
        <v>95.597999999999999</v>
      </c>
      <c r="F7" s="383">
        <v>55.9</v>
      </c>
      <c r="G7" s="383">
        <v>44.9</v>
      </c>
      <c r="H7" s="383">
        <v>47.7</v>
      </c>
      <c r="I7" s="383">
        <v>50.2</v>
      </c>
      <c r="J7" s="383">
        <v>47.5</v>
      </c>
      <c r="K7" s="383">
        <v>46.8</v>
      </c>
      <c r="L7" s="383">
        <v>47.5</v>
      </c>
      <c r="M7" s="383">
        <v>44.1</v>
      </c>
      <c r="N7" s="383">
        <v>40.1</v>
      </c>
      <c r="O7" s="383" t="s">
        <v>299</v>
      </c>
      <c r="P7" s="21"/>
      <c r="Q7" s="356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67"/>
      <c r="AC7" s="356"/>
      <c r="AD7" s="356"/>
      <c r="AE7" s="356"/>
      <c r="AF7" s="356"/>
      <c r="AG7" s="356"/>
      <c r="AH7" s="356"/>
    </row>
    <row r="8" spans="1:34">
      <c r="A8" s="389"/>
      <c r="B8" s="382" t="s">
        <v>189</v>
      </c>
      <c r="C8" s="103" t="s">
        <v>95</v>
      </c>
      <c r="D8" s="383">
        <v>187.11699999999999</v>
      </c>
      <c r="E8" s="383">
        <v>192.82400000000001</v>
      </c>
      <c r="F8" s="383">
        <v>118.3</v>
      </c>
      <c r="G8" s="383">
        <v>122.9</v>
      </c>
      <c r="H8" s="383">
        <v>141.4</v>
      </c>
      <c r="I8" s="383">
        <v>123.7</v>
      </c>
      <c r="J8" s="383">
        <v>99.8</v>
      </c>
      <c r="K8" s="383">
        <v>117.9</v>
      </c>
      <c r="L8" s="383">
        <v>109.1</v>
      </c>
      <c r="M8" s="383">
        <v>146.69999999999999</v>
      </c>
      <c r="N8" s="383">
        <v>151</v>
      </c>
      <c r="O8" s="383" t="s">
        <v>299</v>
      </c>
      <c r="P8" s="21"/>
      <c r="Q8" s="356"/>
      <c r="R8" s="367"/>
      <c r="S8" s="367"/>
      <c r="T8" s="367"/>
      <c r="U8" s="367"/>
      <c r="V8" s="367"/>
      <c r="W8" s="367"/>
      <c r="X8" s="367"/>
      <c r="Y8" s="367"/>
      <c r="Z8" s="367"/>
      <c r="AA8" s="367"/>
      <c r="AB8" s="367"/>
      <c r="AC8" s="356"/>
      <c r="AD8" s="356"/>
      <c r="AE8" s="356"/>
      <c r="AF8" s="356"/>
      <c r="AG8" s="356"/>
      <c r="AH8" s="356"/>
    </row>
    <row r="9" spans="1:34">
      <c r="A9" s="389"/>
      <c r="B9" s="381" t="s">
        <v>43</v>
      </c>
      <c r="C9" s="101" t="s">
        <v>95</v>
      </c>
      <c r="D9" s="390">
        <v>34.274000000000001</v>
      </c>
      <c r="E9" s="390">
        <v>39.018999999999998</v>
      </c>
      <c r="F9" s="390">
        <v>23.4</v>
      </c>
      <c r="G9" s="390">
        <v>23.327999999999999</v>
      </c>
      <c r="H9" s="390">
        <v>30.13</v>
      </c>
      <c r="I9" s="390">
        <v>9.5289999999999999</v>
      </c>
      <c r="J9" s="390">
        <v>9.5809999999999995</v>
      </c>
      <c r="K9" s="390">
        <v>15.635</v>
      </c>
      <c r="L9" s="390">
        <v>16.686</v>
      </c>
      <c r="M9" s="390">
        <v>17.63</v>
      </c>
      <c r="N9" s="390" t="s">
        <v>299</v>
      </c>
      <c r="O9" s="390" t="s">
        <v>299</v>
      </c>
      <c r="P9" s="21"/>
      <c r="Q9" s="356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56"/>
      <c r="AD9" s="356"/>
      <c r="AE9" s="356"/>
      <c r="AF9" s="356"/>
      <c r="AG9" s="356"/>
      <c r="AH9" s="356"/>
    </row>
    <row r="10" spans="1:34">
      <c r="A10" s="389"/>
      <c r="B10" s="381" t="s">
        <v>44</v>
      </c>
      <c r="C10" s="101" t="s">
        <v>95</v>
      </c>
      <c r="D10" s="390" t="s">
        <v>299</v>
      </c>
      <c r="E10" s="390" t="s">
        <v>299</v>
      </c>
      <c r="F10" s="390" t="s">
        <v>299</v>
      </c>
      <c r="G10" s="390" t="s">
        <v>299</v>
      </c>
      <c r="H10" s="390" t="s">
        <v>299</v>
      </c>
      <c r="I10" s="390" t="s">
        <v>299</v>
      </c>
      <c r="J10" s="390" t="s">
        <v>299</v>
      </c>
      <c r="K10" s="390" t="s">
        <v>299</v>
      </c>
      <c r="L10" s="390" t="s">
        <v>299</v>
      </c>
      <c r="M10" s="390" t="s">
        <v>299</v>
      </c>
      <c r="N10" s="390" t="s">
        <v>299</v>
      </c>
      <c r="O10" s="390" t="s">
        <v>299</v>
      </c>
      <c r="P10" s="21"/>
      <c r="Q10" s="356"/>
      <c r="R10" s="356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56"/>
      <c r="AD10" s="356"/>
      <c r="AE10" s="356"/>
      <c r="AF10" s="356"/>
      <c r="AG10" s="356"/>
      <c r="AH10" s="356"/>
    </row>
    <row r="11" spans="1:34">
      <c r="A11" s="389"/>
      <c r="B11" s="381" t="s">
        <v>4</v>
      </c>
      <c r="C11" s="101" t="s">
        <v>95</v>
      </c>
      <c r="D11" s="390">
        <v>36.969000000000001</v>
      </c>
      <c r="E11" s="390">
        <v>39.792999999999999</v>
      </c>
      <c r="F11" s="390">
        <v>22.8</v>
      </c>
      <c r="G11" s="390">
        <v>21.2</v>
      </c>
      <c r="H11" s="390">
        <v>23.9</v>
      </c>
      <c r="I11" s="390">
        <v>18</v>
      </c>
      <c r="J11" s="390">
        <v>20.7</v>
      </c>
      <c r="K11" s="390">
        <v>20.2</v>
      </c>
      <c r="L11" s="390">
        <v>25.7</v>
      </c>
      <c r="M11" s="390">
        <v>25.9</v>
      </c>
      <c r="N11" s="390">
        <v>18.2</v>
      </c>
      <c r="O11" s="390" t="s">
        <v>299</v>
      </c>
      <c r="P11" s="21"/>
      <c r="Q11" s="356"/>
      <c r="R11" s="367"/>
      <c r="S11" s="388"/>
      <c r="T11" s="388"/>
      <c r="U11" s="388"/>
      <c r="V11" s="388"/>
      <c r="W11" s="388"/>
      <c r="X11" s="388"/>
      <c r="Y11" s="388"/>
      <c r="Z11" s="388"/>
      <c r="AA11" s="388"/>
      <c r="AB11" s="388"/>
      <c r="AC11" s="356"/>
      <c r="AD11" s="356"/>
      <c r="AE11" s="356"/>
      <c r="AF11" s="356"/>
      <c r="AG11" s="356"/>
      <c r="AH11" s="356"/>
    </row>
    <row r="12" spans="1:34">
      <c r="A12" s="389"/>
      <c r="B12" s="381" t="s">
        <v>193</v>
      </c>
      <c r="C12" s="101" t="s">
        <v>95</v>
      </c>
      <c r="D12" s="390">
        <v>60.095999999999997</v>
      </c>
      <c r="E12" s="390">
        <v>63</v>
      </c>
      <c r="F12" s="390">
        <v>44.1</v>
      </c>
      <c r="G12" s="390">
        <v>41.2</v>
      </c>
      <c r="H12" s="390">
        <v>46.3</v>
      </c>
      <c r="I12" s="390">
        <v>48</v>
      </c>
      <c r="J12" s="390">
        <v>45.4</v>
      </c>
      <c r="K12" s="390">
        <v>52.7</v>
      </c>
      <c r="L12" s="390">
        <v>45</v>
      </c>
      <c r="M12" s="390">
        <v>64</v>
      </c>
      <c r="N12" s="390" t="s">
        <v>299</v>
      </c>
      <c r="O12" s="390" t="s">
        <v>299</v>
      </c>
      <c r="P12" s="21"/>
      <c r="Q12" s="356"/>
      <c r="R12" s="367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</row>
    <row r="13" spans="1:34">
      <c r="A13" s="389"/>
      <c r="B13" s="381" t="s">
        <v>16</v>
      </c>
      <c r="C13" s="101" t="s">
        <v>95</v>
      </c>
      <c r="D13" s="390">
        <v>123.01600000000001</v>
      </c>
      <c r="E13" s="390">
        <v>171.12200000000001</v>
      </c>
      <c r="F13" s="390">
        <v>94.138000000000005</v>
      </c>
      <c r="G13" s="390">
        <v>134.00399999999999</v>
      </c>
      <c r="H13" s="390">
        <v>103.833</v>
      </c>
      <c r="I13" s="390">
        <v>129.14599999999999</v>
      </c>
      <c r="J13" s="390">
        <v>90.546999999999997</v>
      </c>
      <c r="K13" s="390">
        <v>112.581</v>
      </c>
      <c r="L13" s="390">
        <v>111.43</v>
      </c>
      <c r="M13" s="390">
        <v>155.47</v>
      </c>
      <c r="N13" s="390" t="s">
        <v>299</v>
      </c>
      <c r="O13" s="390" t="s">
        <v>299</v>
      </c>
      <c r="P13" s="21"/>
      <c r="Q13" s="356"/>
      <c r="R13" s="367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</row>
    <row r="14" spans="1:34">
      <c r="A14" s="348" t="s">
        <v>304</v>
      </c>
      <c r="B14" s="381" t="s">
        <v>86</v>
      </c>
      <c r="C14" s="101" t="s">
        <v>95</v>
      </c>
      <c r="D14" s="390">
        <v>46.316000000000003</v>
      </c>
      <c r="E14" s="390">
        <v>53.531999999999996</v>
      </c>
      <c r="F14" s="390">
        <v>30.4</v>
      </c>
      <c r="G14" s="390">
        <v>35.9</v>
      </c>
      <c r="H14" s="390">
        <v>29.8</v>
      </c>
      <c r="I14" s="390">
        <v>24.2</v>
      </c>
      <c r="J14" s="390">
        <v>24.5</v>
      </c>
      <c r="K14" s="390">
        <v>23.9</v>
      </c>
      <c r="L14" s="390">
        <v>24.1</v>
      </c>
      <c r="M14" s="390">
        <v>22.5</v>
      </c>
      <c r="N14" s="390">
        <v>24.1</v>
      </c>
      <c r="O14" s="390" t="s">
        <v>299</v>
      </c>
      <c r="P14" s="21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</row>
    <row r="15" spans="1:34">
      <c r="A15" s="389"/>
      <c r="B15" s="381" t="s">
        <v>78</v>
      </c>
      <c r="C15" s="101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21"/>
      <c r="Q15" s="410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356"/>
      <c r="AC15" s="356"/>
      <c r="AD15" s="356"/>
      <c r="AE15" s="356"/>
      <c r="AF15" s="356"/>
      <c r="AG15" s="356"/>
      <c r="AH15" s="356"/>
    </row>
    <row r="16" spans="1:34">
      <c r="A16" s="389"/>
      <c r="B16" s="384" t="s">
        <v>190</v>
      </c>
      <c r="C16" s="103" t="s">
        <v>95</v>
      </c>
      <c r="D16" s="383">
        <v>0.77900000000000003</v>
      </c>
      <c r="E16" s="383">
        <v>0.5</v>
      </c>
      <c r="F16" s="383">
        <v>0.2</v>
      </c>
      <c r="G16" s="383">
        <v>0.72</v>
      </c>
      <c r="H16" s="383">
        <v>0.7</v>
      </c>
      <c r="I16" s="383">
        <v>0.7</v>
      </c>
      <c r="J16" s="383">
        <v>0.7</v>
      </c>
      <c r="K16" s="383">
        <v>0.7</v>
      </c>
      <c r="L16" s="383">
        <v>0.7</v>
      </c>
      <c r="M16" s="383">
        <v>0.75</v>
      </c>
      <c r="N16" s="383" t="s">
        <v>299</v>
      </c>
      <c r="O16" s="383" t="s">
        <v>299</v>
      </c>
      <c r="P16" s="21"/>
      <c r="Q16" s="412"/>
      <c r="R16" s="413"/>
      <c r="S16" s="413"/>
      <c r="T16" s="413"/>
      <c r="U16" s="413"/>
      <c r="V16" s="413"/>
      <c r="W16" s="413"/>
      <c r="X16" s="413"/>
      <c r="Y16" s="413"/>
      <c r="Z16" s="413"/>
      <c r="AA16" s="414"/>
      <c r="AB16" s="414"/>
      <c r="AC16" s="356"/>
      <c r="AD16" s="356"/>
      <c r="AE16" s="356"/>
      <c r="AF16" s="356"/>
      <c r="AG16" s="356"/>
      <c r="AH16" s="356"/>
    </row>
    <row r="17" spans="1:34">
      <c r="A17" s="389"/>
      <c r="B17" s="382" t="s">
        <v>128</v>
      </c>
      <c r="C17" s="103" t="s">
        <v>95</v>
      </c>
      <c r="D17" s="383" t="s">
        <v>299</v>
      </c>
      <c r="E17" s="383" t="s">
        <v>299</v>
      </c>
      <c r="F17" s="383" t="s">
        <v>299</v>
      </c>
      <c r="G17" s="383" t="s">
        <v>299</v>
      </c>
      <c r="H17" s="383" t="s">
        <v>299</v>
      </c>
      <c r="I17" s="383" t="s">
        <v>299</v>
      </c>
      <c r="J17" s="383" t="s">
        <v>299</v>
      </c>
      <c r="K17" s="383" t="s">
        <v>299</v>
      </c>
      <c r="L17" s="383" t="s">
        <v>299</v>
      </c>
      <c r="M17" s="383" t="s">
        <v>299</v>
      </c>
      <c r="N17" s="383" t="s">
        <v>299</v>
      </c>
      <c r="O17" s="383" t="s">
        <v>299</v>
      </c>
      <c r="P17" s="21"/>
      <c r="Q17" s="329"/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388"/>
      <c r="AC17" s="356"/>
      <c r="AD17" s="356"/>
      <c r="AE17" s="356"/>
      <c r="AF17" s="356"/>
      <c r="AG17" s="356"/>
      <c r="AH17" s="356"/>
    </row>
    <row r="18" spans="1:34">
      <c r="A18" s="389"/>
      <c r="B18" s="385" t="s">
        <v>191</v>
      </c>
      <c r="C18" s="103" t="s">
        <v>95</v>
      </c>
      <c r="D18" s="383">
        <v>17.155000000000001</v>
      </c>
      <c r="E18" s="383">
        <v>9.4459999999999997</v>
      </c>
      <c r="F18" s="383">
        <v>6.5</v>
      </c>
      <c r="G18" s="383">
        <v>6.6</v>
      </c>
      <c r="H18" s="383">
        <v>7.2</v>
      </c>
      <c r="I18" s="383">
        <v>5.4</v>
      </c>
      <c r="J18" s="383">
        <v>6.8</v>
      </c>
      <c r="K18" s="383">
        <v>5.9</v>
      </c>
      <c r="L18" s="383">
        <v>5.9</v>
      </c>
      <c r="M18" s="383">
        <v>8.3000000000000007</v>
      </c>
      <c r="N18" s="383">
        <v>7.9</v>
      </c>
      <c r="O18" s="383" t="s">
        <v>299</v>
      </c>
      <c r="P18" s="21"/>
      <c r="Q18" s="356"/>
      <c r="R18" s="356"/>
      <c r="S18" s="356"/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</row>
    <row r="19" spans="1:34">
      <c r="A19" s="392"/>
      <c r="B19" s="382" t="s">
        <v>192</v>
      </c>
      <c r="C19" s="103" t="s">
        <v>95</v>
      </c>
      <c r="D19" s="383" t="s">
        <v>299</v>
      </c>
      <c r="E19" s="383" t="s">
        <v>299</v>
      </c>
      <c r="F19" s="383" t="s">
        <v>299</v>
      </c>
      <c r="G19" s="383" t="s">
        <v>299</v>
      </c>
      <c r="H19" s="383" t="s">
        <v>299</v>
      </c>
      <c r="I19" s="383" t="s">
        <v>299</v>
      </c>
      <c r="J19" s="383" t="s">
        <v>299</v>
      </c>
      <c r="K19" s="383" t="s">
        <v>299</v>
      </c>
      <c r="L19" s="383" t="s">
        <v>299</v>
      </c>
      <c r="M19" s="383" t="s">
        <v>299</v>
      </c>
      <c r="N19" s="383" t="s">
        <v>299</v>
      </c>
      <c r="O19" s="383" t="s">
        <v>299</v>
      </c>
      <c r="P19" s="21"/>
      <c r="Q19" s="356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56"/>
      <c r="AD19" s="356"/>
      <c r="AE19" s="356"/>
      <c r="AF19" s="356"/>
      <c r="AG19" s="356"/>
      <c r="AH19" s="356"/>
    </row>
    <row r="20" spans="1:34" ht="11.25" customHeight="1">
      <c r="A20" s="389"/>
      <c r="C20" s="35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</row>
    <row r="21" spans="1:34">
      <c r="A21" s="389"/>
      <c r="B21" s="397" t="s">
        <v>290</v>
      </c>
      <c r="C21" s="372"/>
      <c r="D21" s="370"/>
      <c r="E21" s="362"/>
      <c r="F21" s="362"/>
      <c r="G21" s="362"/>
      <c r="H21" s="362"/>
      <c r="I21" s="362"/>
      <c r="J21" s="362"/>
      <c r="K21" s="362"/>
      <c r="L21" s="362"/>
      <c r="M21" s="362"/>
      <c r="Q21" s="356"/>
      <c r="R21" s="356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56"/>
      <c r="AD21" s="356"/>
      <c r="AE21" s="356"/>
      <c r="AF21" s="356"/>
      <c r="AG21" s="356"/>
      <c r="AH21" s="356"/>
    </row>
    <row r="22" spans="1:34">
      <c r="A22" s="389"/>
      <c r="B22" s="447" t="s">
        <v>304</v>
      </c>
      <c r="C22" s="357" t="s">
        <v>327</v>
      </c>
      <c r="D22" s="370"/>
      <c r="E22" s="362"/>
      <c r="F22" s="362"/>
      <c r="G22" s="362"/>
      <c r="H22" s="362"/>
      <c r="I22" s="362"/>
      <c r="J22" s="362"/>
      <c r="K22" s="362"/>
      <c r="L22" s="362"/>
      <c r="M22" s="362"/>
      <c r="Q22" s="356"/>
      <c r="R22" s="356"/>
      <c r="S22" s="370"/>
      <c r="T22" s="370"/>
      <c r="U22" s="370"/>
      <c r="V22" s="370"/>
      <c r="W22" s="370"/>
      <c r="X22" s="370"/>
      <c r="Y22" s="370"/>
      <c r="Z22" s="370"/>
      <c r="AA22" s="370"/>
      <c r="AB22" s="370"/>
      <c r="AC22" s="356"/>
      <c r="AD22" s="356"/>
      <c r="AE22" s="356"/>
      <c r="AF22" s="356"/>
      <c r="AG22" s="356"/>
      <c r="AH22" s="356"/>
    </row>
    <row r="23" spans="1:34">
      <c r="A23" s="389"/>
      <c r="B23" s="397" t="s">
        <v>241</v>
      </c>
      <c r="D23" s="370"/>
      <c r="E23" s="362"/>
      <c r="F23" s="362"/>
      <c r="G23" s="362"/>
      <c r="H23" s="362"/>
      <c r="I23" s="362"/>
      <c r="J23" s="362"/>
      <c r="K23" s="362"/>
      <c r="L23" s="362"/>
      <c r="M23" s="362"/>
      <c r="Q23" s="356"/>
      <c r="R23" s="356"/>
      <c r="S23" s="370"/>
      <c r="T23" s="370"/>
      <c r="U23" s="370"/>
      <c r="V23" s="370"/>
      <c r="W23" s="370"/>
      <c r="X23" s="370"/>
      <c r="Y23" s="370"/>
      <c r="Z23" s="370"/>
      <c r="AA23" s="370"/>
      <c r="AB23" s="370"/>
      <c r="AC23" s="356"/>
      <c r="AD23" s="356"/>
      <c r="AE23" s="356"/>
      <c r="AF23" s="356"/>
      <c r="AG23" s="356"/>
      <c r="AH23" s="356"/>
    </row>
    <row r="24" spans="1:34">
      <c r="A24" s="389"/>
      <c r="B24" s="3"/>
      <c r="C24" s="357" t="s">
        <v>312</v>
      </c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Q24" s="356"/>
      <c r="R24" s="356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56"/>
      <c r="AD24" s="356"/>
      <c r="AE24" s="356"/>
      <c r="AF24" s="356"/>
      <c r="AG24" s="356"/>
      <c r="AH24" s="356"/>
    </row>
    <row r="25" spans="1:34">
      <c r="A25" s="389"/>
      <c r="B25" s="3"/>
      <c r="C25" s="357" t="s">
        <v>313</v>
      </c>
      <c r="D25" s="370"/>
      <c r="E25" s="362"/>
      <c r="F25" s="362"/>
      <c r="G25" s="362"/>
      <c r="H25" s="362"/>
      <c r="I25" s="362"/>
      <c r="J25" s="362"/>
      <c r="K25" s="362"/>
      <c r="L25" s="362"/>
      <c r="M25" s="362"/>
      <c r="AD25" s="356"/>
      <c r="AE25" s="356"/>
      <c r="AF25" s="356"/>
      <c r="AG25" s="356"/>
      <c r="AH25" s="356"/>
    </row>
    <row r="26" spans="1:34">
      <c r="A26" s="389"/>
      <c r="B26" s="3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AD26" s="356"/>
      <c r="AE26" s="356"/>
      <c r="AF26" s="356"/>
      <c r="AG26" s="356"/>
      <c r="AH26" s="356"/>
    </row>
    <row r="27" spans="1:34">
      <c r="A27" s="389"/>
      <c r="B27" s="3"/>
      <c r="D27" s="370"/>
      <c r="E27" s="362"/>
      <c r="F27" s="362"/>
      <c r="G27" s="362"/>
      <c r="H27" s="362"/>
      <c r="I27" s="362"/>
      <c r="J27" s="362"/>
      <c r="K27" s="362"/>
      <c r="L27" s="362"/>
      <c r="M27" s="362"/>
      <c r="AD27" s="356"/>
      <c r="AE27" s="356"/>
      <c r="AF27" s="356"/>
      <c r="AG27" s="356"/>
      <c r="AH27" s="356"/>
    </row>
    <row r="28" spans="1:34">
      <c r="A28" s="389"/>
      <c r="B28" s="356"/>
      <c r="C28" s="366"/>
      <c r="D28" s="358" t="s">
        <v>194</v>
      </c>
      <c r="F28" s="362"/>
      <c r="G28" s="362"/>
      <c r="H28" s="362"/>
      <c r="I28" s="362"/>
      <c r="J28" s="362"/>
      <c r="K28" s="362"/>
      <c r="L28" s="362"/>
      <c r="M28" s="362"/>
      <c r="Q28" s="360"/>
      <c r="AD28" s="356"/>
      <c r="AE28" s="356"/>
      <c r="AF28" s="356"/>
      <c r="AG28" s="356"/>
      <c r="AH28" s="356"/>
    </row>
    <row r="29" spans="1:34">
      <c r="A29" s="389"/>
      <c r="C29" s="35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AD29" s="356"/>
      <c r="AE29" s="356"/>
      <c r="AF29" s="356"/>
      <c r="AG29" s="356"/>
      <c r="AH29" s="356"/>
    </row>
    <row r="30" spans="1:34">
      <c r="A30" s="389"/>
      <c r="B30" s="381"/>
      <c r="C30" s="101" t="s">
        <v>1</v>
      </c>
      <c r="D30" s="380">
        <v>2004</v>
      </c>
      <c r="E30" s="380">
        <v>2005</v>
      </c>
      <c r="F30" s="380">
        <v>2006</v>
      </c>
      <c r="G30" s="380">
        <v>2007</v>
      </c>
      <c r="H30" s="380">
        <v>2008</v>
      </c>
      <c r="I30" s="380">
        <v>2009</v>
      </c>
      <c r="J30" s="380">
        <v>2010</v>
      </c>
      <c r="K30" s="380">
        <v>2011</v>
      </c>
      <c r="L30" s="380">
        <v>2012</v>
      </c>
      <c r="M30" s="380">
        <v>2013</v>
      </c>
      <c r="N30" s="380">
        <v>2014</v>
      </c>
      <c r="O30" s="380">
        <v>2015</v>
      </c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56"/>
      <c r="AD30" s="356"/>
      <c r="AE30" s="356"/>
      <c r="AF30" s="356"/>
      <c r="AG30" s="356"/>
      <c r="AH30" s="356"/>
    </row>
    <row r="31" spans="1:34">
      <c r="A31" s="389" t="s">
        <v>223</v>
      </c>
      <c r="B31" s="381" t="s">
        <v>310</v>
      </c>
      <c r="C31" s="101" t="s">
        <v>96</v>
      </c>
      <c r="D31" s="390">
        <v>679.30499999999995</v>
      </c>
      <c r="E31" s="390">
        <v>702.93100000000004</v>
      </c>
      <c r="F31" s="390">
        <v>320.14</v>
      </c>
      <c r="G31" s="390">
        <v>418.72399999999999</v>
      </c>
      <c r="H31" s="390">
        <v>467.6</v>
      </c>
      <c r="I31" s="390">
        <v>374.46600000000001</v>
      </c>
      <c r="J31" s="390">
        <v>220.18299999999999</v>
      </c>
      <c r="K31" s="390">
        <v>404.7</v>
      </c>
      <c r="L31" s="390">
        <v>374.65</v>
      </c>
      <c r="M31" s="390">
        <v>487.9</v>
      </c>
      <c r="N31" s="390" t="s">
        <v>299</v>
      </c>
      <c r="O31" s="390" t="s">
        <v>299</v>
      </c>
      <c r="AB31" s="356"/>
      <c r="AD31" s="356"/>
      <c r="AE31" s="356"/>
      <c r="AF31" s="356"/>
      <c r="AG31" s="356"/>
      <c r="AH31" s="356"/>
    </row>
    <row r="32" spans="1:34">
      <c r="A32" s="389" t="s">
        <v>223</v>
      </c>
      <c r="B32" s="382" t="s">
        <v>188</v>
      </c>
      <c r="C32" s="103" t="s">
        <v>96</v>
      </c>
      <c r="D32" s="383">
        <v>185.834</v>
      </c>
      <c r="E32" s="383">
        <v>190.137</v>
      </c>
      <c r="F32" s="383">
        <v>69.7</v>
      </c>
      <c r="G32" s="383">
        <v>74.900000000000006</v>
      </c>
      <c r="H32" s="383">
        <v>80.300000000000011</v>
      </c>
      <c r="I32" s="383">
        <v>53.9</v>
      </c>
      <c r="J32" s="383">
        <v>48.4</v>
      </c>
      <c r="K32" s="383">
        <v>96.8</v>
      </c>
      <c r="L32" s="383">
        <v>80.7</v>
      </c>
      <c r="M32" s="383">
        <v>81</v>
      </c>
      <c r="N32" s="383">
        <v>50.2</v>
      </c>
      <c r="O32" s="383" t="s">
        <v>299</v>
      </c>
      <c r="AD32" s="356"/>
      <c r="AE32" s="356"/>
      <c r="AF32" s="356"/>
      <c r="AG32" s="356"/>
      <c r="AH32" s="356"/>
    </row>
    <row r="33" spans="1:34">
      <c r="A33" s="389" t="s">
        <v>223</v>
      </c>
      <c r="B33" s="382" t="s">
        <v>189</v>
      </c>
      <c r="C33" s="103" t="s">
        <v>96</v>
      </c>
      <c r="D33" s="383">
        <v>410.613</v>
      </c>
      <c r="E33" s="383">
        <v>421.34699999999998</v>
      </c>
      <c r="F33" s="383">
        <v>217.4</v>
      </c>
      <c r="G33" s="383">
        <v>295.8</v>
      </c>
      <c r="H33" s="383">
        <v>328.2</v>
      </c>
      <c r="I33" s="383">
        <v>291</v>
      </c>
      <c r="J33" s="383">
        <v>141.1</v>
      </c>
      <c r="K33" s="383">
        <v>269.60000000000002</v>
      </c>
      <c r="L33" s="383">
        <v>267</v>
      </c>
      <c r="M33" s="383">
        <v>363.9</v>
      </c>
      <c r="N33" s="383">
        <v>347.2</v>
      </c>
      <c r="O33" s="383" t="s">
        <v>299</v>
      </c>
      <c r="AD33" s="356"/>
      <c r="AE33" s="356"/>
      <c r="AF33" s="356"/>
      <c r="AG33" s="356"/>
      <c r="AH33" s="356"/>
    </row>
    <row r="34" spans="1:34">
      <c r="A34" s="389" t="s">
        <v>223</v>
      </c>
      <c r="B34" s="381" t="s">
        <v>43</v>
      </c>
      <c r="C34" s="101" t="s">
        <v>96</v>
      </c>
      <c r="D34" s="390">
        <v>25.146999999999998</v>
      </c>
      <c r="E34" s="390">
        <v>33.401999999999994</v>
      </c>
      <c r="F34" s="390">
        <v>16.088000000000001</v>
      </c>
      <c r="G34" s="390">
        <v>18.923000000000002</v>
      </c>
      <c r="H34" s="390">
        <v>17.419999999999998</v>
      </c>
      <c r="I34" s="390">
        <v>3.5209999999999999</v>
      </c>
      <c r="J34" s="390">
        <v>3.9950000000000001</v>
      </c>
      <c r="K34" s="390">
        <v>9.5239999999999991</v>
      </c>
      <c r="L34" s="390">
        <v>10.675000000000001</v>
      </c>
      <c r="M34" s="390">
        <v>11.52</v>
      </c>
      <c r="N34" s="390" t="s">
        <v>299</v>
      </c>
      <c r="O34" s="390" t="s">
        <v>299</v>
      </c>
      <c r="AD34" s="356"/>
      <c r="AE34" s="356"/>
      <c r="AF34" s="356"/>
      <c r="AG34" s="356"/>
      <c r="AH34" s="356"/>
    </row>
    <row r="35" spans="1:34">
      <c r="A35" s="389" t="s">
        <v>223</v>
      </c>
      <c r="B35" s="381" t="s">
        <v>44</v>
      </c>
      <c r="C35" s="101" t="s">
        <v>96</v>
      </c>
      <c r="D35" s="390" t="s">
        <v>299</v>
      </c>
      <c r="E35" s="390" t="s">
        <v>299</v>
      </c>
      <c r="F35" s="390" t="s">
        <v>299</v>
      </c>
      <c r="G35" s="390" t="s">
        <v>299</v>
      </c>
      <c r="H35" s="390" t="s">
        <v>299</v>
      </c>
      <c r="I35" s="390" t="s">
        <v>299</v>
      </c>
      <c r="J35" s="390" t="s">
        <v>299</v>
      </c>
      <c r="K35" s="390" t="s">
        <v>299</v>
      </c>
      <c r="L35" s="390" t="s">
        <v>299</v>
      </c>
      <c r="M35" s="390" t="s">
        <v>299</v>
      </c>
      <c r="N35" s="390" t="s">
        <v>299</v>
      </c>
      <c r="O35" s="390" t="s">
        <v>299</v>
      </c>
      <c r="Q35" s="356"/>
      <c r="R35" s="356"/>
      <c r="S35" s="356"/>
      <c r="T35" s="356"/>
      <c r="U35" s="356"/>
      <c r="V35" s="356"/>
      <c r="W35" s="356"/>
      <c r="X35" s="356"/>
      <c r="Y35" s="356"/>
      <c r="Z35" s="356"/>
      <c r="AA35" s="356"/>
      <c r="AB35" s="356"/>
      <c r="AC35" s="356"/>
      <c r="AD35" s="356"/>
      <c r="AE35" s="356"/>
      <c r="AF35" s="356"/>
      <c r="AG35" s="356"/>
      <c r="AH35" s="356"/>
    </row>
    <row r="36" spans="1:34">
      <c r="A36" s="389" t="s">
        <v>223</v>
      </c>
      <c r="B36" s="381" t="s">
        <v>4</v>
      </c>
      <c r="C36" s="101" t="s">
        <v>96</v>
      </c>
      <c r="D36" s="390">
        <v>419.5</v>
      </c>
      <c r="E36" s="390">
        <v>432.2</v>
      </c>
      <c r="F36" s="390">
        <v>168.7</v>
      </c>
      <c r="G36" s="390">
        <v>229.2</v>
      </c>
      <c r="H36" s="390">
        <v>193.4</v>
      </c>
      <c r="I36" s="390">
        <v>216.8</v>
      </c>
      <c r="J36" s="390">
        <v>228.8</v>
      </c>
      <c r="K36" s="390">
        <v>273.89999999999998</v>
      </c>
      <c r="L36" s="390">
        <v>252</v>
      </c>
      <c r="M36" s="390">
        <v>296.60000000000002</v>
      </c>
      <c r="N36" s="390">
        <v>216.2</v>
      </c>
      <c r="O36" s="390" t="s">
        <v>299</v>
      </c>
    </row>
    <row r="37" spans="1:34">
      <c r="A37" s="389" t="s">
        <v>223</v>
      </c>
      <c r="B37" s="381" t="s">
        <v>193</v>
      </c>
      <c r="C37" s="101" t="s">
        <v>96</v>
      </c>
      <c r="D37" s="390">
        <v>180</v>
      </c>
      <c r="E37" s="390">
        <v>250.29400000000001</v>
      </c>
      <c r="F37" s="390">
        <v>162.5</v>
      </c>
      <c r="G37" s="390">
        <v>227.3</v>
      </c>
      <c r="H37" s="390">
        <v>175.8</v>
      </c>
      <c r="I37" s="390">
        <v>150.1</v>
      </c>
      <c r="J37" s="390">
        <v>120.7</v>
      </c>
      <c r="K37" s="390">
        <v>159.6</v>
      </c>
      <c r="L37" s="390">
        <v>144</v>
      </c>
      <c r="M37" s="390">
        <v>222.8</v>
      </c>
      <c r="N37" s="390">
        <v>224.9</v>
      </c>
      <c r="O37" s="390" t="s">
        <v>299</v>
      </c>
    </row>
    <row r="38" spans="1:34">
      <c r="A38" s="389" t="s">
        <v>223</v>
      </c>
      <c r="B38" s="381" t="s">
        <v>16</v>
      </c>
      <c r="C38" s="101" t="s">
        <v>96</v>
      </c>
      <c r="D38" s="390">
        <v>198.39999999999998</v>
      </c>
      <c r="E38" s="390">
        <v>387.29999999999995</v>
      </c>
      <c r="F38" s="390">
        <v>205.5</v>
      </c>
      <c r="G38" s="390">
        <v>326.39999999999998</v>
      </c>
      <c r="H38" s="390">
        <v>212.8</v>
      </c>
      <c r="I38" s="390">
        <v>274.79999999999995</v>
      </c>
      <c r="J38" s="390">
        <v>176.2</v>
      </c>
      <c r="K38" s="390">
        <v>242.20000000000002</v>
      </c>
      <c r="L38" s="390">
        <v>234.9</v>
      </c>
      <c r="M38" s="390">
        <v>328</v>
      </c>
      <c r="N38" s="390">
        <v>305.2</v>
      </c>
      <c r="O38" s="390" t="s">
        <v>299</v>
      </c>
    </row>
    <row r="39" spans="1:34">
      <c r="A39" s="43" t="s">
        <v>304</v>
      </c>
      <c r="B39" s="381" t="s">
        <v>86</v>
      </c>
      <c r="C39" s="101" t="s">
        <v>96</v>
      </c>
      <c r="D39" s="390">
        <v>509.97399999999999</v>
      </c>
      <c r="E39" s="390">
        <v>556.33100000000002</v>
      </c>
      <c r="F39" s="390">
        <v>217.5</v>
      </c>
      <c r="G39" s="390">
        <v>263.8</v>
      </c>
      <c r="H39" s="390">
        <v>217.8</v>
      </c>
      <c r="I39" s="390">
        <v>214</v>
      </c>
      <c r="J39" s="390">
        <v>216.6</v>
      </c>
      <c r="K39" s="390">
        <v>228.60000000000002</v>
      </c>
      <c r="L39" s="390">
        <v>235.2</v>
      </c>
      <c r="M39" s="390">
        <v>271.20000000000005</v>
      </c>
      <c r="N39" s="390">
        <v>190.9</v>
      </c>
      <c r="O39" s="390" t="s">
        <v>299</v>
      </c>
    </row>
    <row r="40" spans="1:34">
      <c r="A40" s="389" t="s">
        <v>223</v>
      </c>
      <c r="B40" s="381" t="s">
        <v>78</v>
      </c>
      <c r="C40" s="101"/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</row>
    <row r="41" spans="1:34">
      <c r="A41" s="389" t="s">
        <v>223</v>
      </c>
      <c r="B41" s="382" t="s">
        <v>190</v>
      </c>
      <c r="C41" s="103" t="s">
        <v>96</v>
      </c>
      <c r="D41" s="383">
        <v>1.4610000000000001</v>
      </c>
      <c r="E41" s="383">
        <v>1.0940000000000001</v>
      </c>
      <c r="F41" s="383">
        <v>0.3</v>
      </c>
      <c r="G41" s="383">
        <v>0.1</v>
      </c>
      <c r="H41" s="383">
        <v>0.1</v>
      </c>
      <c r="I41" s="383">
        <v>0.1</v>
      </c>
      <c r="J41" s="383">
        <v>8.8999999999999996E-2</v>
      </c>
      <c r="K41" s="383">
        <v>8.4000000000000005E-2</v>
      </c>
      <c r="L41" s="383">
        <v>0.09</v>
      </c>
      <c r="M41" s="383">
        <v>0.1</v>
      </c>
      <c r="N41" s="383" t="s">
        <v>299</v>
      </c>
      <c r="O41" s="383" t="s">
        <v>299</v>
      </c>
    </row>
    <row r="42" spans="1:34">
      <c r="A42" s="389" t="s">
        <v>223</v>
      </c>
      <c r="B42" s="382" t="s">
        <v>128</v>
      </c>
      <c r="C42" s="103" t="s">
        <v>96</v>
      </c>
      <c r="D42" s="383" t="s">
        <v>299</v>
      </c>
      <c r="E42" s="383" t="s">
        <v>299</v>
      </c>
      <c r="F42" s="383" t="s">
        <v>299</v>
      </c>
      <c r="G42" s="383" t="s">
        <v>299</v>
      </c>
      <c r="H42" s="383" t="s">
        <v>299</v>
      </c>
      <c r="I42" s="383" t="s">
        <v>299</v>
      </c>
      <c r="J42" s="383" t="s">
        <v>299</v>
      </c>
      <c r="K42" s="383" t="s">
        <v>299</v>
      </c>
      <c r="L42" s="383" t="s">
        <v>299</v>
      </c>
      <c r="M42" s="383" t="s">
        <v>299</v>
      </c>
      <c r="N42" s="383" t="s">
        <v>299</v>
      </c>
      <c r="O42" s="383" t="s">
        <v>299</v>
      </c>
    </row>
    <row r="43" spans="1:34">
      <c r="A43" s="389" t="s">
        <v>223</v>
      </c>
      <c r="B43" s="382" t="s">
        <v>191</v>
      </c>
      <c r="C43" s="103" t="s">
        <v>96</v>
      </c>
      <c r="D43" s="383">
        <v>16.579999999999998</v>
      </c>
      <c r="E43" s="383">
        <v>23.056000000000001</v>
      </c>
      <c r="F43" s="383">
        <v>7.8</v>
      </c>
      <c r="G43" s="383">
        <v>10.58</v>
      </c>
      <c r="H43" s="383">
        <v>11.7</v>
      </c>
      <c r="I43" s="383">
        <v>10.299999999999999</v>
      </c>
      <c r="J43" s="383">
        <v>5.8999999999999995</v>
      </c>
      <c r="K43" s="383">
        <v>9</v>
      </c>
      <c r="L43" s="383">
        <v>9.6999999999999993</v>
      </c>
      <c r="M43" s="383">
        <v>10.6</v>
      </c>
      <c r="N43" s="383">
        <v>8.6999999999999993</v>
      </c>
      <c r="O43" s="383" t="s">
        <v>299</v>
      </c>
    </row>
    <row r="44" spans="1:34">
      <c r="A44" s="389" t="s">
        <v>223</v>
      </c>
      <c r="B44" s="382" t="s">
        <v>192</v>
      </c>
      <c r="C44" s="103" t="s">
        <v>96</v>
      </c>
      <c r="D44" s="383" t="s">
        <v>299</v>
      </c>
      <c r="E44" s="383" t="s">
        <v>299</v>
      </c>
      <c r="F44" s="383" t="s">
        <v>299</v>
      </c>
      <c r="G44" s="383" t="s">
        <v>299</v>
      </c>
      <c r="H44" s="383" t="s">
        <v>299</v>
      </c>
      <c r="I44" s="383" t="s">
        <v>299</v>
      </c>
      <c r="J44" s="383" t="s">
        <v>299</v>
      </c>
      <c r="K44" s="383" t="s">
        <v>299</v>
      </c>
      <c r="L44" s="383" t="s">
        <v>299</v>
      </c>
      <c r="M44" s="383" t="s">
        <v>299</v>
      </c>
      <c r="N44" s="383" t="s">
        <v>299</v>
      </c>
      <c r="O44" s="383" t="s">
        <v>299</v>
      </c>
    </row>
    <row r="45" spans="1:34" ht="11.25" customHeight="1">
      <c r="A45" s="389"/>
      <c r="C45" s="352"/>
      <c r="D45" s="362"/>
      <c r="E45" s="362"/>
      <c r="F45" s="362"/>
      <c r="G45" s="362"/>
      <c r="H45" s="362"/>
      <c r="I45" s="362"/>
      <c r="J45" s="362"/>
      <c r="K45" s="362"/>
      <c r="L45" s="362"/>
      <c r="M45" s="362"/>
    </row>
    <row r="46" spans="1:34">
      <c r="A46" s="389"/>
      <c r="B46" s="397" t="s">
        <v>290</v>
      </c>
      <c r="C46" s="372"/>
      <c r="D46" s="362"/>
      <c r="E46" s="362"/>
      <c r="F46" s="362"/>
      <c r="G46" s="362"/>
      <c r="H46" s="362"/>
      <c r="I46" s="362"/>
      <c r="J46" s="362"/>
      <c r="K46" s="362"/>
      <c r="L46" s="362"/>
      <c r="M46" s="362"/>
      <c r="R46" s="362"/>
      <c r="S46" s="362"/>
      <c r="T46" s="362"/>
      <c r="U46" s="362"/>
      <c r="V46" s="362"/>
      <c r="W46" s="362"/>
      <c r="X46" s="362"/>
      <c r="Y46" s="362"/>
      <c r="Z46" s="362"/>
      <c r="AA46" s="362"/>
    </row>
    <row r="47" spans="1:34">
      <c r="A47" s="389"/>
      <c r="B47" s="447" t="s">
        <v>304</v>
      </c>
      <c r="C47" s="357" t="s">
        <v>327</v>
      </c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R47" s="362"/>
      <c r="S47" s="362"/>
      <c r="T47" s="362"/>
      <c r="U47" s="362"/>
      <c r="V47" s="362"/>
      <c r="W47" s="362"/>
      <c r="X47" s="362"/>
      <c r="Y47" s="362"/>
      <c r="Z47" s="362"/>
      <c r="AA47" s="362"/>
    </row>
    <row r="48" spans="1:34">
      <c r="A48" s="389"/>
      <c r="B48" s="397" t="s">
        <v>241</v>
      </c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Q48" s="367"/>
      <c r="R48" s="388"/>
      <c r="S48" s="388"/>
      <c r="T48" s="388"/>
      <c r="U48" s="388"/>
      <c r="V48" s="388"/>
      <c r="W48" s="388"/>
      <c r="X48" s="388"/>
      <c r="Y48" s="388"/>
      <c r="Z48" s="388"/>
      <c r="AA48" s="388"/>
    </row>
    <row r="49" spans="1:28">
      <c r="A49" s="389"/>
      <c r="B49" s="3"/>
      <c r="C49" s="357" t="s">
        <v>312</v>
      </c>
      <c r="D49" s="362"/>
      <c r="E49" s="362"/>
      <c r="F49" s="362"/>
      <c r="G49" s="362"/>
      <c r="H49" s="362"/>
      <c r="I49" s="362"/>
      <c r="J49" s="362"/>
      <c r="K49" s="362"/>
      <c r="L49" s="362"/>
      <c r="M49" s="362"/>
    </row>
    <row r="50" spans="1:28">
      <c r="A50" s="389"/>
      <c r="B50" s="3"/>
      <c r="C50" s="357" t="s">
        <v>313</v>
      </c>
      <c r="D50" s="362"/>
      <c r="E50" s="362"/>
      <c r="F50" s="362"/>
      <c r="G50" s="362"/>
      <c r="H50" s="362"/>
      <c r="I50" s="362"/>
      <c r="J50" s="362"/>
      <c r="K50" s="362"/>
      <c r="L50" s="362"/>
      <c r="M50" s="362"/>
    </row>
    <row r="51" spans="1:28">
      <c r="A51" s="389"/>
      <c r="B51" s="3"/>
      <c r="D51" s="362"/>
      <c r="E51" s="362"/>
      <c r="F51" s="362"/>
      <c r="G51" s="362"/>
      <c r="H51" s="362"/>
      <c r="I51" s="362"/>
      <c r="J51" s="362"/>
      <c r="K51" s="362"/>
      <c r="L51" s="362"/>
      <c r="M51" s="362"/>
    </row>
    <row r="52" spans="1:28">
      <c r="A52" s="389"/>
      <c r="B52" s="3"/>
      <c r="D52" s="362"/>
      <c r="E52" s="362"/>
      <c r="F52" s="362"/>
      <c r="G52" s="362"/>
      <c r="H52" s="362"/>
      <c r="I52" s="362"/>
      <c r="J52" s="362"/>
      <c r="K52" s="362"/>
      <c r="L52" s="362"/>
      <c r="M52" s="362"/>
    </row>
    <row r="53" spans="1:28">
      <c r="A53" s="389"/>
      <c r="D53" s="371" t="s">
        <v>117</v>
      </c>
      <c r="F53" s="362"/>
      <c r="G53" s="362"/>
      <c r="H53" s="362"/>
      <c r="I53" s="362"/>
      <c r="J53" s="362"/>
      <c r="K53" s="362"/>
      <c r="L53" s="362"/>
      <c r="M53" s="362"/>
    </row>
    <row r="54" spans="1:28">
      <c r="A54" s="389"/>
      <c r="C54" s="352"/>
      <c r="D54" s="362"/>
      <c r="E54" s="362"/>
      <c r="F54" s="362"/>
      <c r="G54" s="362"/>
      <c r="H54" s="362"/>
      <c r="I54" s="362"/>
      <c r="J54" s="362"/>
      <c r="K54" s="362"/>
      <c r="L54" s="362"/>
      <c r="M54" s="362"/>
    </row>
    <row r="55" spans="1:28">
      <c r="A55" s="389"/>
      <c r="B55" s="386"/>
      <c r="C55" s="101" t="s">
        <v>1</v>
      </c>
      <c r="D55" s="380">
        <v>2004</v>
      </c>
      <c r="E55" s="380">
        <v>2005</v>
      </c>
      <c r="F55" s="380">
        <v>2006</v>
      </c>
      <c r="G55" s="380">
        <v>2007</v>
      </c>
      <c r="H55" s="380">
        <v>2008</v>
      </c>
      <c r="I55" s="380">
        <v>2009</v>
      </c>
      <c r="J55" s="380">
        <v>2010</v>
      </c>
      <c r="K55" s="380">
        <v>2011</v>
      </c>
      <c r="L55" s="380">
        <v>2012</v>
      </c>
      <c r="M55" s="380">
        <v>2013</v>
      </c>
      <c r="N55" s="380">
        <v>2014</v>
      </c>
      <c r="O55" s="380">
        <v>2015</v>
      </c>
    </row>
    <row r="56" spans="1:28">
      <c r="A56" s="389"/>
      <c r="B56" s="381" t="s">
        <v>310</v>
      </c>
      <c r="C56" s="101" t="s">
        <v>116</v>
      </c>
      <c r="D56" s="390">
        <v>2.0535714285714284</v>
      </c>
      <c r="E56" s="390">
        <v>2.0785398524476251</v>
      </c>
      <c r="F56" s="390">
        <v>1.5838321872062533</v>
      </c>
      <c r="G56" s="390">
        <v>2.1145327286867115</v>
      </c>
      <c r="H56" s="390">
        <v>2.0905144471715915</v>
      </c>
      <c r="I56" s="390">
        <v>1.9018080243778568</v>
      </c>
      <c r="J56" s="390">
        <v>1.2712644341801387</v>
      </c>
      <c r="K56" s="390">
        <v>2.2012878975617323</v>
      </c>
      <c r="L56" s="390">
        <v>2.169808588885993</v>
      </c>
      <c r="M56" s="390">
        <v>2.2055466401464638</v>
      </c>
      <c r="N56" s="390" t="s">
        <v>299</v>
      </c>
      <c r="O56" s="390" t="s">
        <v>299</v>
      </c>
    </row>
    <row r="57" spans="1:28">
      <c r="A57" s="389"/>
      <c r="B57" s="382" t="s">
        <v>188</v>
      </c>
      <c r="C57" s="103" t="s">
        <v>116</v>
      </c>
      <c r="D57" s="383">
        <v>1.8165058698180896</v>
      </c>
      <c r="E57" s="383">
        <v>1.9889223623925187</v>
      </c>
      <c r="F57" s="383">
        <v>1.2468694096601074</v>
      </c>
      <c r="G57" s="383">
        <v>1.6681514476614701</v>
      </c>
      <c r="H57" s="383">
        <v>1.6834381551362685</v>
      </c>
      <c r="I57" s="383">
        <v>1.0737051792828685</v>
      </c>
      <c r="J57" s="383">
        <v>1.0189473684210526</v>
      </c>
      <c r="K57" s="383">
        <v>2.0683760683760686</v>
      </c>
      <c r="L57" s="383">
        <v>1.6989473684210528</v>
      </c>
      <c r="M57" s="383">
        <v>1.8367346938775511</v>
      </c>
      <c r="N57" s="383">
        <v>1.2518703241895262</v>
      </c>
      <c r="O57" s="383" t="s">
        <v>299</v>
      </c>
    </row>
    <row r="58" spans="1:28" s="356" customFormat="1">
      <c r="A58" s="387"/>
      <c r="B58" s="382" t="s">
        <v>189</v>
      </c>
      <c r="C58" s="103" t="s">
        <v>116</v>
      </c>
      <c r="D58" s="383">
        <v>2.1944184654520971</v>
      </c>
      <c r="E58" s="383">
        <v>2.1851377421897689</v>
      </c>
      <c r="F58" s="383">
        <v>1.8377007607776839</v>
      </c>
      <c r="G58" s="383">
        <v>2.4068348250610252</v>
      </c>
      <c r="H58" s="383">
        <v>2.3210749646393207</v>
      </c>
      <c r="I58" s="383">
        <v>2.3524656426839128</v>
      </c>
      <c r="J58" s="383">
        <v>1.4138276553106213</v>
      </c>
      <c r="K58" s="383">
        <v>2.2866836301950806</v>
      </c>
      <c r="L58" s="383">
        <v>2.4472960586617782</v>
      </c>
      <c r="M58" s="383">
        <v>2.4805725971370145</v>
      </c>
      <c r="N58" s="383">
        <v>2.2993377483443709</v>
      </c>
      <c r="O58" s="383" t="s">
        <v>299</v>
      </c>
      <c r="P58" s="351"/>
    </row>
    <row r="59" spans="1:28">
      <c r="A59" s="389"/>
      <c r="B59" s="381" t="s">
        <v>43</v>
      </c>
      <c r="C59" s="101" t="s">
        <v>116</v>
      </c>
      <c r="D59" s="390">
        <v>0.73370484915679512</v>
      </c>
      <c r="E59" s="390">
        <v>0.85604449114533931</v>
      </c>
      <c r="F59" s="390">
        <v>0.68752136752136761</v>
      </c>
      <c r="G59" s="390">
        <v>0.81117112482853237</v>
      </c>
      <c r="H59" s="390">
        <v>0.57816130102887486</v>
      </c>
      <c r="I59" s="390">
        <v>0.3695036205268129</v>
      </c>
      <c r="J59" s="390">
        <v>0.41697108861287968</v>
      </c>
      <c r="K59" s="390">
        <v>0.60914614646626153</v>
      </c>
      <c r="L59" s="390">
        <v>0.63975788085820451</v>
      </c>
      <c r="M59" s="390">
        <v>0.65343165059557573</v>
      </c>
      <c r="N59" s="390" t="s">
        <v>299</v>
      </c>
      <c r="O59" s="390" t="s">
        <v>299</v>
      </c>
      <c r="Q59" s="356"/>
      <c r="R59" s="356"/>
      <c r="S59" s="356"/>
      <c r="T59" s="356"/>
      <c r="U59" s="356"/>
      <c r="V59" s="356"/>
      <c r="W59" s="356"/>
      <c r="X59" s="356"/>
      <c r="Y59" s="356"/>
      <c r="Z59" s="356"/>
      <c r="AA59" s="356"/>
      <c r="AB59" s="356"/>
    </row>
    <row r="60" spans="1:28" s="356" customFormat="1">
      <c r="A60" s="387"/>
      <c r="B60" s="381" t="s">
        <v>44</v>
      </c>
      <c r="C60" s="101" t="s">
        <v>116</v>
      </c>
      <c r="D60" s="390" t="s">
        <v>299</v>
      </c>
      <c r="E60" s="390" t="s">
        <v>299</v>
      </c>
      <c r="F60" s="390" t="s">
        <v>299</v>
      </c>
      <c r="G60" s="390" t="s">
        <v>299</v>
      </c>
      <c r="H60" s="390" t="s">
        <v>299</v>
      </c>
      <c r="I60" s="390" t="s">
        <v>299</v>
      </c>
      <c r="J60" s="390" t="s">
        <v>299</v>
      </c>
      <c r="K60" s="390" t="s">
        <v>299</v>
      </c>
      <c r="L60" s="390" t="s">
        <v>299</v>
      </c>
      <c r="M60" s="390" t="s">
        <v>299</v>
      </c>
      <c r="N60" s="390" t="s">
        <v>299</v>
      </c>
      <c r="O60" s="390" t="s">
        <v>299</v>
      </c>
    </row>
    <row r="61" spans="1:28" s="356" customFormat="1">
      <c r="A61" s="387"/>
      <c r="B61" s="381" t="s">
        <v>4</v>
      </c>
      <c r="C61" s="101" t="s">
        <v>116</v>
      </c>
      <c r="D61" s="390">
        <v>11.347345072898914</v>
      </c>
      <c r="E61" s="390">
        <v>10.861206744904882</v>
      </c>
      <c r="F61" s="390">
        <v>7.3991228070175428</v>
      </c>
      <c r="G61" s="390">
        <v>10.811320754716981</v>
      </c>
      <c r="H61" s="390">
        <v>8.0920502092050217</v>
      </c>
      <c r="I61" s="390">
        <v>12.044444444444444</v>
      </c>
      <c r="J61" s="390">
        <v>11.053140096618359</v>
      </c>
      <c r="K61" s="390">
        <v>13.559405940594059</v>
      </c>
      <c r="L61" s="390">
        <v>9.8054474708171213</v>
      </c>
      <c r="M61" s="390">
        <v>11.451737451737452</v>
      </c>
      <c r="N61" s="390">
        <v>11.87912087912088</v>
      </c>
      <c r="O61" s="390" t="s">
        <v>299</v>
      </c>
    </row>
    <row r="62" spans="1:28" s="356" customFormat="1">
      <c r="A62" s="387"/>
      <c r="B62" s="381" t="s">
        <v>193</v>
      </c>
      <c r="C62" s="101" t="s">
        <v>116</v>
      </c>
      <c r="D62" s="390">
        <v>2.9952076677316297</v>
      </c>
      <c r="E62" s="390">
        <v>3.972920634920635</v>
      </c>
      <c r="F62" s="390">
        <v>3.6848072562358274</v>
      </c>
      <c r="G62" s="390">
        <v>5.516990291262136</v>
      </c>
      <c r="H62" s="390">
        <v>3.7969762419006483</v>
      </c>
      <c r="I62" s="390">
        <v>3.1270833333333332</v>
      </c>
      <c r="J62" s="390">
        <v>2.6585903083700444</v>
      </c>
      <c r="K62" s="390">
        <v>3.0284629981024667</v>
      </c>
      <c r="L62" s="390">
        <v>3.2</v>
      </c>
      <c r="M62" s="390">
        <v>3.4812500000000002</v>
      </c>
      <c r="N62" s="390" t="s">
        <v>299</v>
      </c>
      <c r="O62" s="390" t="s">
        <v>299</v>
      </c>
    </row>
    <row r="63" spans="1:28" s="356" customFormat="1">
      <c r="A63" s="387"/>
      <c r="B63" s="381" t="s">
        <v>16</v>
      </c>
      <c r="C63" s="101" t="s">
        <v>116</v>
      </c>
      <c r="D63" s="390">
        <v>1.6127983351759119</v>
      </c>
      <c r="E63" s="390">
        <v>2.263297530416895</v>
      </c>
      <c r="F63" s="390">
        <v>2.1829654337249567</v>
      </c>
      <c r="G63" s="390">
        <v>2.4357481866212951</v>
      </c>
      <c r="H63" s="390">
        <v>2.0494447815241785</v>
      </c>
      <c r="I63" s="390">
        <v>2.1278243228593992</v>
      </c>
      <c r="J63" s="390">
        <v>1.9459507217246292</v>
      </c>
      <c r="K63" s="390">
        <v>2.1513399241435058</v>
      </c>
      <c r="L63" s="390">
        <v>2.1080498967961949</v>
      </c>
      <c r="M63" s="390">
        <v>2.1097317810510066</v>
      </c>
      <c r="N63" s="390" t="s">
        <v>299</v>
      </c>
      <c r="O63" s="390" t="s">
        <v>299</v>
      </c>
      <c r="Q63" s="351"/>
      <c r="R63" s="351"/>
      <c r="S63" s="351"/>
      <c r="T63" s="351"/>
      <c r="U63" s="351"/>
      <c r="V63" s="351"/>
      <c r="W63" s="351"/>
      <c r="X63" s="351"/>
      <c r="Y63" s="351"/>
      <c r="Z63" s="351"/>
      <c r="AA63" s="351"/>
    </row>
    <row r="64" spans="1:28" s="356" customFormat="1">
      <c r="A64" s="200" t="s">
        <v>304</v>
      </c>
      <c r="B64" s="381" t="s">
        <v>86</v>
      </c>
      <c r="C64" s="101" t="s">
        <v>116</v>
      </c>
      <c r="D64" s="390">
        <v>11.010752223853528</v>
      </c>
      <c r="E64" s="390">
        <v>10.392494209071211</v>
      </c>
      <c r="F64" s="390">
        <v>7.1546052631578947</v>
      </c>
      <c r="G64" s="390">
        <v>7.3481894150417837</v>
      </c>
      <c r="H64" s="390">
        <v>7.3087248322147653</v>
      </c>
      <c r="I64" s="390">
        <v>8.8429752066115697</v>
      </c>
      <c r="J64" s="390">
        <v>8.8408163265306126</v>
      </c>
      <c r="K64" s="390">
        <v>9.5648535564853567</v>
      </c>
      <c r="L64" s="390">
        <v>9.7593360995850613</v>
      </c>
      <c r="M64" s="390">
        <v>12.053333333333335</v>
      </c>
      <c r="N64" s="390">
        <v>7.9211618257261405</v>
      </c>
      <c r="O64" s="390" t="s">
        <v>299</v>
      </c>
    </row>
    <row r="65" spans="1:34" s="356" customFormat="1">
      <c r="A65" s="387"/>
      <c r="B65" s="381" t="s">
        <v>78</v>
      </c>
      <c r="C65" s="101"/>
      <c r="D65" s="390"/>
      <c r="E65" s="390"/>
      <c r="F65" s="390"/>
      <c r="G65" s="390"/>
      <c r="H65" s="390"/>
      <c r="I65" s="390"/>
      <c r="J65" s="390"/>
      <c r="K65" s="390"/>
      <c r="L65" s="390"/>
      <c r="M65" s="390"/>
      <c r="N65" s="390"/>
      <c r="O65" s="390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</row>
    <row r="66" spans="1:34" s="356" customFormat="1">
      <c r="A66" s="387"/>
      <c r="B66" s="382" t="s">
        <v>190</v>
      </c>
      <c r="C66" s="103" t="s">
        <v>116</v>
      </c>
      <c r="D66" s="383">
        <v>1.8754813863928113</v>
      </c>
      <c r="E66" s="383">
        <v>2.1880000000000002</v>
      </c>
      <c r="F66" s="383">
        <v>1.4999999999999998</v>
      </c>
      <c r="G66" s="383">
        <v>0.1388888888888889</v>
      </c>
      <c r="H66" s="383">
        <v>0.14285714285714288</v>
      </c>
      <c r="I66" s="383">
        <v>0.14285714285714288</v>
      </c>
      <c r="J66" s="383">
        <v>0.12714285714285714</v>
      </c>
      <c r="K66" s="383">
        <v>0.12000000000000001</v>
      </c>
      <c r="L66" s="383">
        <v>0.12857142857142859</v>
      </c>
      <c r="M66" s="383">
        <v>0.13333333333333333</v>
      </c>
      <c r="N66" s="383" t="s">
        <v>299</v>
      </c>
      <c r="O66" s="383" t="s">
        <v>299</v>
      </c>
    </row>
    <row r="67" spans="1:34" s="356" customFormat="1">
      <c r="A67" s="387"/>
      <c r="B67" s="382" t="s">
        <v>128</v>
      </c>
      <c r="C67" s="103" t="s">
        <v>116</v>
      </c>
      <c r="D67" s="383" t="s">
        <v>299</v>
      </c>
      <c r="E67" s="383" t="s">
        <v>299</v>
      </c>
      <c r="F67" s="383" t="s">
        <v>299</v>
      </c>
      <c r="G67" s="383" t="s">
        <v>299</v>
      </c>
      <c r="H67" s="383" t="s">
        <v>299</v>
      </c>
      <c r="I67" s="383" t="s">
        <v>299</v>
      </c>
      <c r="J67" s="383" t="s">
        <v>299</v>
      </c>
      <c r="K67" s="383" t="s">
        <v>299</v>
      </c>
      <c r="L67" s="383" t="s">
        <v>299</v>
      </c>
      <c r="M67" s="383" t="s">
        <v>299</v>
      </c>
      <c r="N67" s="383" t="s">
        <v>299</v>
      </c>
      <c r="O67" s="383" t="s">
        <v>299</v>
      </c>
    </row>
    <row r="68" spans="1:34" s="356" customFormat="1">
      <c r="A68" s="387"/>
      <c r="B68" s="382" t="s">
        <v>191</v>
      </c>
      <c r="C68" s="103" t="s">
        <v>116</v>
      </c>
      <c r="D68" s="383">
        <v>0.96648207519673546</v>
      </c>
      <c r="E68" s="383">
        <v>2.4408215117510057</v>
      </c>
      <c r="F68" s="383">
        <v>1.2</v>
      </c>
      <c r="G68" s="383">
        <v>1.603030303030303</v>
      </c>
      <c r="H68" s="383">
        <v>1.6249999999999998</v>
      </c>
      <c r="I68" s="383">
        <v>1.907407407407407</v>
      </c>
      <c r="J68" s="383">
        <v>0.86764705882352933</v>
      </c>
      <c r="K68" s="383">
        <v>1.5254237288135593</v>
      </c>
      <c r="L68" s="383">
        <v>1.6440677966101693</v>
      </c>
      <c r="M68" s="383">
        <v>1.2771084337349397</v>
      </c>
      <c r="N68" s="383">
        <v>1.10126582278481</v>
      </c>
      <c r="O68" s="383" t="s">
        <v>299</v>
      </c>
    </row>
    <row r="69" spans="1:34" s="356" customFormat="1">
      <c r="A69" s="364"/>
      <c r="B69" s="382" t="s">
        <v>192</v>
      </c>
      <c r="C69" s="103" t="s">
        <v>116</v>
      </c>
      <c r="D69" s="393" t="s">
        <v>299</v>
      </c>
      <c r="E69" s="393" t="s">
        <v>299</v>
      </c>
      <c r="F69" s="393" t="s">
        <v>299</v>
      </c>
      <c r="G69" s="393" t="s">
        <v>299</v>
      </c>
      <c r="H69" s="393" t="s">
        <v>299</v>
      </c>
      <c r="I69" s="393" t="s">
        <v>299</v>
      </c>
      <c r="J69" s="393" t="s">
        <v>299</v>
      </c>
      <c r="K69" s="393" t="s">
        <v>299</v>
      </c>
      <c r="L69" s="393" t="s">
        <v>299</v>
      </c>
      <c r="M69" s="393" t="s">
        <v>299</v>
      </c>
      <c r="N69" s="393" t="s">
        <v>299</v>
      </c>
      <c r="O69" s="393" t="s">
        <v>299</v>
      </c>
    </row>
    <row r="70" spans="1:34" s="356" customFormat="1">
      <c r="A70" s="364"/>
      <c r="B70" s="180"/>
      <c r="C70" s="366"/>
      <c r="D70" s="448"/>
      <c r="E70" s="448"/>
      <c r="F70" s="448"/>
      <c r="G70" s="448"/>
      <c r="H70" s="448"/>
      <c r="I70" s="448"/>
      <c r="J70" s="448"/>
      <c r="K70" s="448"/>
      <c r="L70" s="448"/>
      <c r="M70" s="448"/>
      <c r="N70" s="391"/>
      <c r="O70" s="391"/>
    </row>
    <row r="71" spans="1:34" s="356" customFormat="1">
      <c r="A71" s="364"/>
      <c r="B71" s="397" t="s">
        <v>328</v>
      </c>
      <c r="C71" s="372"/>
      <c r="D71" s="448"/>
      <c r="E71" s="448"/>
      <c r="F71" s="448"/>
      <c r="G71" s="448"/>
      <c r="H71" s="448"/>
      <c r="I71" s="448"/>
      <c r="J71" s="448"/>
      <c r="K71" s="448"/>
      <c r="L71" s="448"/>
      <c r="M71" s="448"/>
      <c r="N71" s="391"/>
      <c r="O71" s="391"/>
    </row>
    <row r="72" spans="1:34" s="356" customFormat="1">
      <c r="A72" s="364"/>
      <c r="B72" s="447" t="s">
        <v>304</v>
      </c>
      <c r="C72" s="357" t="s">
        <v>327</v>
      </c>
      <c r="D72" s="448"/>
      <c r="E72" s="448"/>
      <c r="F72" s="448"/>
      <c r="G72" s="448"/>
      <c r="H72" s="448"/>
      <c r="I72" s="448"/>
      <c r="J72" s="448"/>
      <c r="K72" s="448"/>
      <c r="L72" s="448"/>
      <c r="M72" s="448"/>
      <c r="N72" s="391"/>
      <c r="O72" s="391"/>
    </row>
    <row r="73" spans="1:34">
      <c r="C73" s="368"/>
      <c r="D73" s="369"/>
      <c r="E73" s="369"/>
      <c r="F73" s="369"/>
      <c r="G73" s="369"/>
      <c r="H73" s="369"/>
      <c r="I73" s="369"/>
      <c r="J73" s="369"/>
      <c r="K73" s="369"/>
    </row>
    <row r="74" spans="1:34" s="377" customFormat="1">
      <c r="B74" s="376"/>
      <c r="C74" s="375"/>
      <c r="D74" s="374"/>
      <c r="P74" s="373"/>
      <c r="Q74" s="373"/>
      <c r="R74" s="373"/>
      <c r="S74" s="373"/>
      <c r="T74" s="373"/>
      <c r="U74" s="373"/>
      <c r="V74" s="373"/>
      <c r="W74" s="373"/>
    </row>
    <row r="75" spans="1:34" s="349" customFormat="1">
      <c r="C75" s="350"/>
      <c r="Q75" s="351"/>
      <c r="R75" s="351"/>
      <c r="S75" s="351"/>
      <c r="T75" s="351"/>
      <c r="U75" s="351"/>
      <c r="V75" s="351"/>
      <c r="W75" s="351"/>
      <c r="X75" s="351"/>
      <c r="Y75" s="351"/>
      <c r="Z75" s="351"/>
      <c r="AA75" s="351"/>
    </row>
    <row r="76" spans="1:34" s="56" customFormat="1">
      <c r="B76" s="416" t="s">
        <v>195</v>
      </c>
      <c r="C76" s="57"/>
    </row>
    <row r="77" spans="1:34" s="365" customFormat="1">
      <c r="C77" s="389"/>
      <c r="D77" s="417"/>
      <c r="E77" s="43"/>
      <c r="F77" s="43"/>
      <c r="G77" s="43"/>
      <c r="H77" s="43"/>
      <c r="I77" s="43"/>
      <c r="J77" s="43"/>
      <c r="K77" s="43"/>
    </row>
    <row r="78" spans="1:34" s="365" customFormat="1">
      <c r="B78" s="418"/>
      <c r="C78" s="419"/>
      <c r="D78" s="420" t="s">
        <v>30</v>
      </c>
      <c r="E78" s="43"/>
      <c r="F78" s="364"/>
      <c r="G78" s="364"/>
      <c r="H78" s="364"/>
      <c r="I78" s="364"/>
      <c r="J78" s="364"/>
      <c r="K78" s="364"/>
      <c r="L78" s="364"/>
      <c r="Q78" s="364"/>
      <c r="R78" s="364"/>
      <c r="S78" s="364"/>
      <c r="T78" s="364"/>
      <c r="U78" s="364"/>
      <c r="V78" s="364"/>
      <c r="W78" s="364"/>
      <c r="X78" s="364"/>
      <c r="Y78" s="364"/>
      <c r="Z78" s="364"/>
      <c r="AA78" s="364"/>
      <c r="AB78" s="364"/>
      <c r="AC78" s="364"/>
      <c r="AD78" s="364"/>
      <c r="AE78" s="364"/>
      <c r="AF78" s="364"/>
      <c r="AG78" s="364"/>
      <c r="AH78" s="364"/>
    </row>
    <row r="79" spans="1:34" s="365" customFormat="1">
      <c r="C79" s="389"/>
      <c r="D79" s="387"/>
      <c r="E79" s="200"/>
      <c r="F79" s="200"/>
      <c r="G79" s="200"/>
      <c r="H79" s="200"/>
      <c r="I79" s="200"/>
      <c r="J79" s="200"/>
      <c r="K79" s="200"/>
      <c r="L79" s="364"/>
      <c r="Q79" s="364"/>
      <c r="R79" s="364"/>
      <c r="S79" s="364"/>
      <c r="T79" s="364"/>
      <c r="U79" s="364"/>
      <c r="V79" s="364"/>
      <c r="W79" s="364"/>
      <c r="X79" s="364"/>
      <c r="Y79" s="364"/>
      <c r="Z79" s="364"/>
      <c r="AA79" s="364"/>
      <c r="AB79" s="364"/>
      <c r="AC79" s="364"/>
      <c r="AD79" s="364"/>
      <c r="AE79" s="364"/>
      <c r="AF79" s="364"/>
      <c r="AG79" s="364"/>
      <c r="AH79" s="364"/>
    </row>
    <row r="80" spans="1:34" s="365" customFormat="1">
      <c r="A80" s="363" t="s">
        <v>109</v>
      </c>
      <c r="B80" s="421" t="s">
        <v>0</v>
      </c>
      <c r="C80" s="444" t="s">
        <v>1</v>
      </c>
      <c r="D80" s="422">
        <v>2004</v>
      </c>
      <c r="E80" s="422">
        <v>2005</v>
      </c>
      <c r="F80" s="422">
        <v>2006</v>
      </c>
      <c r="G80" s="422">
        <v>2007</v>
      </c>
      <c r="H80" s="422">
        <v>2008</v>
      </c>
      <c r="I80" s="422">
        <v>2009</v>
      </c>
      <c r="J80" s="422">
        <v>2010</v>
      </c>
      <c r="K80" s="422">
        <v>2011</v>
      </c>
      <c r="L80" s="422">
        <v>2012</v>
      </c>
      <c r="M80" s="422">
        <v>2013</v>
      </c>
      <c r="N80" s="422">
        <v>2014</v>
      </c>
      <c r="O80" s="422">
        <v>2015</v>
      </c>
      <c r="Q80" s="364"/>
      <c r="R80" s="364"/>
      <c r="S80" s="364"/>
      <c r="T80" s="364"/>
      <c r="U80" s="364"/>
      <c r="V80" s="364"/>
      <c r="W80" s="364"/>
      <c r="X80" s="364"/>
      <c r="Y80" s="364"/>
      <c r="Z80" s="364"/>
      <c r="AA80" s="364"/>
      <c r="AB80" s="364"/>
      <c r="AC80" s="364"/>
      <c r="AD80" s="364"/>
      <c r="AE80" s="364"/>
      <c r="AF80" s="364"/>
      <c r="AG80" s="364"/>
      <c r="AH80" s="364"/>
    </row>
    <row r="81" spans="1:34" s="365" customFormat="1">
      <c r="A81" s="389"/>
      <c r="B81" s="423" t="s">
        <v>262</v>
      </c>
      <c r="C81" s="443" t="s">
        <v>95</v>
      </c>
      <c r="D81" s="424">
        <v>37.133000000000003</v>
      </c>
      <c r="E81" s="424">
        <v>46.96</v>
      </c>
      <c r="F81" s="424">
        <v>26.2</v>
      </c>
      <c r="G81" s="424">
        <v>26.9</v>
      </c>
      <c r="H81" s="424">
        <v>29.9</v>
      </c>
      <c r="I81" s="424">
        <v>17.399999999999999</v>
      </c>
      <c r="J81" s="424">
        <v>20.6</v>
      </c>
      <c r="K81" s="424">
        <v>15.9</v>
      </c>
      <c r="L81" s="424">
        <v>13.1</v>
      </c>
      <c r="M81" s="424">
        <v>27.4</v>
      </c>
      <c r="N81" s="424">
        <v>23.4</v>
      </c>
      <c r="O81" s="424" t="s">
        <v>299</v>
      </c>
      <c r="Q81" s="364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364"/>
      <c r="AD81" s="364"/>
      <c r="AE81" s="364"/>
      <c r="AF81" s="364"/>
      <c r="AG81" s="364"/>
      <c r="AH81" s="364"/>
    </row>
    <row r="82" spans="1:34" s="365" customFormat="1">
      <c r="A82" s="389"/>
      <c r="B82" s="423" t="s">
        <v>263</v>
      </c>
      <c r="C82" s="443" t="s">
        <v>95</v>
      </c>
      <c r="D82" s="424">
        <v>32.069000000000003</v>
      </c>
      <c r="E82" s="424">
        <v>37.1</v>
      </c>
      <c r="F82" s="424">
        <v>22.2</v>
      </c>
      <c r="G82" s="424">
        <v>22.3</v>
      </c>
      <c r="H82" s="424">
        <v>29.3</v>
      </c>
      <c r="I82" s="424">
        <v>9</v>
      </c>
      <c r="J82" s="424">
        <v>9</v>
      </c>
      <c r="K82" s="424">
        <v>15</v>
      </c>
      <c r="L82" s="424">
        <v>16</v>
      </c>
      <c r="M82" s="424">
        <v>17</v>
      </c>
      <c r="N82" s="424" t="s">
        <v>299</v>
      </c>
      <c r="O82" s="424" t="s">
        <v>299</v>
      </c>
      <c r="Q82" s="364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364"/>
      <c r="AD82" s="364"/>
      <c r="AE82" s="364"/>
      <c r="AF82" s="364"/>
      <c r="AG82" s="364"/>
      <c r="AH82" s="364"/>
    </row>
    <row r="83" spans="1:34" s="365" customFormat="1">
      <c r="A83" s="389"/>
      <c r="B83" s="423" t="s">
        <v>264</v>
      </c>
      <c r="C83" s="443" t="s">
        <v>95</v>
      </c>
      <c r="D83" s="424">
        <v>1.89</v>
      </c>
      <c r="E83" s="424">
        <v>1.4770000000000001</v>
      </c>
      <c r="F83" s="424">
        <v>1.1000000000000001</v>
      </c>
      <c r="G83" s="424">
        <v>1</v>
      </c>
      <c r="H83" s="424">
        <v>0.8</v>
      </c>
      <c r="I83" s="424">
        <v>0.5</v>
      </c>
      <c r="J83" s="424">
        <v>0.55000000000000004</v>
      </c>
      <c r="K83" s="424">
        <v>0.6</v>
      </c>
      <c r="L83" s="424">
        <v>0.65</v>
      </c>
      <c r="M83" s="424">
        <v>0.6</v>
      </c>
      <c r="N83" s="424" t="s">
        <v>299</v>
      </c>
      <c r="O83" s="424" t="s">
        <v>299</v>
      </c>
      <c r="Q83" s="364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364"/>
      <c r="AD83" s="364"/>
      <c r="AE83" s="364"/>
      <c r="AF83" s="364"/>
      <c r="AG83" s="364"/>
      <c r="AH83" s="364"/>
    </row>
    <row r="84" spans="1:34" s="365" customFormat="1">
      <c r="A84" s="389"/>
      <c r="B84" s="423" t="s">
        <v>285</v>
      </c>
      <c r="C84" s="443" t="s">
        <v>95</v>
      </c>
      <c r="D84" s="424">
        <v>7.2309999999999999</v>
      </c>
      <c r="E84" s="424">
        <v>9.5549999999999997</v>
      </c>
      <c r="F84" s="424">
        <v>3.1</v>
      </c>
      <c r="G84" s="424">
        <v>4.8</v>
      </c>
      <c r="H84" s="424">
        <v>3.4</v>
      </c>
      <c r="I84" s="424">
        <v>2.4</v>
      </c>
      <c r="J84" s="424">
        <v>2.6</v>
      </c>
      <c r="K84" s="424">
        <v>3.2</v>
      </c>
      <c r="L84" s="424">
        <v>2.5</v>
      </c>
      <c r="M84" s="424">
        <v>2.6</v>
      </c>
      <c r="N84" s="424" t="s">
        <v>299</v>
      </c>
      <c r="O84" s="424" t="s">
        <v>299</v>
      </c>
      <c r="Q84" s="364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364"/>
      <c r="AD84" s="364"/>
      <c r="AE84" s="364"/>
      <c r="AF84" s="364"/>
      <c r="AG84" s="364"/>
      <c r="AH84" s="364"/>
    </row>
    <row r="85" spans="1:34" s="365" customFormat="1" ht="11.25" customHeight="1">
      <c r="A85" s="389"/>
      <c r="C85" s="50"/>
      <c r="D85" s="425"/>
      <c r="E85" s="425"/>
      <c r="F85" s="425"/>
      <c r="G85" s="425"/>
      <c r="H85" s="425"/>
      <c r="I85" s="425"/>
      <c r="J85" s="425"/>
      <c r="K85" s="425"/>
      <c r="L85" s="425"/>
      <c r="M85" s="425"/>
      <c r="Q85" s="364"/>
      <c r="R85" s="364"/>
      <c r="S85" s="364"/>
      <c r="T85" s="364"/>
      <c r="U85" s="364"/>
      <c r="V85" s="364"/>
      <c r="W85" s="364"/>
      <c r="X85" s="364"/>
      <c r="Y85" s="364"/>
      <c r="Z85" s="364"/>
      <c r="AA85" s="364"/>
      <c r="AB85" s="364"/>
      <c r="AC85" s="364"/>
      <c r="AD85" s="364"/>
      <c r="AE85" s="364"/>
      <c r="AF85" s="364"/>
      <c r="AG85" s="364"/>
      <c r="AH85" s="364"/>
    </row>
    <row r="86" spans="1:34" s="365" customFormat="1">
      <c r="A86" s="389"/>
      <c r="B86" s="426" t="s">
        <v>322</v>
      </c>
      <c r="C86" s="427"/>
      <c r="D86" s="428"/>
      <c r="E86" s="425"/>
      <c r="F86" s="425"/>
      <c r="G86" s="425"/>
      <c r="H86" s="425"/>
      <c r="I86" s="425"/>
      <c r="J86" s="425"/>
      <c r="K86" s="425"/>
      <c r="L86" s="425"/>
      <c r="M86" s="425"/>
      <c r="Q86" s="364"/>
      <c r="R86" s="364"/>
      <c r="S86" s="428"/>
      <c r="T86" s="428"/>
      <c r="U86" s="428"/>
      <c r="V86" s="428"/>
      <c r="W86" s="428"/>
      <c r="X86" s="428"/>
      <c r="Y86" s="428"/>
      <c r="Z86" s="428"/>
      <c r="AA86" s="428"/>
      <c r="AB86" s="428"/>
      <c r="AC86" s="364"/>
      <c r="AD86" s="364"/>
      <c r="AE86" s="364"/>
      <c r="AF86" s="364"/>
      <c r="AG86" s="364"/>
      <c r="AH86" s="364"/>
    </row>
    <row r="87" spans="1:34" s="365" customFormat="1">
      <c r="A87" s="389"/>
      <c r="B87" s="426" t="s">
        <v>241</v>
      </c>
      <c r="C87" s="389"/>
      <c r="D87" s="428"/>
      <c r="E87" s="425"/>
      <c r="F87" s="425"/>
      <c r="G87" s="425"/>
      <c r="H87" s="425"/>
      <c r="I87" s="425"/>
      <c r="J87" s="425"/>
      <c r="K87" s="425"/>
      <c r="L87" s="425"/>
      <c r="M87" s="425"/>
      <c r="Q87" s="364"/>
      <c r="R87" s="364"/>
      <c r="S87" s="428"/>
      <c r="T87" s="428"/>
      <c r="U87" s="428"/>
      <c r="V87" s="428"/>
      <c r="W87" s="428"/>
      <c r="X87" s="428"/>
      <c r="Y87" s="428"/>
      <c r="Z87" s="428"/>
      <c r="AA87" s="428"/>
      <c r="AB87" s="428"/>
      <c r="AC87" s="364"/>
      <c r="AD87" s="364"/>
      <c r="AE87" s="364"/>
      <c r="AF87" s="364"/>
      <c r="AG87" s="364"/>
      <c r="AH87" s="364"/>
    </row>
    <row r="88" spans="1:34" s="365" customFormat="1">
      <c r="A88" s="389"/>
      <c r="B88" s="426"/>
      <c r="C88" s="389" t="s">
        <v>312</v>
      </c>
      <c r="D88" s="428"/>
      <c r="E88" s="425"/>
      <c r="F88" s="425"/>
      <c r="G88" s="425"/>
      <c r="H88" s="425"/>
      <c r="I88" s="425"/>
      <c r="J88" s="425"/>
      <c r="K88" s="425"/>
      <c r="L88" s="425"/>
      <c r="M88" s="425"/>
      <c r="Q88" s="364"/>
      <c r="R88" s="364"/>
      <c r="S88" s="428"/>
      <c r="T88" s="428"/>
      <c r="U88" s="428"/>
      <c r="V88" s="428"/>
      <c r="W88" s="428"/>
      <c r="X88" s="428"/>
      <c r="Y88" s="428"/>
      <c r="Z88" s="428"/>
      <c r="AA88" s="428"/>
      <c r="AB88" s="428"/>
      <c r="AC88" s="364"/>
      <c r="AD88" s="364"/>
      <c r="AE88" s="364"/>
      <c r="AF88" s="364"/>
      <c r="AG88" s="364"/>
      <c r="AH88" s="364"/>
    </row>
    <row r="89" spans="1:34" s="365" customFormat="1">
      <c r="A89" s="389"/>
      <c r="B89" s="429"/>
      <c r="C89" s="389" t="s">
        <v>313</v>
      </c>
      <c r="D89" s="428"/>
      <c r="E89" s="425"/>
      <c r="F89" s="425"/>
      <c r="G89" s="425"/>
      <c r="H89" s="425"/>
      <c r="I89" s="425"/>
      <c r="J89" s="425"/>
      <c r="K89" s="425"/>
      <c r="L89" s="425"/>
      <c r="M89" s="425"/>
      <c r="AD89" s="364"/>
      <c r="AE89" s="364"/>
      <c r="AF89" s="364"/>
      <c r="AG89" s="364"/>
      <c r="AH89" s="364"/>
    </row>
    <row r="90" spans="1:34" s="365" customFormat="1">
      <c r="A90" s="389"/>
      <c r="B90" s="429"/>
      <c r="C90" s="389"/>
      <c r="D90" s="428"/>
      <c r="E90" s="425"/>
      <c r="F90" s="425"/>
      <c r="G90" s="425"/>
      <c r="H90" s="425"/>
      <c r="I90" s="425"/>
      <c r="J90" s="425"/>
      <c r="K90" s="425"/>
      <c r="L90" s="425"/>
      <c r="M90" s="425"/>
      <c r="AD90" s="364"/>
      <c r="AE90" s="364"/>
      <c r="AF90" s="364"/>
      <c r="AG90" s="364"/>
      <c r="AH90" s="364"/>
    </row>
    <row r="91" spans="1:34" s="365" customFormat="1">
      <c r="A91" s="389"/>
      <c r="B91" s="429"/>
      <c r="C91" s="389"/>
      <c r="D91" s="428"/>
      <c r="E91" s="425"/>
      <c r="F91" s="425"/>
      <c r="G91" s="425"/>
      <c r="H91" s="425"/>
      <c r="I91" s="425"/>
      <c r="J91" s="425"/>
      <c r="K91" s="425"/>
      <c r="L91" s="425"/>
      <c r="M91" s="425"/>
      <c r="AD91" s="364"/>
      <c r="AE91" s="364"/>
      <c r="AF91" s="364"/>
      <c r="AG91" s="364"/>
      <c r="AH91" s="364"/>
    </row>
    <row r="92" spans="1:34" s="365" customFormat="1">
      <c r="A92" s="389"/>
      <c r="B92" s="364"/>
      <c r="C92" s="387"/>
      <c r="D92" s="420" t="s">
        <v>194</v>
      </c>
      <c r="E92" s="43"/>
      <c r="F92" s="425"/>
      <c r="G92" s="425"/>
      <c r="H92" s="425"/>
      <c r="I92" s="425"/>
      <c r="J92" s="425"/>
      <c r="K92" s="425"/>
      <c r="L92" s="425"/>
      <c r="M92" s="425"/>
      <c r="Q92" s="43"/>
      <c r="AD92" s="364"/>
      <c r="AE92" s="364"/>
      <c r="AF92" s="364"/>
      <c r="AG92" s="364"/>
      <c r="AH92" s="364"/>
    </row>
    <row r="93" spans="1:34" s="365" customFormat="1">
      <c r="A93" s="389"/>
      <c r="C93" s="50"/>
      <c r="D93" s="425"/>
      <c r="E93" s="425"/>
      <c r="F93" s="425"/>
      <c r="G93" s="425"/>
      <c r="H93" s="425"/>
      <c r="I93" s="425"/>
      <c r="J93" s="425"/>
      <c r="K93" s="425"/>
      <c r="L93" s="425"/>
      <c r="M93" s="425"/>
      <c r="AD93" s="364"/>
      <c r="AE93" s="364"/>
      <c r="AF93" s="364"/>
      <c r="AG93" s="364"/>
      <c r="AH93" s="364"/>
    </row>
    <row r="94" spans="1:34" s="365" customFormat="1">
      <c r="A94" s="389"/>
      <c r="B94" s="430"/>
      <c r="C94" s="444" t="s">
        <v>1</v>
      </c>
      <c r="D94" s="422">
        <v>2004</v>
      </c>
      <c r="E94" s="422">
        <v>2005</v>
      </c>
      <c r="F94" s="422">
        <v>2006</v>
      </c>
      <c r="G94" s="422">
        <v>2007</v>
      </c>
      <c r="H94" s="422">
        <v>2008</v>
      </c>
      <c r="I94" s="422">
        <v>2009</v>
      </c>
      <c r="J94" s="422">
        <v>2010</v>
      </c>
      <c r="K94" s="422">
        <v>2011</v>
      </c>
      <c r="L94" s="422">
        <v>2012</v>
      </c>
      <c r="M94" s="422">
        <v>2013</v>
      </c>
      <c r="N94" s="422">
        <v>2014</v>
      </c>
      <c r="O94" s="422">
        <v>2015</v>
      </c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364"/>
      <c r="AD94" s="364"/>
      <c r="AE94" s="364"/>
      <c r="AF94" s="364"/>
      <c r="AG94" s="364"/>
      <c r="AH94" s="364"/>
    </row>
    <row r="95" spans="1:34" s="365" customFormat="1">
      <c r="A95" s="389" t="s">
        <v>223</v>
      </c>
      <c r="B95" s="423" t="s">
        <v>262</v>
      </c>
      <c r="C95" s="443" t="s">
        <v>96</v>
      </c>
      <c r="D95" s="424">
        <v>61.350999999999999</v>
      </c>
      <c r="E95" s="424">
        <v>65.399000000000001</v>
      </c>
      <c r="F95" s="424">
        <v>30.6</v>
      </c>
      <c r="G95" s="424">
        <v>40.299999999999997</v>
      </c>
      <c r="H95" s="424">
        <v>49.300000000000004</v>
      </c>
      <c r="I95" s="424">
        <v>19.899999999999999</v>
      </c>
      <c r="J95" s="424">
        <v>23.3</v>
      </c>
      <c r="K95" s="424">
        <v>30.3</v>
      </c>
      <c r="L95" s="424">
        <v>20.7</v>
      </c>
      <c r="M95" s="424">
        <v>35</v>
      </c>
      <c r="N95" s="424">
        <v>31.5</v>
      </c>
      <c r="O95" s="424" t="s">
        <v>299</v>
      </c>
      <c r="AB95" s="364"/>
      <c r="AD95" s="364"/>
      <c r="AE95" s="364"/>
      <c r="AF95" s="364"/>
      <c r="AG95" s="364"/>
      <c r="AH95" s="364"/>
    </row>
    <row r="96" spans="1:34" s="365" customFormat="1">
      <c r="A96" s="389" t="s">
        <v>223</v>
      </c>
      <c r="B96" s="423" t="s">
        <v>263</v>
      </c>
      <c r="C96" s="443" t="s">
        <v>96</v>
      </c>
      <c r="D96" s="424">
        <v>22.279</v>
      </c>
      <c r="E96" s="424">
        <v>22.315999999999999</v>
      </c>
      <c r="F96" s="424">
        <v>12.3</v>
      </c>
      <c r="G96" s="424">
        <v>16.100000000000001</v>
      </c>
      <c r="H96" s="424">
        <v>15.1</v>
      </c>
      <c r="I96" s="424">
        <v>2.2999999999999998</v>
      </c>
      <c r="J96" s="424">
        <v>2.61</v>
      </c>
      <c r="K96" s="424">
        <v>8</v>
      </c>
      <c r="L96" s="424">
        <v>9</v>
      </c>
      <c r="M96" s="424">
        <v>10</v>
      </c>
      <c r="N96" s="424" t="s">
        <v>299</v>
      </c>
      <c r="O96" s="424" t="s">
        <v>299</v>
      </c>
      <c r="AD96" s="364"/>
      <c r="AE96" s="364"/>
      <c r="AF96" s="364"/>
      <c r="AG96" s="364"/>
      <c r="AH96" s="364"/>
    </row>
    <row r="97" spans="1:34" s="365" customFormat="1">
      <c r="A97" s="389" t="s">
        <v>223</v>
      </c>
      <c r="B97" s="423" t="s">
        <v>264</v>
      </c>
      <c r="C97" s="443" t="s">
        <v>96</v>
      </c>
      <c r="D97" s="424">
        <v>2.214</v>
      </c>
      <c r="E97" s="424">
        <v>10.734</v>
      </c>
      <c r="F97" s="424">
        <v>3.7</v>
      </c>
      <c r="G97" s="424">
        <v>2.8</v>
      </c>
      <c r="H97" s="424">
        <v>2.2999999999999998</v>
      </c>
      <c r="I97" s="424">
        <v>1.2</v>
      </c>
      <c r="J97" s="424">
        <v>1.3620000000000001</v>
      </c>
      <c r="K97" s="424">
        <v>1.5</v>
      </c>
      <c r="L97" s="424">
        <v>1.65</v>
      </c>
      <c r="M97" s="424">
        <v>1.5</v>
      </c>
      <c r="N97" s="424" t="s">
        <v>299</v>
      </c>
      <c r="O97" s="424" t="s">
        <v>299</v>
      </c>
      <c r="AD97" s="364"/>
      <c r="AE97" s="364"/>
      <c r="AF97" s="364"/>
      <c r="AG97" s="364"/>
      <c r="AH97" s="364"/>
    </row>
    <row r="98" spans="1:34" s="365" customFormat="1">
      <c r="A98" s="389" t="s">
        <v>223</v>
      </c>
      <c r="B98" s="423" t="s">
        <v>285</v>
      </c>
      <c r="C98" s="443" t="s">
        <v>96</v>
      </c>
      <c r="D98" s="424">
        <v>109.474</v>
      </c>
      <c r="E98" s="424">
        <v>119.631</v>
      </c>
      <c r="F98" s="424">
        <v>37.799999999999997</v>
      </c>
      <c r="G98" s="424">
        <v>73.5</v>
      </c>
      <c r="H98" s="424">
        <v>52.8</v>
      </c>
      <c r="I98" s="424">
        <v>43.7</v>
      </c>
      <c r="J98" s="424">
        <v>40.9</v>
      </c>
      <c r="K98" s="424">
        <v>42.8</v>
      </c>
      <c r="L98" s="424">
        <v>36.700000000000003</v>
      </c>
      <c r="M98" s="424">
        <v>66.400000000000006</v>
      </c>
      <c r="N98" s="424" t="s">
        <v>299</v>
      </c>
      <c r="O98" s="424" t="s">
        <v>299</v>
      </c>
      <c r="AD98" s="364"/>
      <c r="AE98" s="364"/>
      <c r="AF98" s="364"/>
      <c r="AG98" s="364"/>
      <c r="AH98" s="364"/>
    </row>
    <row r="99" spans="1:34" s="365" customFormat="1" ht="11.25" customHeight="1">
      <c r="A99" s="389"/>
      <c r="C99" s="50"/>
      <c r="D99" s="425"/>
      <c r="E99" s="425"/>
      <c r="F99" s="425"/>
      <c r="G99" s="425"/>
      <c r="H99" s="425"/>
      <c r="I99" s="425"/>
      <c r="J99" s="425"/>
      <c r="K99" s="425"/>
      <c r="L99" s="425"/>
      <c r="M99" s="425"/>
    </row>
    <row r="100" spans="1:34" s="365" customFormat="1">
      <c r="A100" s="389"/>
      <c r="B100" s="426" t="s">
        <v>322</v>
      </c>
      <c r="C100" s="427"/>
      <c r="D100" s="425"/>
      <c r="E100" s="425"/>
      <c r="F100" s="425"/>
      <c r="G100" s="425"/>
      <c r="H100" s="425"/>
      <c r="I100" s="425"/>
      <c r="J100" s="425"/>
      <c r="K100" s="425"/>
      <c r="L100" s="425"/>
      <c r="M100" s="425"/>
      <c r="R100" s="425"/>
      <c r="S100" s="425"/>
      <c r="T100" s="425"/>
      <c r="U100" s="425"/>
      <c r="V100" s="425"/>
      <c r="W100" s="425"/>
      <c r="X100" s="425"/>
      <c r="Y100" s="425"/>
      <c r="Z100" s="425"/>
      <c r="AA100" s="425"/>
    </row>
    <row r="101" spans="1:34" s="365" customFormat="1">
      <c r="A101" s="389"/>
      <c r="B101" s="426" t="s">
        <v>241</v>
      </c>
      <c r="C101" s="389"/>
      <c r="D101" s="425"/>
      <c r="E101" s="425"/>
      <c r="F101" s="425"/>
      <c r="G101" s="425"/>
      <c r="H101" s="425"/>
      <c r="I101" s="425"/>
      <c r="J101" s="425"/>
      <c r="K101" s="425"/>
      <c r="L101" s="425"/>
      <c r="M101" s="425"/>
      <c r="Q101" s="200"/>
      <c r="R101" s="431"/>
      <c r="S101" s="431"/>
      <c r="T101" s="431"/>
      <c r="U101" s="431"/>
      <c r="V101" s="431"/>
      <c r="W101" s="431"/>
      <c r="X101" s="431"/>
      <c r="Y101" s="431"/>
      <c r="Z101" s="431"/>
      <c r="AA101" s="431"/>
    </row>
    <row r="102" spans="1:34" s="365" customFormat="1">
      <c r="A102" s="389"/>
      <c r="B102" s="429"/>
      <c r="C102" s="389" t="s">
        <v>312</v>
      </c>
      <c r="D102" s="425"/>
      <c r="E102" s="425"/>
      <c r="F102" s="425"/>
      <c r="G102" s="425"/>
      <c r="H102" s="425"/>
      <c r="I102" s="425"/>
      <c r="J102" s="425"/>
      <c r="K102" s="425"/>
      <c r="L102" s="425"/>
      <c r="M102" s="425"/>
      <c r="Q102" s="200"/>
      <c r="R102" s="431"/>
      <c r="S102" s="431"/>
      <c r="T102" s="431"/>
      <c r="U102" s="431"/>
      <c r="V102" s="431"/>
      <c r="W102" s="431"/>
      <c r="X102" s="431"/>
      <c r="Y102" s="431"/>
      <c r="Z102" s="431"/>
      <c r="AA102" s="431"/>
    </row>
    <row r="103" spans="1:34" s="365" customFormat="1">
      <c r="A103" s="389"/>
      <c r="B103" s="429"/>
      <c r="C103" s="389" t="s">
        <v>313</v>
      </c>
      <c r="D103" s="425"/>
      <c r="E103" s="425"/>
      <c r="F103" s="425"/>
      <c r="G103" s="425"/>
      <c r="H103" s="425"/>
      <c r="I103" s="425"/>
      <c r="J103" s="425"/>
      <c r="K103" s="425"/>
      <c r="L103" s="425"/>
      <c r="M103" s="425"/>
      <c r="Q103" s="200"/>
      <c r="R103" s="431"/>
      <c r="S103" s="431"/>
      <c r="T103" s="431"/>
      <c r="U103" s="431"/>
      <c r="V103" s="431"/>
      <c r="W103" s="431"/>
      <c r="X103" s="431"/>
      <c r="Y103" s="431"/>
      <c r="Z103" s="431"/>
      <c r="AA103" s="431"/>
    </row>
    <row r="104" spans="1:34" s="365" customFormat="1">
      <c r="A104" s="389"/>
      <c r="B104" s="429"/>
      <c r="C104" s="389"/>
      <c r="D104" s="425"/>
      <c r="E104" s="425"/>
      <c r="F104" s="425"/>
      <c r="G104" s="425"/>
      <c r="H104" s="425"/>
      <c r="I104" s="425"/>
      <c r="J104" s="425"/>
      <c r="K104" s="425"/>
      <c r="L104" s="425"/>
      <c r="M104" s="425"/>
    </row>
    <row r="105" spans="1:34" s="365" customFormat="1">
      <c r="A105" s="389"/>
      <c r="B105" s="429"/>
      <c r="C105" s="389"/>
      <c r="D105" s="425"/>
      <c r="E105" s="425"/>
      <c r="F105" s="425"/>
      <c r="G105" s="425"/>
      <c r="H105" s="425"/>
      <c r="I105" s="425"/>
      <c r="J105" s="425"/>
      <c r="K105" s="425"/>
      <c r="L105" s="425"/>
      <c r="M105" s="425"/>
    </row>
    <row r="106" spans="1:34" s="365" customFormat="1">
      <c r="A106" s="389"/>
      <c r="C106" s="389"/>
      <c r="D106" s="432" t="s">
        <v>117</v>
      </c>
      <c r="E106" s="43"/>
      <c r="F106" s="425"/>
      <c r="G106" s="425"/>
      <c r="H106" s="425"/>
      <c r="I106" s="425"/>
      <c r="J106" s="425"/>
      <c r="K106" s="425"/>
      <c r="L106" s="425"/>
      <c r="M106" s="425"/>
    </row>
    <row r="107" spans="1:34" s="365" customFormat="1">
      <c r="A107" s="389"/>
      <c r="C107" s="50"/>
      <c r="D107" s="425"/>
      <c r="E107" s="425"/>
      <c r="F107" s="425"/>
      <c r="G107" s="425"/>
      <c r="H107" s="425"/>
      <c r="I107" s="425"/>
      <c r="J107" s="425"/>
      <c r="K107" s="425"/>
      <c r="L107" s="425"/>
      <c r="M107" s="425"/>
    </row>
    <row r="108" spans="1:34" s="365" customFormat="1">
      <c r="A108" s="389"/>
      <c r="B108" s="433"/>
      <c r="C108" s="444" t="s">
        <v>1</v>
      </c>
      <c r="D108" s="422">
        <v>2004</v>
      </c>
      <c r="E108" s="422">
        <v>2005</v>
      </c>
      <c r="F108" s="422">
        <v>2006</v>
      </c>
      <c r="G108" s="422">
        <v>2007</v>
      </c>
      <c r="H108" s="422">
        <v>2008</v>
      </c>
      <c r="I108" s="422">
        <v>2009</v>
      </c>
      <c r="J108" s="422">
        <v>2010</v>
      </c>
      <c r="K108" s="422">
        <v>2011</v>
      </c>
      <c r="L108" s="422">
        <v>2012</v>
      </c>
      <c r="M108" s="422">
        <v>2013</v>
      </c>
      <c r="N108" s="422">
        <v>2014</v>
      </c>
      <c r="O108" s="422">
        <v>2015</v>
      </c>
    </row>
    <row r="109" spans="1:34" s="365" customFormat="1">
      <c r="A109" s="389"/>
      <c r="B109" s="423" t="s">
        <v>262</v>
      </c>
      <c r="C109" s="443" t="s">
        <v>116</v>
      </c>
      <c r="D109" s="424">
        <v>1.6521961597500874</v>
      </c>
      <c r="E109" s="424">
        <v>1.3926533219761499</v>
      </c>
      <c r="F109" s="424">
        <v>1.16793893129771</v>
      </c>
      <c r="G109" s="424">
        <v>1.4981412639405205</v>
      </c>
      <c r="H109" s="424">
        <v>1.6488294314381273</v>
      </c>
      <c r="I109" s="424">
        <v>1.1436781609195403</v>
      </c>
      <c r="J109" s="424">
        <v>1.1310679611650485</v>
      </c>
      <c r="K109" s="424">
        <v>1.9056603773584906</v>
      </c>
      <c r="L109" s="424">
        <v>1.5801526717557253</v>
      </c>
      <c r="M109" s="424">
        <v>1.2773722627737227</v>
      </c>
      <c r="N109" s="424">
        <v>1.3461538461538463</v>
      </c>
      <c r="O109" s="424" t="s">
        <v>299</v>
      </c>
    </row>
    <row r="110" spans="1:34" s="365" customFormat="1">
      <c r="A110" s="389"/>
      <c r="B110" s="423" t="s">
        <v>263</v>
      </c>
      <c r="C110" s="443" t="s">
        <v>116</v>
      </c>
      <c r="D110" s="424">
        <v>0.69472075836477587</v>
      </c>
      <c r="E110" s="424">
        <v>0.60150943396226408</v>
      </c>
      <c r="F110" s="424">
        <v>0.55405405405405406</v>
      </c>
      <c r="G110" s="424">
        <v>0.72197309417040367</v>
      </c>
      <c r="H110" s="424">
        <v>0.51535836177474403</v>
      </c>
      <c r="I110" s="424">
        <v>0.25555555555555554</v>
      </c>
      <c r="J110" s="424">
        <v>0.28999999999999998</v>
      </c>
      <c r="K110" s="424">
        <v>0.53333333333333333</v>
      </c>
      <c r="L110" s="424">
        <v>0.5625</v>
      </c>
      <c r="M110" s="424">
        <v>0.58823529411764708</v>
      </c>
      <c r="N110" s="424" t="s">
        <v>299</v>
      </c>
      <c r="O110" s="424" t="s">
        <v>299</v>
      </c>
    </row>
    <row r="111" spans="1:34" s="364" customFormat="1">
      <c r="A111" s="387"/>
      <c r="B111" s="423" t="s">
        <v>264</v>
      </c>
      <c r="C111" s="443" t="s">
        <v>116</v>
      </c>
      <c r="D111" s="424">
        <v>1.1714285714285715</v>
      </c>
      <c r="E111" s="424">
        <v>7.267433987813134</v>
      </c>
      <c r="F111" s="424">
        <v>3.3636363636363633</v>
      </c>
      <c r="G111" s="424">
        <v>2.8</v>
      </c>
      <c r="H111" s="424">
        <v>2.8749999999999996</v>
      </c>
      <c r="I111" s="424">
        <v>2.4</v>
      </c>
      <c r="J111" s="424">
        <v>2.4763636363636365</v>
      </c>
      <c r="K111" s="424">
        <v>2.5</v>
      </c>
      <c r="L111" s="424">
        <v>2.5384615384615383</v>
      </c>
      <c r="M111" s="424">
        <v>2.5</v>
      </c>
      <c r="N111" s="424" t="s">
        <v>299</v>
      </c>
      <c r="O111" s="424" t="s">
        <v>299</v>
      </c>
    </row>
    <row r="112" spans="1:34" s="365" customFormat="1">
      <c r="A112" s="389"/>
      <c r="B112" s="423" t="s">
        <v>285</v>
      </c>
      <c r="C112" s="443" t="s">
        <v>116</v>
      </c>
      <c r="D112" s="424">
        <v>15.139538099847877</v>
      </c>
      <c r="E112" s="424">
        <v>12.520251177394035</v>
      </c>
      <c r="F112" s="424">
        <v>12.193548387096772</v>
      </c>
      <c r="G112" s="424">
        <v>15.3125</v>
      </c>
      <c r="H112" s="424">
        <v>15.529411764705882</v>
      </c>
      <c r="I112" s="424">
        <v>18.208333333333336</v>
      </c>
      <c r="J112" s="424">
        <v>15.73076923076923</v>
      </c>
      <c r="K112" s="424">
        <v>13.374999999999998</v>
      </c>
      <c r="L112" s="424">
        <v>14.680000000000001</v>
      </c>
      <c r="M112" s="424">
        <v>25.53846153846154</v>
      </c>
      <c r="N112" s="424" t="s">
        <v>299</v>
      </c>
      <c r="O112" s="424" t="s">
        <v>299</v>
      </c>
      <c r="Q112" s="364"/>
      <c r="R112" s="364"/>
      <c r="S112" s="364"/>
      <c r="T112" s="364"/>
      <c r="U112" s="364"/>
      <c r="V112" s="364"/>
      <c r="W112" s="364"/>
      <c r="X112" s="364"/>
      <c r="Y112" s="364"/>
      <c r="Z112" s="364"/>
      <c r="AA112" s="364"/>
      <c r="AB112" s="364"/>
    </row>
    <row r="113" spans="3:11" s="365" customFormat="1">
      <c r="C113" s="389"/>
      <c r="D113" s="43"/>
      <c r="E113" s="43"/>
      <c r="F113" s="43"/>
      <c r="G113" s="43"/>
      <c r="H113" s="43"/>
      <c r="I113" s="43"/>
      <c r="J113" s="43"/>
      <c r="K113" s="43"/>
    </row>
    <row r="114" spans="3:11" s="365" customFormat="1">
      <c r="C114" s="389"/>
      <c r="D114" s="43"/>
      <c r="E114" s="43"/>
      <c r="F114" s="43"/>
      <c r="G114" s="43"/>
      <c r="H114" s="43"/>
      <c r="I114" s="43"/>
      <c r="J114" s="43"/>
      <c r="K114" s="43"/>
    </row>
    <row r="115" spans="3:11" s="365" customFormat="1">
      <c r="C115" s="389"/>
      <c r="D115" s="43"/>
      <c r="E115" s="43"/>
      <c r="F115" s="43"/>
      <c r="G115" s="43"/>
      <c r="H115" s="43"/>
      <c r="I115" s="43"/>
      <c r="J115" s="43"/>
      <c r="K115" s="43"/>
    </row>
  </sheetData>
  <pageMargins left="0.75" right="0.75" top="1" bottom="1" header="0.4921259845" footer="0.4921259845"/>
  <pageSetup scale="4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Y67"/>
  <sheetViews>
    <sheetView zoomScale="85" zoomScaleNormal="85" workbookViewId="0"/>
  </sheetViews>
  <sheetFormatPr defaultColWidth="11.42578125" defaultRowHeight="12"/>
  <cols>
    <col min="1" max="1" width="12.7109375" style="351" customWidth="1"/>
    <col min="2" max="2" width="43.7109375" style="351" bestFit="1" customWidth="1"/>
    <col min="3" max="11" width="12.7109375" style="351" customWidth="1"/>
    <col min="12" max="12" width="12.7109375" style="356" customWidth="1"/>
    <col min="13" max="39" width="12.7109375" style="351" customWidth="1"/>
    <col min="40" max="16384" width="11.42578125" style="351"/>
  </cols>
  <sheetData>
    <row r="3" spans="1:18">
      <c r="B3" s="354" t="s">
        <v>257</v>
      </c>
      <c r="C3" s="389"/>
      <c r="D3" s="358" t="s">
        <v>203</v>
      </c>
      <c r="F3" s="356"/>
      <c r="G3" s="356"/>
      <c r="H3" s="356"/>
    </row>
    <row r="4" spans="1:18">
      <c r="N4" s="356"/>
      <c r="O4" s="356"/>
    </row>
    <row r="5" spans="1:18">
      <c r="A5" s="361" t="s">
        <v>109</v>
      </c>
      <c r="B5" s="379" t="s">
        <v>0</v>
      </c>
      <c r="C5" s="381" t="s">
        <v>1</v>
      </c>
      <c r="D5" s="380">
        <v>2004</v>
      </c>
      <c r="E5" s="380">
        <v>2005</v>
      </c>
      <c r="F5" s="380">
        <v>2006</v>
      </c>
      <c r="G5" s="380">
        <v>2007</v>
      </c>
      <c r="H5" s="380">
        <v>2008</v>
      </c>
      <c r="I5" s="380">
        <v>2009</v>
      </c>
      <c r="J5" s="380">
        <v>2010</v>
      </c>
      <c r="K5" s="380">
        <v>2011</v>
      </c>
      <c r="L5" s="380">
        <v>2012</v>
      </c>
      <c r="M5" s="380">
        <v>2013</v>
      </c>
      <c r="N5" s="380">
        <v>2014</v>
      </c>
      <c r="O5" s="380">
        <v>2015</v>
      </c>
    </row>
    <row r="6" spans="1:18">
      <c r="B6" s="381" t="s">
        <v>101</v>
      </c>
      <c r="C6" s="163" t="s">
        <v>100</v>
      </c>
      <c r="D6" s="390">
        <v>1177.9000000000001</v>
      </c>
      <c r="E6" s="390">
        <v>1190.5999999999999</v>
      </c>
      <c r="F6" s="390">
        <v>1080.3</v>
      </c>
      <c r="G6" s="390">
        <v>1048.5</v>
      </c>
      <c r="H6" s="390">
        <v>1045.5</v>
      </c>
      <c r="I6" s="390">
        <v>1014.7</v>
      </c>
      <c r="J6" s="390">
        <v>1049.4000000000001</v>
      </c>
      <c r="K6" s="390">
        <v>1087.5999999999999</v>
      </c>
      <c r="L6" s="390">
        <v>1128.8</v>
      </c>
      <c r="M6" s="390">
        <v>1229.7</v>
      </c>
      <c r="N6" s="390">
        <v>1278</v>
      </c>
      <c r="O6" s="390">
        <v>1318</v>
      </c>
    </row>
    <row r="7" spans="1:18">
      <c r="A7" s="389"/>
      <c r="B7" s="382" t="s">
        <v>253</v>
      </c>
      <c r="C7" s="164" t="s">
        <v>100</v>
      </c>
      <c r="D7" s="383" t="s">
        <v>299</v>
      </c>
      <c r="E7" s="383" t="s">
        <v>299</v>
      </c>
      <c r="F7" s="383" t="s">
        <v>299</v>
      </c>
      <c r="G7" s="383" t="s">
        <v>299</v>
      </c>
      <c r="H7" s="383" t="s">
        <v>299</v>
      </c>
      <c r="I7" s="383" t="s">
        <v>299</v>
      </c>
      <c r="J7" s="383" t="s">
        <v>299</v>
      </c>
      <c r="K7" s="383" t="s">
        <v>299</v>
      </c>
      <c r="L7" s="383" t="s">
        <v>299</v>
      </c>
      <c r="M7" s="383" t="s">
        <v>299</v>
      </c>
      <c r="N7" s="383" t="s">
        <v>299</v>
      </c>
      <c r="O7" s="383" t="s">
        <v>299</v>
      </c>
    </row>
    <row r="8" spans="1:18">
      <c r="A8" s="43" t="s">
        <v>304</v>
      </c>
      <c r="B8" s="382" t="s">
        <v>207</v>
      </c>
      <c r="C8" s="164" t="s">
        <v>100</v>
      </c>
      <c r="D8" s="383">
        <v>705.4</v>
      </c>
      <c r="E8" s="383">
        <v>709.9</v>
      </c>
      <c r="F8" s="383">
        <v>591.20000000000005</v>
      </c>
      <c r="G8" s="383">
        <v>541</v>
      </c>
      <c r="H8" s="383">
        <v>560.6</v>
      </c>
      <c r="I8" s="383">
        <v>537.6</v>
      </c>
      <c r="J8" s="383">
        <v>561.70000000000005</v>
      </c>
      <c r="K8" s="383">
        <v>587.70000000000005</v>
      </c>
      <c r="L8" s="383">
        <v>602.4</v>
      </c>
      <c r="M8" s="383">
        <v>641.1</v>
      </c>
      <c r="N8" s="383">
        <v>665.2</v>
      </c>
      <c r="O8" s="383" t="s">
        <v>299</v>
      </c>
    </row>
    <row r="9" spans="1:18">
      <c r="A9" s="43"/>
      <c r="B9" s="381" t="s">
        <v>5</v>
      </c>
      <c r="C9" s="163" t="s">
        <v>100</v>
      </c>
      <c r="D9" s="390">
        <v>483.9</v>
      </c>
      <c r="E9" s="390">
        <v>455.3</v>
      </c>
      <c r="F9" s="390">
        <v>343.5</v>
      </c>
      <c r="G9" s="390">
        <v>109.9</v>
      </c>
      <c r="H9" s="390">
        <v>86.4</v>
      </c>
      <c r="I9" s="390">
        <v>135.19999999999999</v>
      </c>
      <c r="J9" s="390">
        <v>110.1</v>
      </c>
      <c r="K9" s="390">
        <v>105.1</v>
      </c>
      <c r="L9" s="390">
        <v>204.3</v>
      </c>
      <c r="M9" s="390">
        <v>191.2</v>
      </c>
      <c r="N9" s="390">
        <v>204.8</v>
      </c>
      <c r="O9" s="390">
        <v>211.3</v>
      </c>
    </row>
    <row r="10" spans="1:18">
      <c r="A10" s="43"/>
      <c r="B10" s="382" t="s">
        <v>208</v>
      </c>
      <c r="C10" s="164" t="s">
        <v>100</v>
      </c>
      <c r="D10" s="383" t="s">
        <v>299</v>
      </c>
      <c r="E10" s="383" t="s">
        <v>299</v>
      </c>
      <c r="F10" s="383">
        <v>108.4</v>
      </c>
      <c r="G10" s="383">
        <v>29</v>
      </c>
      <c r="H10" s="383">
        <v>22.1</v>
      </c>
      <c r="I10" s="383">
        <v>35.9</v>
      </c>
      <c r="J10" s="383">
        <v>28.5</v>
      </c>
      <c r="K10" s="383">
        <v>26.9</v>
      </c>
      <c r="L10" s="383">
        <v>58.7</v>
      </c>
      <c r="M10" s="383">
        <v>43.6</v>
      </c>
      <c r="N10" s="383">
        <v>42.5</v>
      </c>
      <c r="O10" s="383" t="s">
        <v>299</v>
      </c>
    </row>
    <row r="11" spans="1:18">
      <c r="A11" s="43"/>
      <c r="B11" s="381" t="s">
        <v>196</v>
      </c>
      <c r="C11" s="163" t="s">
        <v>100</v>
      </c>
      <c r="D11" s="390">
        <v>746.54099999999994</v>
      </c>
      <c r="E11" s="390" t="s">
        <v>299</v>
      </c>
      <c r="F11" s="390">
        <v>789.2</v>
      </c>
      <c r="G11" s="390">
        <v>797.1</v>
      </c>
      <c r="H11" s="390">
        <v>769.4</v>
      </c>
      <c r="I11" s="390">
        <v>673.8</v>
      </c>
      <c r="J11" s="390">
        <v>653.9</v>
      </c>
      <c r="K11" s="390">
        <v>630.4</v>
      </c>
      <c r="L11" s="390">
        <v>742.6</v>
      </c>
      <c r="M11" s="390">
        <v>856.8</v>
      </c>
      <c r="N11" s="390">
        <v>919.6</v>
      </c>
      <c r="O11" s="390">
        <v>950.5</v>
      </c>
    </row>
    <row r="12" spans="1:18">
      <c r="A12" s="43"/>
      <c r="B12" s="382" t="s">
        <v>209</v>
      </c>
      <c r="C12" s="164" t="s">
        <v>100</v>
      </c>
      <c r="D12" s="383">
        <v>377.93900000000002</v>
      </c>
      <c r="E12" s="383" t="s">
        <v>299</v>
      </c>
      <c r="F12" s="383">
        <v>512.20000000000005</v>
      </c>
      <c r="G12" s="383">
        <v>516.1</v>
      </c>
      <c r="H12" s="383">
        <v>503.70000000000005</v>
      </c>
      <c r="I12" s="383">
        <v>458</v>
      </c>
      <c r="J12" s="383">
        <v>459.7</v>
      </c>
      <c r="K12" s="383">
        <v>443.9</v>
      </c>
      <c r="L12" s="383">
        <v>527</v>
      </c>
      <c r="M12" s="383">
        <v>614.79999999999995</v>
      </c>
      <c r="N12" s="383" t="s">
        <v>299</v>
      </c>
      <c r="O12" s="383" t="s">
        <v>299</v>
      </c>
    </row>
    <row r="13" spans="1:18">
      <c r="A13" s="43"/>
      <c r="B13" s="381" t="s">
        <v>83</v>
      </c>
      <c r="C13" s="163" t="s">
        <v>100</v>
      </c>
      <c r="D13" s="390">
        <v>38.164999999999999</v>
      </c>
      <c r="E13" s="390" t="s">
        <v>299</v>
      </c>
      <c r="F13" s="390" t="s">
        <v>299</v>
      </c>
      <c r="G13" s="390" t="s">
        <v>299</v>
      </c>
      <c r="H13" s="390" t="s">
        <v>299</v>
      </c>
      <c r="I13" s="390" t="s">
        <v>299</v>
      </c>
      <c r="J13" s="390" t="s">
        <v>299</v>
      </c>
      <c r="K13" s="390" t="s">
        <v>299</v>
      </c>
      <c r="L13" s="390" t="s">
        <v>299</v>
      </c>
      <c r="M13" s="390" t="s">
        <v>299</v>
      </c>
      <c r="N13" s="390" t="s">
        <v>299</v>
      </c>
      <c r="O13" s="390" t="s">
        <v>299</v>
      </c>
    </row>
    <row r="14" spans="1:18">
      <c r="A14" s="43"/>
      <c r="B14" s="128" t="s">
        <v>18</v>
      </c>
      <c r="C14" s="163" t="s">
        <v>100</v>
      </c>
      <c r="D14" s="390">
        <v>9520.1849999999995</v>
      </c>
      <c r="E14" s="390" t="s">
        <v>299</v>
      </c>
      <c r="F14" s="390">
        <v>5400.7</v>
      </c>
      <c r="G14" s="390">
        <v>6149.7</v>
      </c>
      <c r="H14" s="390">
        <v>6682.3</v>
      </c>
      <c r="I14" s="390">
        <v>6674.8</v>
      </c>
      <c r="J14" s="390">
        <v>6521.5</v>
      </c>
      <c r="K14" s="390">
        <v>6360.2</v>
      </c>
      <c r="L14" s="390">
        <v>6159.1</v>
      </c>
      <c r="M14" s="390" t="s">
        <v>352</v>
      </c>
      <c r="N14" s="390">
        <v>7272.6</v>
      </c>
      <c r="O14" s="390">
        <v>8738.2000000000007</v>
      </c>
    </row>
    <row r="15" spans="1:18">
      <c r="A15" s="43"/>
      <c r="B15" s="381" t="s">
        <v>82</v>
      </c>
      <c r="C15" s="163" t="s">
        <v>100</v>
      </c>
      <c r="D15" s="390">
        <v>152.364</v>
      </c>
      <c r="E15" s="390" t="s">
        <v>299</v>
      </c>
      <c r="F15" s="390">
        <v>146.30000000000001</v>
      </c>
      <c r="G15" s="390">
        <v>183.8</v>
      </c>
      <c r="H15" s="390">
        <v>206.7</v>
      </c>
      <c r="I15" s="390">
        <v>256.5</v>
      </c>
      <c r="J15" s="390">
        <v>311.5</v>
      </c>
      <c r="K15" s="390">
        <v>328</v>
      </c>
      <c r="L15" s="390">
        <v>347.5</v>
      </c>
      <c r="M15" s="390">
        <v>398.6</v>
      </c>
      <c r="N15" s="390">
        <v>403.4</v>
      </c>
      <c r="O15" s="390" t="s">
        <v>299</v>
      </c>
    </row>
    <row r="16" spans="1:18">
      <c r="A16" s="43"/>
      <c r="B16" s="356"/>
      <c r="C16" s="165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166"/>
      <c r="O16" s="166"/>
      <c r="P16" s="356"/>
      <c r="Q16" s="356"/>
      <c r="R16" s="356"/>
    </row>
    <row r="17" spans="1:25" s="356" customFormat="1">
      <c r="B17" s="339" t="s">
        <v>290</v>
      </c>
      <c r="C17" s="165"/>
      <c r="D17" s="388"/>
      <c r="E17" s="388"/>
      <c r="F17" s="388"/>
      <c r="G17" s="388"/>
      <c r="H17" s="388"/>
      <c r="I17" s="388"/>
      <c r="J17" s="388"/>
      <c r="K17" s="388"/>
      <c r="L17" s="388"/>
      <c r="M17" s="388"/>
    </row>
    <row r="18" spans="1:25" s="356" customFormat="1">
      <c r="B18" s="343" t="s">
        <v>304</v>
      </c>
      <c r="C18" s="165" t="s">
        <v>353</v>
      </c>
      <c r="D18" s="388"/>
      <c r="E18" s="388"/>
      <c r="F18" s="388"/>
      <c r="G18" s="388"/>
      <c r="H18" s="388"/>
      <c r="I18" s="388"/>
      <c r="J18" s="388"/>
      <c r="K18" s="388"/>
      <c r="L18" s="388"/>
      <c r="M18" s="388"/>
    </row>
    <row r="19" spans="1:25" s="356" customFormat="1">
      <c r="B19" s="339" t="s">
        <v>241</v>
      </c>
      <c r="D19" s="388"/>
      <c r="E19" s="388"/>
      <c r="F19" s="388"/>
      <c r="G19" s="388"/>
      <c r="H19" s="388"/>
      <c r="I19" s="388"/>
      <c r="J19" s="388"/>
      <c r="K19" s="388"/>
      <c r="L19" s="388"/>
      <c r="M19" s="388"/>
    </row>
    <row r="20" spans="1:25" s="356" customFormat="1">
      <c r="B20" s="339"/>
      <c r="C20" s="228" t="s">
        <v>260</v>
      </c>
      <c r="D20" s="388"/>
      <c r="E20" s="388"/>
      <c r="F20" s="388"/>
      <c r="G20" s="388"/>
      <c r="H20" s="388"/>
      <c r="I20" s="388"/>
      <c r="J20" s="388"/>
      <c r="K20" s="388"/>
      <c r="L20" s="388"/>
      <c r="M20" s="388"/>
    </row>
    <row r="21" spans="1:25" s="356" customFormat="1">
      <c r="B21" s="339"/>
      <c r="C21" s="228"/>
      <c r="D21" s="388"/>
      <c r="E21" s="388"/>
      <c r="F21" s="388"/>
      <c r="G21" s="388"/>
      <c r="H21" s="388"/>
      <c r="I21" s="388"/>
      <c r="J21" s="388"/>
      <c r="K21" s="388"/>
      <c r="L21" s="388"/>
      <c r="M21" s="388"/>
    </row>
    <row r="22" spans="1:25" s="356" customFormat="1">
      <c r="C22" s="165"/>
      <c r="D22" s="158" t="s">
        <v>204</v>
      </c>
      <c r="E22" s="388"/>
      <c r="F22" s="388"/>
      <c r="G22" s="388"/>
      <c r="H22" s="388"/>
      <c r="I22" s="388"/>
      <c r="J22" s="388"/>
      <c r="K22" s="388"/>
      <c r="L22" s="388"/>
      <c r="M22" s="388"/>
    </row>
    <row r="23" spans="1:25" s="356" customFormat="1">
      <c r="C23" s="165"/>
      <c r="D23" s="388"/>
      <c r="E23" s="388"/>
      <c r="F23" s="388"/>
      <c r="G23" s="388"/>
      <c r="H23" s="388"/>
      <c r="I23" s="388"/>
      <c r="J23" s="388"/>
      <c r="K23" s="388"/>
      <c r="L23" s="388"/>
      <c r="M23" s="388"/>
    </row>
    <row r="24" spans="1:25" s="356" customFormat="1">
      <c r="A24" s="361" t="s">
        <v>109</v>
      </c>
      <c r="B24" s="379" t="s">
        <v>0</v>
      </c>
      <c r="C24" s="381" t="s">
        <v>1</v>
      </c>
      <c r="D24" s="380">
        <v>2004</v>
      </c>
      <c r="E24" s="380">
        <v>2005</v>
      </c>
      <c r="F24" s="380">
        <v>2006</v>
      </c>
      <c r="G24" s="380">
        <v>2007</v>
      </c>
      <c r="H24" s="380">
        <v>2008</v>
      </c>
      <c r="I24" s="380">
        <v>2009</v>
      </c>
      <c r="J24" s="380">
        <v>2010</v>
      </c>
      <c r="K24" s="380">
        <v>2011</v>
      </c>
      <c r="L24" s="380">
        <v>2012</v>
      </c>
      <c r="M24" s="380">
        <v>2013</v>
      </c>
      <c r="N24" s="380">
        <v>2014</v>
      </c>
      <c r="O24" s="380">
        <v>2015</v>
      </c>
    </row>
    <row r="25" spans="1:25" s="356" customFormat="1">
      <c r="B25" s="381" t="s">
        <v>91</v>
      </c>
      <c r="C25" s="381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51"/>
      <c r="Q25" s="351"/>
      <c r="R25" s="351"/>
    </row>
    <row r="26" spans="1:25">
      <c r="A26" s="43"/>
      <c r="B26" s="382" t="s">
        <v>210</v>
      </c>
      <c r="C26" s="379" t="s">
        <v>97</v>
      </c>
      <c r="D26" s="383" t="s">
        <v>299</v>
      </c>
      <c r="E26" s="383" t="s">
        <v>299</v>
      </c>
      <c r="F26" s="383" t="s">
        <v>299</v>
      </c>
      <c r="G26" s="383" t="s">
        <v>299</v>
      </c>
      <c r="H26" s="383" t="s">
        <v>299</v>
      </c>
      <c r="I26" s="383" t="s">
        <v>299</v>
      </c>
      <c r="J26" s="383" t="s">
        <v>299</v>
      </c>
      <c r="K26" s="383" t="s">
        <v>299</v>
      </c>
      <c r="L26" s="383" t="s">
        <v>299</v>
      </c>
      <c r="M26" s="383" t="s">
        <v>299</v>
      </c>
      <c r="N26" s="383" t="s">
        <v>299</v>
      </c>
      <c r="O26" s="383" t="s">
        <v>299</v>
      </c>
      <c r="P26" s="362"/>
      <c r="Q26" s="362"/>
      <c r="R26" s="362"/>
    </row>
    <row r="27" spans="1:25">
      <c r="A27" s="43"/>
      <c r="B27" s="382" t="s">
        <v>211</v>
      </c>
      <c r="C27" s="379" t="s">
        <v>98</v>
      </c>
      <c r="D27" s="383">
        <v>104.1</v>
      </c>
      <c r="E27" s="383">
        <v>104.7</v>
      </c>
      <c r="F27" s="383">
        <v>83.3</v>
      </c>
      <c r="G27" s="383">
        <v>73</v>
      </c>
      <c r="H27" s="383">
        <v>57.3</v>
      </c>
      <c r="I27" s="383">
        <v>54.3</v>
      </c>
      <c r="J27" s="383">
        <v>56.4</v>
      </c>
      <c r="K27" s="383">
        <v>49.3</v>
      </c>
      <c r="L27" s="383">
        <v>42.6</v>
      </c>
      <c r="M27" s="383">
        <v>48.4</v>
      </c>
      <c r="N27" s="383">
        <v>54.8</v>
      </c>
      <c r="O27" s="383">
        <v>51.3</v>
      </c>
      <c r="S27" s="362"/>
      <c r="T27" s="362"/>
      <c r="U27" s="362"/>
      <c r="V27" s="362"/>
      <c r="W27" s="362"/>
      <c r="X27" s="362"/>
      <c r="Y27" s="362"/>
    </row>
    <row r="28" spans="1:25" s="356" customFormat="1">
      <c r="B28" s="381" t="s">
        <v>81</v>
      </c>
      <c r="C28" s="381"/>
      <c r="D28" s="383"/>
      <c r="E28" s="383"/>
      <c r="F28" s="383"/>
      <c r="G28" s="383"/>
      <c r="H28" s="383"/>
      <c r="I28" s="383"/>
      <c r="J28" s="383"/>
      <c r="K28" s="383"/>
      <c r="L28" s="383"/>
      <c r="M28" s="383"/>
      <c r="N28" s="383"/>
      <c r="O28" s="383"/>
      <c r="P28" s="351"/>
      <c r="Q28" s="351"/>
      <c r="R28" s="351"/>
    </row>
    <row r="29" spans="1:25">
      <c r="A29" s="43"/>
      <c r="B29" s="382" t="s">
        <v>210</v>
      </c>
      <c r="C29" s="379" t="s">
        <v>97</v>
      </c>
      <c r="D29" s="383" t="s">
        <v>299</v>
      </c>
      <c r="E29" s="383" t="s">
        <v>299</v>
      </c>
      <c r="F29" s="383" t="s">
        <v>299</v>
      </c>
      <c r="G29" s="383" t="s">
        <v>299</v>
      </c>
      <c r="H29" s="383" t="s">
        <v>299</v>
      </c>
      <c r="I29" s="383" t="s">
        <v>299</v>
      </c>
      <c r="J29" s="383" t="s">
        <v>299</v>
      </c>
      <c r="K29" s="383" t="s">
        <v>299</v>
      </c>
      <c r="L29" s="383" t="s">
        <v>299</v>
      </c>
      <c r="M29" s="383" t="s">
        <v>299</v>
      </c>
      <c r="N29" s="383" t="s">
        <v>299</v>
      </c>
      <c r="O29" s="383" t="s">
        <v>299</v>
      </c>
      <c r="P29" s="362"/>
      <c r="Q29" s="362"/>
      <c r="R29" s="362"/>
    </row>
    <row r="30" spans="1:25">
      <c r="A30" s="43"/>
      <c r="B30" s="382" t="s">
        <v>211</v>
      </c>
      <c r="C30" s="379" t="s">
        <v>98</v>
      </c>
      <c r="D30" s="383" t="s">
        <v>299</v>
      </c>
      <c r="E30" s="383" t="s">
        <v>299</v>
      </c>
      <c r="F30" s="383">
        <v>33</v>
      </c>
      <c r="G30" s="383">
        <v>31.3</v>
      </c>
      <c r="H30" s="383">
        <v>25.1</v>
      </c>
      <c r="I30" s="383">
        <v>29.2</v>
      </c>
      <c r="J30" s="383">
        <v>26.7</v>
      </c>
      <c r="K30" s="383">
        <v>21.3</v>
      </c>
      <c r="L30" s="383">
        <v>16.2</v>
      </c>
      <c r="M30" s="383">
        <v>20.2</v>
      </c>
      <c r="N30" s="383">
        <v>19.600000000000001</v>
      </c>
      <c r="O30" s="383" t="s">
        <v>299</v>
      </c>
      <c r="S30" s="362"/>
      <c r="T30" s="362"/>
      <c r="U30" s="362"/>
      <c r="V30" s="362"/>
      <c r="W30" s="362"/>
      <c r="X30" s="362"/>
      <c r="Y30" s="362"/>
    </row>
    <row r="31" spans="1:25">
      <c r="A31" s="43"/>
      <c r="B31" s="381" t="s">
        <v>6</v>
      </c>
      <c r="C31" s="381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</row>
    <row r="32" spans="1:25">
      <c r="A32" s="43"/>
      <c r="B32" s="382" t="s">
        <v>210</v>
      </c>
      <c r="C32" s="379" t="s">
        <v>97</v>
      </c>
      <c r="D32" s="383" t="s">
        <v>299</v>
      </c>
      <c r="E32" s="383" t="s">
        <v>299</v>
      </c>
      <c r="F32" s="383" t="s">
        <v>299</v>
      </c>
      <c r="G32" s="383" t="s">
        <v>299</v>
      </c>
      <c r="H32" s="383" t="s">
        <v>299</v>
      </c>
      <c r="I32" s="383" t="s">
        <v>299</v>
      </c>
      <c r="J32" s="383" t="s">
        <v>299</v>
      </c>
      <c r="K32" s="383" t="s">
        <v>299</v>
      </c>
      <c r="L32" s="383" t="s">
        <v>299</v>
      </c>
      <c r="M32" s="383" t="s">
        <v>299</v>
      </c>
      <c r="N32" s="383" t="s">
        <v>299</v>
      </c>
      <c r="O32" s="383" t="s">
        <v>299</v>
      </c>
      <c r="P32" s="362"/>
      <c r="Q32" s="362"/>
      <c r="R32" s="362"/>
    </row>
    <row r="33" spans="1:24">
      <c r="A33" s="43"/>
      <c r="B33" s="382" t="s">
        <v>211</v>
      </c>
      <c r="C33" s="379" t="s">
        <v>98</v>
      </c>
      <c r="D33" s="383" t="s">
        <v>299</v>
      </c>
      <c r="E33" s="383" t="s">
        <v>299</v>
      </c>
      <c r="F33" s="383">
        <v>31.1</v>
      </c>
      <c r="G33" s="383">
        <v>21.4</v>
      </c>
      <c r="H33" s="383">
        <v>11.4</v>
      </c>
      <c r="I33" s="383">
        <v>8.1999999999999993</v>
      </c>
      <c r="J33" s="383">
        <v>12.8</v>
      </c>
      <c r="K33" s="383">
        <v>11.6</v>
      </c>
      <c r="L33" s="383">
        <v>11.8</v>
      </c>
      <c r="M33" s="383">
        <v>14.9</v>
      </c>
      <c r="N33" s="383">
        <v>15.5</v>
      </c>
      <c r="O33" s="383" t="s">
        <v>299</v>
      </c>
      <c r="S33" s="362"/>
      <c r="T33" s="362"/>
      <c r="U33" s="362"/>
      <c r="V33" s="362"/>
      <c r="W33" s="362"/>
    </row>
    <row r="34" spans="1:24">
      <c r="A34" s="43"/>
      <c r="B34" s="381" t="s">
        <v>216</v>
      </c>
      <c r="C34" s="381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</row>
    <row r="35" spans="1:24">
      <c r="A35" s="43"/>
      <c r="B35" s="382" t="s">
        <v>210</v>
      </c>
      <c r="C35" s="379" t="s">
        <v>97</v>
      </c>
      <c r="D35" s="383" t="s">
        <v>299</v>
      </c>
      <c r="E35" s="383" t="s">
        <v>299</v>
      </c>
      <c r="F35" s="383" t="s">
        <v>299</v>
      </c>
      <c r="G35" s="383" t="s">
        <v>299</v>
      </c>
      <c r="H35" s="383" t="s">
        <v>299</v>
      </c>
      <c r="I35" s="383" t="s">
        <v>299</v>
      </c>
      <c r="J35" s="383" t="s">
        <v>299</v>
      </c>
      <c r="K35" s="383" t="s">
        <v>299</v>
      </c>
      <c r="L35" s="383" t="s">
        <v>299</v>
      </c>
      <c r="M35" s="383" t="s">
        <v>299</v>
      </c>
      <c r="N35" s="383" t="s">
        <v>299</v>
      </c>
      <c r="O35" s="383" t="s">
        <v>299</v>
      </c>
    </row>
    <row r="36" spans="1:24">
      <c r="A36" s="43"/>
      <c r="B36" s="382" t="s">
        <v>211</v>
      </c>
      <c r="C36" s="379" t="s">
        <v>98</v>
      </c>
      <c r="D36" s="383" t="s">
        <v>299</v>
      </c>
      <c r="E36" s="383" t="s">
        <v>299</v>
      </c>
      <c r="F36" s="383">
        <v>7.6</v>
      </c>
      <c r="G36" s="383">
        <v>7.5</v>
      </c>
      <c r="H36" s="383">
        <v>7.5</v>
      </c>
      <c r="I36" s="383">
        <v>4.0999999999999996</v>
      </c>
      <c r="J36" s="383">
        <v>4.9000000000000004</v>
      </c>
      <c r="K36" s="383">
        <v>4</v>
      </c>
      <c r="L36" s="383">
        <v>2.5</v>
      </c>
      <c r="M36" s="383">
        <v>2.8</v>
      </c>
      <c r="N36" s="383">
        <v>4.0999999999999996</v>
      </c>
      <c r="O36" s="383" t="s">
        <v>299</v>
      </c>
    </row>
    <row r="37" spans="1:24">
      <c r="A37" s="43"/>
      <c r="B37" s="381" t="s">
        <v>7</v>
      </c>
      <c r="C37" s="381"/>
      <c r="D37" s="383"/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</row>
    <row r="38" spans="1:24">
      <c r="A38" s="43"/>
      <c r="B38" s="382" t="s">
        <v>210</v>
      </c>
      <c r="C38" s="379" t="s">
        <v>97</v>
      </c>
      <c r="D38" s="383" t="s">
        <v>299</v>
      </c>
      <c r="E38" s="383" t="s">
        <v>299</v>
      </c>
      <c r="F38" s="383" t="s">
        <v>299</v>
      </c>
      <c r="G38" s="383" t="s">
        <v>299</v>
      </c>
      <c r="H38" s="383" t="s">
        <v>299</v>
      </c>
      <c r="I38" s="383" t="s">
        <v>299</v>
      </c>
      <c r="J38" s="383" t="s">
        <v>299</v>
      </c>
      <c r="K38" s="383" t="s">
        <v>299</v>
      </c>
      <c r="L38" s="383" t="s">
        <v>299</v>
      </c>
      <c r="M38" s="383" t="s">
        <v>299</v>
      </c>
      <c r="N38" s="383" t="s">
        <v>299</v>
      </c>
      <c r="O38" s="383" t="s">
        <v>299</v>
      </c>
      <c r="P38" s="362"/>
      <c r="Q38" s="362"/>
      <c r="R38" s="362"/>
    </row>
    <row r="39" spans="1:24">
      <c r="A39" s="43"/>
      <c r="B39" s="382" t="s">
        <v>211</v>
      </c>
      <c r="C39" s="379" t="s">
        <v>98</v>
      </c>
      <c r="D39" s="383" t="s">
        <v>299</v>
      </c>
      <c r="E39" s="383" t="s">
        <v>299</v>
      </c>
      <c r="F39" s="383">
        <v>11.2</v>
      </c>
      <c r="G39" s="383">
        <v>12.4</v>
      </c>
      <c r="H39" s="383">
        <v>12.9</v>
      </c>
      <c r="I39" s="383">
        <v>12.4</v>
      </c>
      <c r="J39" s="383">
        <v>11.6</v>
      </c>
      <c r="K39" s="383">
        <v>12</v>
      </c>
      <c r="L39" s="383">
        <v>11.7</v>
      </c>
      <c r="M39" s="383">
        <v>10.1</v>
      </c>
      <c r="N39" s="383">
        <v>15.2</v>
      </c>
      <c r="O39" s="383" t="s">
        <v>299</v>
      </c>
      <c r="S39" s="362"/>
      <c r="T39" s="362"/>
      <c r="V39" s="362"/>
      <c r="W39" s="362"/>
    </row>
    <row r="40" spans="1:24">
      <c r="A40" s="43"/>
      <c r="B40" s="381" t="s">
        <v>249</v>
      </c>
      <c r="C40" s="379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</row>
    <row r="41" spans="1:24">
      <c r="A41" s="168"/>
      <c r="B41" s="382" t="s">
        <v>210</v>
      </c>
      <c r="C41" s="379" t="s">
        <v>97</v>
      </c>
      <c r="D41" s="383" t="s">
        <v>299</v>
      </c>
      <c r="E41" s="383" t="s">
        <v>299</v>
      </c>
      <c r="F41" s="383" t="s">
        <v>299</v>
      </c>
      <c r="G41" s="383" t="s">
        <v>299</v>
      </c>
      <c r="H41" s="383" t="s">
        <v>299</v>
      </c>
      <c r="I41" s="383" t="s">
        <v>299</v>
      </c>
      <c r="J41" s="383" t="s">
        <v>299</v>
      </c>
      <c r="K41" s="383" t="s">
        <v>299</v>
      </c>
      <c r="L41" s="383" t="s">
        <v>299</v>
      </c>
      <c r="M41" s="383" t="s">
        <v>299</v>
      </c>
      <c r="N41" s="383" t="s">
        <v>299</v>
      </c>
      <c r="O41" s="383" t="s">
        <v>299</v>
      </c>
      <c r="P41" s="362"/>
      <c r="Q41" s="362"/>
      <c r="R41" s="362"/>
    </row>
    <row r="42" spans="1:24">
      <c r="A42" s="168"/>
      <c r="B42" s="382" t="s">
        <v>211</v>
      </c>
      <c r="C42" s="379" t="s">
        <v>98</v>
      </c>
      <c r="D42" s="383" t="s">
        <v>299</v>
      </c>
      <c r="E42" s="383" t="s">
        <v>299</v>
      </c>
      <c r="F42" s="383">
        <v>0.3999999999999968</v>
      </c>
      <c r="G42" s="383">
        <v>0.40000000000000391</v>
      </c>
      <c r="H42" s="383">
        <v>0.3999999999999968</v>
      </c>
      <c r="I42" s="383">
        <v>0.39999999999999858</v>
      </c>
      <c r="J42" s="383">
        <v>0.39999999999999858</v>
      </c>
      <c r="K42" s="383">
        <v>0.39999999999999858</v>
      </c>
      <c r="L42" s="383">
        <v>0.40000000000000213</v>
      </c>
      <c r="M42" s="383">
        <v>0.40000000000000036</v>
      </c>
      <c r="N42" s="383">
        <v>0.4</v>
      </c>
      <c r="O42" s="383" t="s">
        <v>299</v>
      </c>
      <c r="S42" s="362"/>
      <c r="T42" s="362"/>
      <c r="U42" s="362"/>
      <c r="V42" s="362"/>
      <c r="W42" s="362"/>
    </row>
    <row r="43" spans="1:24">
      <c r="A43" s="43"/>
      <c r="B43" s="381" t="s">
        <v>8</v>
      </c>
      <c r="C43" s="381" t="s">
        <v>80</v>
      </c>
      <c r="D43" s="390" t="s">
        <v>299</v>
      </c>
      <c r="E43" s="390" t="s">
        <v>299</v>
      </c>
      <c r="F43" s="390">
        <v>249.2</v>
      </c>
      <c r="G43" s="390">
        <v>438.1</v>
      </c>
      <c r="H43" s="390">
        <v>437.5</v>
      </c>
      <c r="I43" s="390">
        <v>430.6</v>
      </c>
      <c r="J43" s="390">
        <v>444.5</v>
      </c>
      <c r="K43" s="390">
        <v>483.1</v>
      </c>
      <c r="L43" s="390">
        <v>474</v>
      </c>
      <c r="M43" s="390">
        <v>495.3</v>
      </c>
      <c r="N43" s="390">
        <v>549.4</v>
      </c>
      <c r="O43" s="390">
        <v>565.9</v>
      </c>
      <c r="P43" s="362"/>
      <c r="Q43" s="362"/>
      <c r="R43" s="362"/>
    </row>
    <row r="44" spans="1:24">
      <c r="A44" s="43"/>
      <c r="B44" s="381" t="s">
        <v>31</v>
      </c>
      <c r="C44" s="163" t="s">
        <v>96</v>
      </c>
      <c r="D44" s="390" t="s">
        <v>299</v>
      </c>
      <c r="E44" s="390" t="s">
        <v>299</v>
      </c>
      <c r="F44" s="390">
        <v>1.6</v>
      </c>
      <c r="G44" s="390">
        <v>2.2999999999999998</v>
      </c>
      <c r="H44" s="390">
        <v>2.4</v>
      </c>
      <c r="I44" s="390">
        <v>2.5</v>
      </c>
      <c r="J44" s="390">
        <v>4.2</v>
      </c>
      <c r="K44" s="390">
        <v>2.7</v>
      </c>
      <c r="L44" s="390">
        <v>4.0999999999999996</v>
      </c>
      <c r="M44" s="390">
        <v>3.9</v>
      </c>
      <c r="N44" s="390">
        <v>4.0999999999999996</v>
      </c>
      <c r="O44" s="390" t="s">
        <v>299</v>
      </c>
      <c r="S44" s="362"/>
      <c r="T44" s="362"/>
      <c r="U44" s="362"/>
      <c r="V44" s="362"/>
      <c r="W44" s="362"/>
    </row>
    <row r="45" spans="1:24">
      <c r="A45" s="43" t="s">
        <v>304</v>
      </c>
      <c r="B45" s="381" t="s">
        <v>48</v>
      </c>
      <c r="C45" s="381" t="s">
        <v>96</v>
      </c>
      <c r="D45" s="390" t="s">
        <v>299</v>
      </c>
      <c r="E45" s="390" t="s">
        <v>299</v>
      </c>
      <c r="F45" s="390">
        <v>616.76400000000001</v>
      </c>
      <c r="G45" s="390">
        <v>635.40700000000004</v>
      </c>
      <c r="H45" s="390">
        <v>658.27300000000002</v>
      </c>
      <c r="I45" s="390">
        <v>561.14400000000001</v>
      </c>
      <c r="J45" s="390">
        <v>598.43000000000006</v>
      </c>
      <c r="K45" s="390">
        <v>592.97100000000012</v>
      </c>
      <c r="L45" s="390">
        <v>600.07800000000009</v>
      </c>
      <c r="M45" s="390">
        <v>613.77700000000004</v>
      </c>
      <c r="N45" s="390">
        <v>665.68899999999996</v>
      </c>
      <c r="O45" s="390" t="s">
        <v>299</v>
      </c>
      <c r="P45" s="362"/>
      <c r="Q45" s="362"/>
      <c r="R45" s="362"/>
      <c r="S45" s="362"/>
      <c r="T45" s="362"/>
      <c r="U45" s="362"/>
      <c r="V45" s="362"/>
      <c r="W45" s="362"/>
      <c r="X45" s="362"/>
    </row>
    <row r="46" spans="1:24">
      <c r="A46" s="43"/>
      <c r="B46" s="382" t="s">
        <v>212</v>
      </c>
      <c r="C46" s="379" t="s">
        <v>96</v>
      </c>
      <c r="D46" s="383" t="s">
        <v>299</v>
      </c>
      <c r="E46" s="383" t="s">
        <v>299</v>
      </c>
      <c r="F46" s="383" t="s">
        <v>299</v>
      </c>
      <c r="G46" s="383" t="s">
        <v>299</v>
      </c>
      <c r="H46" s="383" t="s">
        <v>299</v>
      </c>
      <c r="I46" s="383" t="s">
        <v>299</v>
      </c>
      <c r="J46" s="383" t="s">
        <v>299</v>
      </c>
      <c r="K46" s="383" t="s">
        <v>299</v>
      </c>
      <c r="L46" s="383" t="s">
        <v>299</v>
      </c>
      <c r="M46" s="383" t="s">
        <v>299</v>
      </c>
      <c r="N46" s="383" t="s">
        <v>299</v>
      </c>
      <c r="O46" s="383" t="s">
        <v>299</v>
      </c>
      <c r="P46" s="370"/>
      <c r="Q46" s="370"/>
      <c r="R46" s="370"/>
      <c r="S46" s="370"/>
      <c r="T46" s="370"/>
      <c r="U46" s="370"/>
      <c r="V46" s="370"/>
      <c r="W46" s="370"/>
      <c r="X46" s="370"/>
    </row>
    <row r="47" spans="1:24">
      <c r="A47" s="43"/>
      <c r="B47" s="381" t="s">
        <v>215</v>
      </c>
      <c r="C47" s="381" t="s">
        <v>96</v>
      </c>
      <c r="D47" s="390" t="s">
        <v>299</v>
      </c>
      <c r="E47" s="390" t="s">
        <v>299</v>
      </c>
      <c r="F47" s="390" t="s">
        <v>299</v>
      </c>
      <c r="G47" s="390" t="s">
        <v>299</v>
      </c>
      <c r="H47" s="390" t="s">
        <v>299</v>
      </c>
      <c r="I47" s="390" t="s">
        <v>299</v>
      </c>
      <c r="J47" s="390" t="s">
        <v>299</v>
      </c>
      <c r="K47" s="390" t="s">
        <v>299</v>
      </c>
      <c r="L47" s="390" t="s">
        <v>299</v>
      </c>
      <c r="M47" s="390" t="s">
        <v>299</v>
      </c>
      <c r="N47" s="390" t="s">
        <v>299</v>
      </c>
      <c r="O47" s="390" t="s">
        <v>299</v>
      </c>
      <c r="P47" s="356"/>
      <c r="Q47" s="356"/>
      <c r="R47" s="356"/>
    </row>
    <row r="48" spans="1:24">
      <c r="A48" s="43"/>
      <c r="B48" s="129" t="s">
        <v>79</v>
      </c>
      <c r="C48" s="381" t="s">
        <v>96</v>
      </c>
      <c r="D48" s="390" t="s">
        <v>299</v>
      </c>
      <c r="E48" s="390" t="s">
        <v>299</v>
      </c>
      <c r="F48" s="390">
        <v>2</v>
      </c>
      <c r="G48" s="390">
        <v>2.2000000000000002</v>
      </c>
      <c r="H48" s="390">
        <v>1.9</v>
      </c>
      <c r="I48" s="390">
        <v>1.8</v>
      </c>
      <c r="J48" s="390">
        <v>1.7</v>
      </c>
      <c r="K48" s="390">
        <v>1.7</v>
      </c>
      <c r="L48" s="390">
        <v>1.6</v>
      </c>
      <c r="M48" s="390">
        <v>1.6</v>
      </c>
      <c r="N48" s="390">
        <v>2.1</v>
      </c>
      <c r="O48" s="390" t="s">
        <v>299</v>
      </c>
      <c r="P48" s="370"/>
      <c r="Q48" s="370"/>
      <c r="R48" s="370"/>
    </row>
    <row r="49" spans="1:23">
      <c r="A49" s="43"/>
      <c r="B49" s="123"/>
      <c r="C49" s="379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56"/>
      <c r="Q49" s="356"/>
      <c r="R49" s="356"/>
      <c r="S49" s="362"/>
      <c r="T49" s="362"/>
      <c r="U49" s="362"/>
      <c r="V49" s="362"/>
      <c r="W49" s="362"/>
    </row>
    <row r="50" spans="1:23">
      <c r="A50" s="348" t="s">
        <v>305</v>
      </c>
      <c r="B50" s="129" t="s">
        <v>205</v>
      </c>
      <c r="C50" s="381" t="s">
        <v>206</v>
      </c>
      <c r="D50" s="390" t="s">
        <v>299</v>
      </c>
      <c r="E50" s="390" t="s">
        <v>299</v>
      </c>
      <c r="F50" s="390">
        <v>1043.2408660351825</v>
      </c>
      <c r="G50" s="390">
        <v>1174.5046210720886</v>
      </c>
      <c r="H50" s="390">
        <v>1174.2293970745629</v>
      </c>
      <c r="I50" s="390">
        <v>1043.7946428571429</v>
      </c>
      <c r="J50" s="390">
        <v>1065.3907779953713</v>
      </c>
      <c r="K50" s="390">
        <v>1008.9688616641145</v>
      </c>
      <c r="L50" s="390">
        <v>996.1454183266934</v>
      </c>
      <c r="M50" s="390">
        <v>957.38106379659951</v>
      </c>
      <c r="N50" s="390">
        <v>1000.7351172579674</v>
      </c>
      <c r="O50" s="390" t="s">
        <v>299</v>
      </c>
      <c r="P50" s="356"/>
      <c r="Q50" s="356"/>
      <c r="R50" s="356"/>
    </row>
    <row r="51" spans="1:23">
      <c r="A51" s="167"/>
      <c r="B51" s="366"/>
      <c r="C51" s="356"/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56"/>
      <c r="O51" s="356"/>
    </row>
    <row r="52" spans="1:23">
      <c r="B52" s="339" t="s">
        <v>290</v>
      </c>
      <c r="N52" s="356"/>
      <c r="O52" s="356"/>
    </row>
    <row r="53" spans="1:23">
      <c r="B53" s="343" t="s">
        <v>304</v>
      </c>
      <c r="C53" s="351" t="s">
        <v>325</v>
      </c>
      <c r="N53" s="356"/>
      <c r="O53" s="356"/>
    </row>
    <row r="54" spans="1:23">
      <c r="B54" s="343" t="s">
        <v>305</v>
      </c>
      <c r="C54" s="351" t="s">
        <v>326</v>
      </c>
      <c r="N54" s="356"/>
      <c r="O54" s="356"/>
    </row>
    <row r="55" spans="1:23">
      <c r="B55" s="339" t="s">
        <v>241</v>
      </c>
      <c r="N55" s="356"/>
      <c r="O55" s="356"/>
    </row>
    <row r="56" spans="1:23">
      <c r="C56" s="351" t="s">
        <v>260</v>
      </c>
      <c r="N56" s="356"/>
      <c r="O56" s="356"/>
    </row>
    <row r="58" spans="1:23" s="161" customFormat="1">
      <c r="B58" s="159"/>
      <c r="C58" s="159"/>
      <c r="D58" s="160"/>
      <c r="P58" s="162"/>
      <c r="Q58" s="162"/>
      <c r="R58" s="162"/>
      <c r="S58" s="162"/>
      <c r="T58" s="162"/>
      <c r="U58" s="162"/>
      <c r="V58" s="162"/>
      <c r="W58" s="162"/>
    </row>
    <row r="59" spans="1:23">
      <c r="L59" s="351"/>
    </row>
    <row r="60" spans="1:23" s="365" customFormat="1">
      <c r="B60" s="418" t="s">
        <v>195</v>
      </c>
    </row>
    <row r="61" spans="1:23" s="365" customFormat="1">
      <c r="B61" s="421" t="s">
        <v>0</v>
      </c>
      <c r="C61" s="444" t="s">
        <v>1</v>
      </c>
      <c r="D61" s="422">
        <v>2004</v>
      </c>
      <c r="E61" s="422">
        <v>2005</v>
      </c>
      <c r="F61" s="422">
        <v>2006</v>
      </c>
      <c r="G61" s="422">
        <v>2007</v>
      </c>
      <c r="H61" s="422">
        <v>2008</v>
      </c>
      <c r="I61" s="422">
        <v>2009</v>
      </c>
      <c r="J61" s="422">
        <v>2010</v>
      </c>
      <c r="K61" s="422">
        <v>2011</v>
      </c>
      <c r="L61" s="422">
        <v>2012</v>
      </c>
      <c r="M61" s="422">
        <v>2013</v>
      </c>
      <c r="N61" s="422">
        <v>2014</v>
      </c>
      <c r="O61" s="422">
        <v>2015</v>
      </c>
    </row>
    <row r="62" spans="1:23" s="365" customFormat="1">
      <c r="A62" s="364"/>
      <c r="B62" s="430" t="s">
        <v>48</v>
      </c>
      <c r="C62" s="430" t="s">
        <v>265</v>
      </c>
      <c r="D62" s="434" t="s">
        <v>299</v>
      </c>
      <c r="E62" s="434" t="s">
        <v>299</v>
      </c>
      <c r="F62" s="434">
        <v>598.79999999999995</v>
      </c>
      <c r="G62" s="434">
        <v>616.9</v>
      </c>
      <c r="H62" s="434">
        <v>639.1</v>
      </c>
      <c r="I62" s="434">
        <v>544.79999999999995</v>
      </c>
      <c r="J62" s="434">
        <v>581</v>
      </c>
      <c r="K62" s="434">
        <v>575.70000000000005</v>
      </c>
      <c r="L62" s="434">
        <v>582.6</v>
      </c>
      <c r="M62" s="434">
        <v>595.9</v>
      </c>
      <c r="N62" s="434">
        <v>646.29999999999995</v>
      </c>
      <c r="O62" s="434" t="s">
        <v>299</v>
      </c>
    </row>
    <row r="63" spans="1:23" s="365" customFormat="1">
      <c r="B63" s="365" t="s">
        <v>266</v>
      </c>
      <c r="D63" s="365">
        <v>1.03</v>
      </c>
      <c r="E63" s="365">
        <v>1.03</v>
      </c>
      <c r="F63" s="365">
        <v>1.03</v>
      </c>
      <c r="G63" s="365">
        <v>1.03</v>
      </c>
      <c r="H63" s="365">
        <v>1.03</v>
      </c>
      <c r="I63" s="365">
        <v>1.03</v>
      </c>
      <c r="J63" s="365">
        <v>1.03</v>
      </c>
      <c r="K63" s="365">
        <v>1.03</v>
      </c>
      <c r="L63" s="365">
        <v>1.03</v>
      </c>
      <c r="M63" s="365">
        <v>1.03</v>
      </c>
      <c r="N63" s="365">
        <v>1.03</v>
      </c>
      <c r="O63" s="365">
        <v>1.03</v>
      </c>
    </row>
    <row r="64" spans="1:23" s="365" customFormat="1">
      <c r="L64" s="364"/>
    </row>
    <row r="65" spans="12:12" s="365" customFormat="1">
      <c r="L65" s="364"/>
    </row>
    <row r="66" spans="12:12" s="365" customFormat="1">
      <c r="L66" s="364"/>
    </row>
    <row r="67" spans="12:12" s="365" customFormat="1">
      <c r="L67" s="364"/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57"/>
  <sheetViews>
    <sheetView zoomScale="85" zoomScaleNormal="85" workbookViewId="0"/>
  </sheetViews>
  <sheetFormatPr defaultColWidth="11.42578125" defaultRowHeight="13.9" customHeight="1"/>
  <cols>
    <col min="1" max="1" width="12.7109375" style="50" customWidth="1"/>
    <col min="2" max="2" width="40.7109375" style="351" bestFit="1" customWidth="1"/>
    <col min="3" max="3" width="12.7109375" style="357" customWidth="1"/>
    <col min="4" max="87" width="12.7109375" style="351" customWidth="1"/>
    <col min="88" max="16384" width="11.42578125" style="351"/>
  </cols>
  <sheetData>
    <row r="1" spans="1:15" ht="13.9" customHeight="1">
      <c r="A1" s="330"/>
      <c r="C1" s="366"/>
      <c r="D1" s="356"/>
      <c r="E1" s="356"/>
      <c r="F1" s="356"/>
      <c r="G1" s="356"/>
      <c r="H1" s="356"/>
      <c r="I1" s="356"/>
      <c r="J1" s="356"/>
      <c r="K1" s="356"/>
      <c r="L1" s="356"/>
      <c r="M1" s="356"/>
    </row>
    <row r="2" spans="1:15" ht="13.9" customHeight="1">
      <c r="A2" s="330"/>
      <c r="C2" s="366"/>
      <c r="D2" s="356"/>
      <c r="E2" s="356"/>
      <c r="F2" s="356"/>
      <c r="G2" s="356"/>
      <c r="H2" s="356"/>
      <c r="I2" s="356"/>
      <c r="J2" s="356"/>
      <c r="K2" s="356"/>
      <c r="L2" s="356"/>
      <c r="M2" s="356"/>
    </row>
    <row r="3" spans="1:15" ht="13.9" customHeight="1">
      <c r="A3" s="455"/>
      <c r="B3" s="354" t="s">
        <v>257</v>
      </c>
      <c r="C3" s="355"/>
      <c r="D3" s="358"/>
      <c r="E3" s="358" t="s">
        <v>103</v>
      </c>
    </row>
    <row r="4" spans="1:15" ht="13.9" customHeight="1">
      <c r="G4" s="356"/>
      <c r="H4" s="356"/>
      <c r="I4" s="356"/>
      <c r="J4" s="356"/>
      <c r="K4" s="356"/>
    </row>
    <row r="5" spans="1:15" ht="13.9" customHeight="1">
      <c r="A5" s="363" t="s">
        <v>109</v>
      </c>
      <c r="B5" s="379" t="s">
        <v>0</v>
      </c>
      <c r="C5" s="101" t="s">
        <v>1</v>
      </c>
      <c r="D5" s="380">
        <v>2004</v>
      </c>
      <c r="E5" s="380">
        <v>2005</v>
      </c>
      <c r="F5" s="380">
        <v>2006</v>
      </c>
      <c r="G5" s="380">
        <v>2007</v>
      </c>
      <c r="H5" s="380">
        <v>2008</v>
      </c>
      <c r="I5" s="380">
        <v>2009</v>
      </c>
      <c r="J5" s="380">
        <v>2010</v>
      </c>
      <c r="K5" s="380">
        <v>2011</v>
      </c>
      <c r="L5" s="380">
        <v>2012</v>
      </c>
      <c r="M5" s="380">
        <v>2013</v>
      </c>
      <c r="N5" s="380">
        <v>2014</v>
      </c>
      <c r="O5" s="380">
        <v>2015</v>
      </c>
    </row>
    <row r="6" spans="1:15" ht="13.9" customHeight="1">
      <c r="A6" s="214"/>
      <c r="B6" s="381" t="s">
        <v>115</v>
      </c>
      <c r="C6" s="101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</row>
    <row r="7" spans="1:15" ht="13.9" customHeight="1">
      <c r="A7" s="389"/>
      <c r="B7" s="121" t="s">
        <v>114</v>
      </c>
      <c r="C7" s="125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</row>
    <row r="8" spans="1:15" ht="13.9" customHeight="1">
      <c r="A8" s="389"/>
      <c r="B8" s="122" t="s">
        <v>35</v>
      </c>
      <c r="C8" s="100" t="s">
        <v>354</v>
      </c>
      <c r="D8" s="152" t="s">
        <v>299</v>
      </c>
      <c r="E8" s="152" t="s">
        <v>299</v>
      </c>
      <c r="F8" s="152">
        <v>179.6</v>
      </c>
      <c r="G8" s="152">
        <v>196.8</v>
      </c>
      <c r="H8" s="152">
        <v>276.5</v>
      </c>
      <c r="I8" s="152">
        <v>232.9</v>
      </c>
      <c r="J8" s="152">
        <v>291.7</v>
      </c>
      <c r="K8" s="152">
        <v>301.7</v>
      </c>
      <c r="L8" s="152">
        <v>300.60000000000002</v>
      </c>
      <c r="M8" s="152">
        <v>262.27</v>
      </c>
      <c r="N8" s="152" t="s">
        <v>299</v>
      </c>
      <c r="O8" s="152" t="s">
        <v>299</v>
      </c>
    </row>
    <row r="9" spans="1:15" ht="13.9" customHeight="1">
      <c r="A9" s="389"/>
      <c r="B9" s="122" t="s">
        <v>9</v>
      </c>
      <c r="C9" s="100" t="s">
        <v>354</v>
      </c>
      <c r="D9" s="152" t="s">
        <v>299</v>
      </c>
      <c r="E9" s="152" t="s">
        <v>299</v>
      </c>
      <c r="F9" s="152">
        <v>250.1</v>
      </c>
      <c r="G9" s="152">
        <v>349.1</v>
      </c>
      <c r="H9" s="152">
        <v>324.7</v>
      </c>
      <c r="I9" s="152">
        <v>394</v>
      </c>
      <c r="J9" s="152">
        <v>337.5</v>
      </c>
      <c r="K9" s="152">
        <v>379.3</v>
      </c>
      <c r="L9" s="152">
        <v>311.10000000000002</v>
      </c>
      <c r="M9" s="152">
        <v>291.61</v>
      </c>
      <c r="N9" s="152" t="s">
        <v>299</v>
      </c>
      <c r="O9" s="152" t="s">
        <v>299</v>
      </c>
    </row>
    <row r="10" spans="1:15" ht="13.5" customHeight="1">
      <c r="A10" s="389"/>
      <c r="B10" s="122" t="s">
        <v>37</v>
      </c>
      <c r="C10" s="100" t="s">
        <v>354</v>
      </c>
      <c r="D10" s="152" t="s">
        <v>299</v>
      </c>
      <c r="E10" s="152" t="s">
        <v>299</v>
      </c>
      <c r="F10" s="152" t="s">
        <v>299</v>
      </c>
      <c r="G10" s="152" t="s">
        <v>299</v>
      </c>
      <c r="H10" s="152" t="s">
        <v>299</v>
      </c>
      <c r="I10" s="152" t="s">
        <v>299</v>
      </c>
      <c r="J10" s="152" t="s">
        <v>299</v>
      </c>
      <c r="K10" s="152" t="s">
        <v>299</v>
      </c>
      <c r="L10" s="152" t="s">
        <v>299</v>
      </c>
      <c r="M10" s="152" t="s">
        <v>299</v>
      </c>
      <c r="N10" s="152" t="s">
        <v>299</v>
      </c>
      <c r="O10" s="152" t="s">
        <v>299</v>
      </c>
    </row>
    <row r="11" spans="1:15" ht="13.5" customHeight="1">
      <c r="A11" s="389"/>
      <c r="B11" s="122" t="s">
        <v>33</v>
      </c>
      <c r="C11" s="100" t="s">
        <v>354</v>
      </c>
      <c r="D11" s="152" t="s">
        <v>299</v>
      </c>
      <c r="E11" s="152" t="s">
        <v>299</v>
      </c>
      <c r="F11" s="152">
        <v>126.4</v>
      </c>
      <c r="G11" s="152">
        <v>241.9</v>
      </c>
      <c r="H11" s="152">
        <v>245</v>
      </c>
      <c r="I11" s="152">
        <v>217.4</v>
      </c>
      <c r="J11" s="152">
        <v>274.3</v>
      </c>
      <c r="K11" s="152">
        <v>279.8</v>
      </c>
      <c r="L11" s="152">
        <v>322.3</v>
      </c>
      <c r="M11" s="152">
        <v>278.26</v>
      </c>
      <c r="N11" s="152" t="s">
        <v>299</v>
      </c>
      <c r="O11" s="152" t="s">
        <v>299</v>
      </c>
    </row>
    <row r="12" spans="1:15" ht="13.9" customHeight="1">
      <c r="A12" s="389"/>
      <c r="B12" s="122" t="s">
        <v>36</v>
      </c>
      <c r="C12" s="100" t="s">
        <v>354</v>
      </c>
      <c r="D12" s="152" t="s">
        <v>299</v>
      </c>
      <c r="E12" s="152" t="s">
        <v>299</v>
      </c>
      <c r="F12" s="152">
        <v>126.1</v>
      </c>
      <c r="G12" s="152">
        <v>187.9</v>
      </c>
      <c r="H12" s="152">
        <v>215.9</v>
      </c>
      <c r="I12" s="152">
        <v>100.8</v>
      </c>
      <c r="J12" s="152">
        <v>349.7</v>
      </c>
      <c r="K12" s="152" t="s">
        <v>299</v>
      </c>
      <c r="L12" s="152" t="s">
        <v>299</v>
      </c>
      <c r="M12" s="152" t="s">
        <v>299</v>
      </c>
      <c r="N12" s="152" t="s">
        <v>299</v>
      </c>
      <c r="O12" s="152" t="s">
        <v>299</v>
      </c>
    </row>
    <row r="13" spans="1:15" ht="13.9" customHeight="1">
      <c r="A13" s="389"/>
      <c r="B13" s="121" t="s">
        <v>45</v>
      </c>
      <c r="C13" s="125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</row>
    <row r="14" spans="1:15" ht="13.9" customHeight="1">
      <c r="A14" s="389"/>
      <c r="B14" s="122" t="s">
        <v>90</v>
      </c>
      <c r="C14" s="100" t="s">
        <v>354</v>
      </c>
      <c r="D14" s="152" t="s">
        <v>299</v>
      </c>
      <c r="E14" s="152" t="s">
        <v>299</v>
      </c>
      <c r="F14" s="152" t="s">
        <v>299</v>
      </c>
      <c r="G14" s="152" t="s">
        <v>299</v>
      </c>
      <c r="H14" s="152" t="s">
        <v>299</v>
      </c>
      <c r="I14" s="152" t="s">
        <v>299</v>
      </c>
      <c r="J14" s="152" t="s">
        <v>299</v>
      </c>
      <c r="K14" s="152" t="s">
        <v>299</v>
      </c>
      <c r="L14" s="152" t="s">
        <v>299</v>
      </c>
      <c r="M14" s="152" t="s">
        <v>299</v>
      </c>
      <c r="N14" s="152" t="s">
        <v>299</v>
      </c>
      <c r="O14" s="152" t="s">
        <v>299</v>
      </c>
    </row>
    <row r="15" spans="1:15" ht="13.5" customHeight="1">
      <c r="A15" s="389"/>
      <c r="B15" s="122" t="s">
        <v>89</v>
      </c>
      <c r="C15" s="100" t="s">
        <v>354</v>
      </c>
      <c r="D15" s="152" t="s">
        <v>299</v>
      </c>
      <c r="E15" s="152" t="s">
        <v>299</v>
      </c>
      <c r="F15" s="152">
        <v>368.9</v>
      </c>
      <c r="G15" s="152">
        <v>389.9</v>
      </c>
      <c r="H15" s="152">
        <v>394.1</v>
      </c>
      <c r="I15" s="152">
        <v>443.1</v>
      </c>
      <c r="J15" s="152">
        <v>460.2</v>
      </c>
      <c r="K15" s="152">
        <v>579.29999999999995</v>
      </c>
      <c r="L15" s="152">
        <v>413.3</v>
      </c>
      <c r="M15" s="152">
        <v>731.37</v>
      </c>
      <c r="N15" s="152" t="s">
        <v>299</v>
      </c>
      <c r="O15" s="152" t="s">
        <v>299</v>
      </c>
    </row>
    <row r="16" spans="1:15" ht="13.9" customHeight="1">
      <c r="A16" s="389"/>
      <c r="B16" s="122" t="s">
        <v>88</v>
      </c>
      <c r="C16" s="100" t="s">
        <v>354</v>
      </c>
      <c r="D16" s="152" t="s">
        <v>299</v>
      </c>
      <c r="E16" s="152" t="s">
        <v>299</v>
      </c>
      <c r="F16" s="152">
        <v>321.89999999999998</v>
      </c>
      <c r="G16" s="152">
        <v>484.9</v>
      </c>
      <c r="H16" s="152">
        <v>468.5</v>
      </c>
      <c r="I16" s="152">
        <v>476.8</v>
      </c>
      <c r="J16" s="152">
        <v>444.9</v>
      </c>
      <c r="K16" s="152" t="s">
        <v>299</v>
      </c>
      <c r="L16" s="152" t="s">
        <v>299</v>
      </c>
      <c r="M16" s="152" t="s">
        <v>299</v>
      </c>
      <c r="N16" s="152" t="s">
        <v>299</v>
      </c>
      <c r="O16" s="152" t="s">
        <v>299</v>
      </c>
    </row>
    <row r="17" spans="1:15" ht="13.9" customHeight="1">
      <c r="A17" s="389"/>
      <c r="B17" s="121" t="s">
        <v>87</v>
      </c>
      <c r="C17" s="125" t="s">
        <v>354</v>
      </c>
      <c r="D17" s="201" t="s">
        <v>299</v>
      </c>
      <c r="E17" s="201" t="s">
        <v>299</v>
      </c>
      <c r="F17" s="201" t="s">
        <v>299</v>
      </c>
      <c r="G17" s="201" t="s">
        <v>299</v>
      </c>
      <c r="H17" s="201" t="s">
        <v>299</v>
      </c>
      <c r="I17" s="201" t="s">
        <v>299</v>
      </c>
      <c r="J17" s="201" t="s">
        <v>299</v>
      </c>
      <c r="K17" s="201" t="s">
        <v>299</v>
      </c>
      <c r="L17" s="201" t="s">
        <v>299</v>
      </c>
      <c r="M17" s="201" t="s">
        <v>299</v>
      </c>
      <c r="N17" s="201" t="s">
        <v>299</v>
      </c>
      <c r="O17" s="201" t="s">
        <v>299</v>
      </c>
    </row>
    <row r="18" spans="1:15" ht="13.5" customHeight="1">
      <c r="A18" s="389"/>
      <c r="B18" s="121" t="s">
        <v>4</v>
      </c>
      <c r="C18" s="125" t="s">
        <v>354</v>
      </c>
      <c r="D18" s="201" t="s">
        <v>299</v>
      </c>
      <c r="E18" s="201" t="s">
        <v>299</v>
      </c>
      <c r="F18" s="201">
        <v>283.60000000000002</v>
      </c>
      <c r="G18" s="201">
        <v>303.60000000000002</v>
      </c>
      <c r="H18" s="201">
        <v>339.3</v>
      </c>
      <c r="I18" s="201">
        <v>265.60000000000002</v>
      </c>
      <c r="J18" s="201">
        <v>330.4</v>
      </c>
      <c r="K18" s="201">
        <v>383.7</v>
      </c>
      <c r="L18" s="201">
        <v>271.7</v>
      </c>
      <c r="M18" s="201">
        <v>336.52</v>
      </c>
      <c r="N18" s="201" t="s">
        <v>299</v>
      </c>
      <c r="O18" s="201" t="s">
        <v>299</v>
      </c>
    </row>
    <row r="19" spans="1:15" ht="13.5" customHeight="1">
      <c r="A19" s="389"/>
      <c r="B19" s="121" t="s">
        <v>86</v>
      </c>
      <c r="C19" s="125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</row>
    <row r="20" spans="1:15" ht="13.9" customHeight="1">
      <c r="A20" s="389"/>
      <c r="B20" s="122" t="s">
        <v>38</v>
      </c>
      <c r="C20" s="100" t="s">
        <v>354</v>
      </c>
      <c r="D20" s="152" t="s">
        <v>299</v>
      </c>
      <c r="E20" s="152" t="s">
        <v>299</v>
      </c>
      <c r="F20" s="152">
        <v>307</v>
      </c>
      <c r="G20" s="152">
        <v>325.10000000000002</v>
      </c>
      <c r="H20" s="152">
        <v>314.89999999999998</v>
      </c>
      <c r="I20" s="152">
        <v>294.60000000000002</v>
      </c>
      <c r="J20" s="152">
        <v>430</v>
      </c>
      <c r="K20" s="152">
        <v>432</v>
      </c>
      <c r="L20" s="152">
        <v>401.5</v>
      </c>
      <c r="M20" s="152">
        <v>563.38</v>
      </c>
      <c r="N20" s="152" t="s">
        <v>299</v>
      </c>
      <c r="O20" s="152" t="s">
        <v>299</v>
      </c>
    </row>
    <row r="21" spans="1:15" ht="13.5" customHeight="1">
      <c r="A21" s="401" t="s">
        <v>304</v>
      </c>
      <c r="B21" s="122" t="s">
        <v>46</v>
      </c>
      <c r="C21" s="100" t="s">
        <v>354</v>
      </c>
      <c r="D21" s="152" t="s">
        <v>299</v>
      </c>
      <c r="E21" s="152" t="s">
        <v>299</v>
      </c>
      <c r="F21" s="152">
        <v>350.2</v>
      </c>
      <c r="G21" s="152">
        <v>395.6</v>
      </c>
      <c r="H21" s="152">
        <v>429.8</v>
      </c>
      <c r="I21" s="152">
        <v>407.2</v>
      </c>
      <c r="J21" s="152">
        <v>522</v>
      </c>
      <c r="K21" s="152">
        <v>398.8</v>
      </c>
      <c r="L21" s="152">
        <v>353</v>
      </c>
      <c r="M21" s="152">
        <v>479.92</v>
      </c>
      <c r="N21" s="152" t="s">
        <v>299</v>
      </c>
      <c r="O21" s="152" t="s">
        <v>299</v>
      </c>
    </row>
    <row r="22" spans="1:15" ht="13.5" customHeight="1">
      <c r="A22" s="401" t="s">
        <v>305</v>
      </c>
      <c r="B22" s="122" t="s">
        <v>214</v>
      </c>
      <c r="C22" s="100" t="s">
        <v>354</v>
      </c>
      <c r="D22" s="152" t="s">
        <v>299</v>
      </c>
      <c r="E22" s="152" t="s">
        <v>299</v>
      </c>
      <c r="F22" s="152">
        <v>120.9</v>
      </c>
      <c r="G22" s="152">
        <v>167.7</v>
      </c>
      <c r="H22" s="152">
        <v>160.69999999999999</v>
      </c>
      <c r="I22" s="152">
        <v>145.19999999999999</v>
      </c>
      <c r="J22" s="152">
        <v>164.6</v>
      </c>
      <c r="K22" s="152">
        <v>226.4</v>
      </c>
      <c r="L22" s="152">
        <v>150.69999999999999</v>
      </c>
      <c r="M22" s="152">
        <v>70.47</v>
      </c>
      <c r="N22" s="152" t="s">
        <v>299</v>
      </c>
      <c r="O22" s="152" t="s">
        <v>299</v>
      </c>
    </row>
    <row r="23" spans="1:15" ht="13.5" customHeight="1">
      <c r="A23" s="401" t="s">
        <v>309</v>
      </c>
      <c r="B23" s="122" t="s">
        <v>47</v>
      </c>
      <c r="C23" s="100" t="s">
        <v>354</v>
      </c>
      <c r="D23" s="152" t="s">
        <v>299</v>
      </c>
      <c r="E23" s="152" t="s">
        <v>299</v>
      </c>
      <c r="F23" s="152">
        <v>356.3</v>
      </c>
      <c r="G23" s="152">
        <v>263.89999999999998</v>
      </c>
      <c r="H23" s="152">
        <v>347.7</v>
      </c>
      <c r="I23" s="152">
        <v>207.7</v>
      </c>
      <c r="J23" s="152">
        <v>365.6</v>
      </c>
      <c r="K23" s="152">
        <v>375</v>
      </c>
      <c r="L23" s="152">
        <v>454.7</v>
      </c>
      <c r="M23" s="152">
        <v>333.04</v>
      </c>
      <c r="N23" s="152" t="s">
        <v>299</v>
      </c>
      <c r="O23" s="152" t="s">
        <v>299</v>
      </c>
    </row>
    <row r="24" spans="1:15" ht="13.9" customHeight="1">
      <c r="A24" s="402"/>
      <c r="B24" s="122" t="s">
        <v>85</v>
      </c>
      <c r="C24" s="100" t="s">
        <v>354</v>
      </c>
      <c r="D24" s="152" t="s">
        <v>299</v>
      </c>
      <c r="E24" s="152" t="s">
        <v>299</v>
      </c>
      <c r="F24" s="152">
        <v>363.4</v>
      </c>
      <c r="G24" s="152">
        <v>374.1</v>
      </c>
      <c r="H24" s="152">
        <v>204.5</v>
      </c>
      <c r="I24" s="152">
        <v>360</v>
      </c>
      <c r="J24" s="152">
        <v>321.10000000000002</v>
      </c>
      <c r="K24" s="152">
        <v>419.9</v>
      </c>
      <c r="L24" s="152">
        <v>337.6</v>
      </c>
      <c r="M24" s="152">
        <v>378.25</v>
      </c>
      <c r="N24" s="152" t="s">
        <v>299</v>
      </c>
      <c r="O24" s="152" t="s">
        <v>299</v>
      </c>
    </row>
    <row r="25" spans="1:15" ht="13.9" customHeight="1">
      <c r="A25" s="402"/>
      <c r="B25" s="121" t="s">
        <v>16</v>
      </c>
      <c r="C25" s="125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</row>
    <row r="26" spans="1:15" ht="13.9" customHeight="1">
      <c r="A26" s="403"/>
      <c r="B26" s="122" t="s">
        <v>255</v>
      </c>
      <c r="C26" s="100" t="s">
        <v>354</v>
      </c>
      <c r="D26" s="152" t="s">
        <v>299</v>
      </c>
      <c r="E26" s="152" t="s">
        <v>299</v>
      </c>
      <c r="F26" s="152">
        <v>397.4</v>
      </c>
      <c r="G26" s="152">
        <v>214.3</v>
      </c>
      <c r="H26" s="152">
        <v>375.2</v>
      </c>
      <c r="I26" s="152">
        <v>225.4</v>
      </c>
      <c r="J26" s="152">
        <v>467.4</v>
      </c>
      <c r="K26" s="152">
        <v>543.70000000000005</v>
      </c>
      <c r="L26" s="152">
        <v>345.6</v>
      </c>
      <c r="M26" s="152">
        <v>264.85000000000002</v>
      </c>
      <c r="N26" s="152" t="s">
        <v>299</v>
      </c>
      <c r="O26" s="152" t="s">
        <v>299</v>
      </c>
    </row>
    <row r="27" spans="1:15" ht="13.9" customHeight="1">
      <c r="A27" s="402"/>
      <c r="B27" s="122" t="s">
        <v>256</v>
      </c>
      <c r="C27" s="100" t="s">
        <v>354</v>
      </c>
      <c r="D27" s="152" t="s">
        <v>299</v>
      </c>
      <c r="E27" s="152" t="s">
        <v>299</v>
      </c>
      <c r="F27" s="152">
        <v>348.2</v>
      </c>
      <c r="G27" s="152">
        <v>271.7</v>
      </c>
      <c r="H27" s="152">
        <v>367</v>
      </c>
      <c r="I27" s="152">
        <v>384.1</v>
      </c>
      <c r="J27" s="152">
        <v>459.4</v>
      </c>
      <c r="K27" s="152">
        <v>453.7</v>
      </c>
      <c r="L27" s="152">
        <v>444.7</v>
      </c>
      <c r="M27" s="152">
        <v>481.19</v>
      </c>
      <c r="N27" s="152" t="s">
        <v>299</v>
      </c>
      <c r="O27" s="152" t="s">
        <v>299</v>
      </c>
    </row>
    <row r="28" spans="1:15" ht="13.9" customHeight="1">
      <c r="A28" s="402"/>
      <c r="B28" s="121" t="s">
        <v>84</v>
      </c>
      <c r="C28" s="125" t="s">
        <v>354</v>
      </c>
      <c r="D28" s="201" t="s">
        <v>299</v>
      </c>
      <c r="E28" s="201" t="s">
        <v>299</v>
      </c>
      <c r="F28" s="201">
        <v>306.2</v>
      </c>
      <c r="G28" s="201">
        <v>227</v>
      </c>
      <c r="H28" s="201">
        <v>423.8</v>
      </c>
      <c r="I28" s="201">
        <v>312.8</v>
      </c>
      <c r="J28" s="201">
        <v>374</v>
      </c>
      <c r="K28" s="201">
        <v>363.2</v>
      </c>
      <c r="L28" s="201">
        <v>593.20000000000005</v>
      </c>
      <c r="M28" s="201">
        <v>629.1</v>
      </c>
      <c r="N28" s="201" t="s">
        <v>299</v>
      </c>
      <c r="O28" s="201" t="s">
        <v>299</v>
      </c>
    </row>
    <row r="29" spans="1:15" ht="13.9" customHeight="1">
      <c r="A29" s="402"/>
      <c r="B29" s="128" t="s">
        <v>254</v>
      </c>
      <c r="C29" s="100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</row>
    <row r="30" spans="1:15" ht="13.9" customHeight="1">
      <c r="A30" s="402"/>
      <c r="B30" s="382" t="s">
        <v>101</v>
      </c>
      <c r="C30" s="100" t="s">
        <v>355</v>
      </c>
      <c r="D30" s="152" t="s">
        <v>299</v>
      </c>
      <c r="E30" s="152" t="s">
        <v>299</v>
      </c>
      <c r="F30" s="152">
        <v>869.9</v>
      </c>
      <c r="G30" s="152">
        <v>1100</v>
      </c>
      <c r="H30" s="152">
        <v>1314.4</v>
      </c>
      <c r="I30" s="152">
        <v>1089.9000000000001</v>
      </c>
      <c r="J30" s="152">
        <v>1336.9</v>
      </c>
      <c r="K30" s="152">
        <v>1907.8</v>
      </c>
      <c r="L30" s="152">
        <v>2306.1999999999998</v>
      </c>
      <c r="M30" s="152">
        <v>2345.81</v>
      </c>
      <c r="N30" s="152" t="s">
        <v>299</v>
      </c>
      <c r="O30" s="152" t="s">
        <v>299</v>
      </c>
    </row>
    <row r="31" spans="1:15" ht="12">
      <c r="A31" s="402"/>
      <c r="B31" s="382" t="s">
        <v>5</v>
      </c>
      <c r="C31" s="100" t="s">
        <v>355</v>
      </c>
      <c r="D31" s="152" t="s">
        <v>299</v>
      </c>
      <c r="E31" s="152" t="s">
        <v>299</v>
      </c>
      <c r="F31" s="152">
        <v>1300.7</v>
      </c>
      <c r="G31" s="152">
        <v>1373.9</v>
      </c>
      <c r="H31" s="152">
        <v>1953</v>
      </c>
      <c r="I31" s="152">
        <v>1594.3</v>
      </c>
      <c r="J31" s="152">
        <v>1151.3</v>
      </c>
      <c r="K31" s="152">
        <v>1744.4</v>
      </c>
      <c r="L31" s="152">
        <v>1111.7</v>
      </c>
      <c r="M31" s="152">
        <v>1256.51</v>
      </c>
      <c r="N31" s="152" t="s">
        <v>299</v>
      </c>
      <c r="O31" s="152" t="s">
        <v>299</v>
      </c>
    </row>
    <row r="32" spans="1:15" ht="12">
      <c r="A32" s="402"/>
      <c r="B32" s="127" t="s">
        <v>286</v>
      </c>
      <c r="C32" s="100" t="s">
        <v>355</v>
      </c>
      <c r="D32" s="152" t="s">
        <v>299</v>
      </c>
      <c r="E32" s="152" t="s">
        <v>299</v>
      </c>
      <c r="F32" s="152">
        <v>2313.9</v>
      </c>
      <c r="G32" s="152">
        <v>2672.1</v>
      </c>
      <c r="H32" s="152">
        <v>4844.3999999999996</v>
      </c>
      <c r="I32" s="152">
        <v>3412.2</v>
      </c>
      <c r="J32" s="152">
        <v>2857.9</v>
      </c>
      <c r="K32" s="152">
        <v>5954.1</v>
      </c>
      <c r="L32" s="152">
        <v>5658</v>
      </c>
      <c r="M32" s="152">
        <v>6152.19</v>
      </c>
      <c r="N32" s="152" t="s">
        <v>299</v>
      </c>
      <c r="O32" s="152" t="s">
        <v>299</v>
      </c>
    </row>
    <row r="33" spans="1:15" ht="13.9" customHeight="1">
      <c r="A33" s="402"/>
      <c r="B33" s="382" t="s">
        <v>18</v>
      </c>
      <c r="C33" s="100" t="s">
        <v>355</v>
      </c>
      <c r="D33" s="152" t="s">
        <v>299</v>
      </c>
      <c r="E33" s="152" t="s">
        <v>299</v>
      </c>
      <c r="F33" s="152">
        <v>3016.2</v>
      </c>
      <c r="G33" s="152">
        <v>2714.4</v>
      </c>
      <c r="H33" s="152">
        <v>3245.5</v>
      </c>
      <c r="I33" s="152">
        <v>2518.9</v>
      </c>
      <c r="J33" s="152">
        <v>2257.9</v>
      </c>
      <c r="K33" s="152">
        <v>3105.6</v>
      </c>
      <c r="L33" s="152">
        <v>2891.3</v>
      </c>
      <c r="M33" s="152">
        <v>3095.28</v>
      </c>
      <c r="N33" s="152" t="s">
        <v>299</v>
      </c>
      <c r="O33" s="152" t="s">
        <v>299</v>
      </c>
    </row>
    <row r="34" spans="1:15" ht="13.9" customHeight="1">
      <c r="A34" s="402"/>
      <c r="B34" s="382" t="s">
        <v>39</v>
      </c>
      <c r="C34" s="100" t="s">
        <v>354</v>
      </c>
      <c r="D34" s="152" t="s">
        <v>299</v>
      </c>
      <c r="E34" s="152" t="s">
        <v>299</v>
      </c>
      <c r="F34" s="152">
        <v>292.89999999999998</v>
      </c>
      <c r="G34" s="152">
        <v>376.2</v>
      </c>
      <c r="H34" s="152">
        <v>372.3</v>
      </c>
      <c r="I34" s="152">
        <v>414.4</v>
      </c>
      <c r="J34" s="152">
        <v>324.60000000000002</v>
      </c>
      <c r="K34" s="152">
        <v>471</v>
      </c>
      <c r="L34" s="152">
        <v>422.5</v>
      </c>
      <c r="M34" s="152">
        <v>423.53</v>
      </c>
      <c r="N34" s="152" t="s">
        <v>299</v>
      </c>
      <c r="O34" s="152" t="s">
        <v>299</v>
      </c>
    </row>
    <row r="35" spans="1:15" ht="13.9" customHeight="1">
      <c r="A35" s="401" t="s">
        <v>314</v>
      </c>
      <c r="B35" s="382" t="s">
        <v>8</v>
      </c>
      <c r="C35" s="100" t="s">
        <v>356</v>
      </c>
      <c r="D35" s="152" t="s">
        <v>299</v>
      </c>
      <c r="E35" s="152" t="s">
        <v>299</v>
      </c>
      <c r="F35" s="152">
        <v>110.304</v>
      </c>
      <c r="G35" s="152">
        <v>128.142</v>
      </c>
      <c r="H35" s="152">
        <v>141.36599999999999</v>
      </c>
      <c r="I35" s="152">
        <v>112.224</v>
      </c>
      <c r="J35" s="152">
        <v>109.30199999999999</v>
      </c>
      <c r="K35" s="152">
        <v>125.754</v>
      </c>
      <c r="L35" s="152">
        <v>120.86999999999999</v>
      </c>
      <c r="M35" s="152" t="s">
        <v>299</v>
      </c>
      <c r="N35" s="152" t="s">
        <v>299</v>
      </c>
      <c r="O35" s="152" t="s">
        <v>299</v>
      </c>
    </row>
    <row r="36" spans="1:15" ht="13.9" customHeight="1">
      <c r="A36" s="402"/>
      <c r="B36" s="382" t="s">
        <v>213</v>
      </c>
      <c r="C36" s="100" t="s">
        <v>354</v>
      </c>
      <c r="D36" s="152" t="s">
        <v>299</v>
      </c>
      <c r="E36" s="152" t="s">
        <v>299</v>
      </c>
      <c r="F36" s="152" t="s">
        <v>299</v>
      </c>
      <c r="G36" s="152" t="s">
        <v>299</v>
      </c>
      <c r="H36" s="152" t="s">
        <v>299</v>
      </c>
      <c r="I36" s="152" t="s">
        <v>299</v>
      </c>
      <c r="J36" s="152" t="s">
        <v>299</v>
      </c>
      <c r="K36" s="152" t="s">
        <v>299</v>
      </c>
      <c r="L36" s="152" t="s">
        <v>299</v>
      </c>
      <c r="M36" s="152" t="s">
        <v>299</v>
      </c>
      <c r="N36" s="152" t="s">
        <v>299</v>
      </c>
      <c r="O36" s="152" t="s">
        <v>299</v>
      </c>
    </row>
    <row r="37" spans="1:15" ht="13.9" customHeight="1">
      <c r="A37" s="389"/>
      <c r="B37" s="40"/>
      <c r="C37" s="19"/>
      <c r="D37" s="185"/>
      <c r="E37" s="185"/>
      <c r="F37" s="185"/>
      <c r="G37" s="185"/>
      <c r="H37" s="185"/>
      <c r="I37" s="185"/>
      <c r="J37" s="185"/>
      <c r="K37" s="185"/>
      <c r="L37" s="185"/>
      <c r="M37" s="185"/>
    </row>
    <row r="38" spans="1:15" ht="13.9" customHeight="1">
      <c r="B38" s="395" t="s">
        <v>273</v>
      </c>
      <c r="D38" s="362"/>
      <c r="E38" s="362"/>
      <c r="F38" s="362"/>
      <c r="G38" s="362"/>
      <c r="H38" s="362"/>
      <c r="I38" s="362"/>
      <c r="J38" s="362"/>
      <c r="K38" s="362"/>
      <c r="L38" s="362"/>
      <c r="M38" s="362"/>
    </row>
    <row r="39" spans="1:15" ht="13.9" customHeight="1">
      <c r="B39" s="396" t="s">
        <v>304</v>
      </c>
      <c r="C39" s="351" t="s">
        <v>357</v>
      </c>
      <c r="D39" s="362"/>
      <c r="E39" s="362"/>
      <c r="F39" s="362"/>
      <c r="G39" s="400"/>
      <c r="H39" s="357"/>
      <c r="I39" s="362"/>
      <c r="J39" s="362"/>
      <c r="K39" s="362"/>
      <c r="L39" s="362"/>
      <c r="M39" s="362"/>
    </row>
    <row r="40" spans="1:15" ht="13.9" customHeight="1">
      <c r="B40" s="396" t="s">
        <v>305</v>
      </c>
      <c r="C40" s="351" t="s">
        <v>358</v>
      </c>
      <c r="D40" s="362"/>
      <c r="E40" s="362"/>
      <c r="F40" s="362"/>
      <c r="G40" s="400"/>
      <c r="H40" s="357"/>
      <c r="I40" s="362"/>
      <c r="J40" s="362"/>
      <c r="K40" s="362"/>
      <c r="L40" s="362"/>
      <c r="M40" s="362"/>
    </row>
    <row r="41" spans="1:15" ht="13.9" customHeight="1">
      <c r="B41" s="396" t="s">
        <v>309</v>
      </c>
      <c r="C41" s="351" t="s">
        <v>359</v>
      </c>
      <c r="D41" s="362"/>
      <c r="E41" s="362"/>
      <c r="F41" s="362"/>
      <c r="G41" s="400"/>
      <c r="H41" s="357"/>
      <c r="I41" s="362"/>
      <c r="J41" s="362"/>
      <c r="K41" s="362"/>
      <c r="L41" s="362"/>
      <c r="M41" s="362"/>
    </row>
    <row r="42" spans="1:15" ht="13.9" customHeight="1">
      <c r="B42" s="396" t="s">
        <v>314</v>
      </c>
      <c r="C42" s="351" t="s">
        <v>311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</row>
    <row r="43" spans="1:15" ht="13.9" customHeight="1">
      <c r="B43" s="395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</row>
    <row r="44" spans="1:15" ht="13.9" customHeight="1">
      <c r="B44" s="52"/>
      <c r="C44" s="357" t="s">
        <v>312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</row>
    <row r="46" spans="1:15" s="377" customFormat="1" ht="13.9" customHeight="1">
      <c r="B46" s="376"/>
      <c r="C46" s="375"/>
      <c r="D46" s="374"/>
    </row>
    <row r="47" spans="1:15" s="349" customFormat="1" ht="13.9" customHeight="1">
      <c r="C47" s="350"/>
    </row>
    <row r="48" spans="1:15" s="56" customFormat="1" ht="13.9" customHeight="1">
      <c r="B48" s="416" t="s">
        <v>195</v>
      </c>
      <c r="C48" s="57"/>
      <c r="D48" s="435"/>
      <c r="E48" s="435"/>
      <c r="F48" s="435"/>
      <c r="G48" s="435"/>
      <c r="H48" s="435"/>
      <c r="I48" s="435"/>
      <c r="J48" s="435"/>
      <c r="K48" s="435"/>
      <c r="L48" s="435"/>
      <c r="M48" s="435"/>
    </row>
    <row r="49" spans="1:15" s="56" customFormat="1" ht="13.9" customHeight="1">
      <c r="B49" s="421" t="s">
        <v>0</v>
      </c>
      <c r="C49" s="444" t="s">
        <v>1</v>
      </c>
      <c r="D49" s="422">
        <v>2004</v>
      </c>
      <c r="E49" s="422">
        <v>2005</v>
      </c>
      <c r="F49" s="422">
        <v>2006</v>
      </c>
      <c r="G49" s="422">
        <v>2007</v>
      </c>
      <c r="H49" s="422">
        <v>2008</v>
      </c>
      <c r="I49" s="422">
        <v>2009</v>
      </c>
      <c r="J49" s="422">
        <v>2010</v>
      </c>
      <c r="K49" s="422">
        <v>2011</v>
      </c>
      <c r="L49" s="422">
        <v>2012</v>
      </c>
      <c r="M49" s="422">
        <v>2013</v>
      </c>
      <c r="N49" s="422">
        <v>2014</v>
      </c>
      <c r="O49" s="422">
        <v>2015</v>
      </c>
    </row>
    <row r="50" spans="1:15" s="365" customFormat="1" ht="13.9" customHeight="1">
      <c r="A50" s="401" t="s">
        <v>304</v>
      </c>
      <c r="B50" s="423" t="s">
        <v>8</v>
      </c>
      <c r="C50" s="436" t="s">
        <v>354</v>
      </c>
      <c r="D50" s="437" t="s">
        <v>299</v>
      </c>
      <c r="E50" s="437" t="s">
        <v>299</v>
      </c>
      <c r="F50" s="437">
        <v>1838.4</v>
      </c>
      <c r="G50" s="437">
        <v>2135.6999999999998</v>
      </c>
      <c r="H50" s="437">
        <v>2356.1</v>
      </c>
      <c r="I50" s="437">
        <v>1870.4</v>
      </c>
      <c r="J50" s="437">
        <v>1821.7</v>
      </c>
      <c r="K50" s="437">
        <v>2095.9</v>
      </c>
      <c r="L50" s="437">
        <v>2014.5</v>
      </c>
      <c r="M50" s="437" t="s">
        <v>299</v>
      </c>
      <c r="N50" s="437" t="s">
        <v>299</v>
      </c>
      <c r="O50" s="437" t="s">
        <v>299</v>
      </c>
    </row>
    <row r="51" spans="1:15" s="365" customFormat="1" ht="13.9" customHeight="1">
      <c r="A51" s="50"/>
      <c r="B51" s="365" t="s">
        <v>289</v>
      </c>
      <c r="C51" s="389"/>
      <c r="D51" s="364">
        <v>0.06</v>
      </c>
      <c r="E51" s="364">
        <v>0.06</v>
      </c>
      <c r="F51" s="364">
        <v>0.06</v>
      </c>
      <c r="G51" s="364">
        <v>0.06</v>
      </c>
      <c r="H51" s="364">
        <v>0.06</v>
      </c>
      <c r="I51" s="364">
        <v>0.06</v>
      </c>
      <c r="J51" s="364">
        <v>0.06</v>
      </c>
      <c r="K51" s="364">
        <v>0.06</v>
      </c>
      <c r="L51" s="364">
        <v>0.06</v>
      </c>
      <c r="M51" s="364">
        <v>0.06</v>
      </c>
      <c r="N51" s="364">
        <v>0.06</v>
      </c>
      <c r="O51" s="364">
        <v>0.06</v>
      </c>
    </row>
    <row r="52" spans="1:15" s="365" customFormat="1" ht="13.9" customHeight="1">
      <c r="A52" s="50"/>
      <c r="C52" s="389"/>
      <c r="D52" s="364"/>
      <c r="E52" s="364"/>
      <c r="F52" s="364"/>
      <c r="G52" s="364"/>
      <c r="H52" s="364"/>
      <c r="I52" s="364"/>
      <c r="J52" s="364"/>
      <c r="K52" s="364"/>
      <c r="L52" s="364"/>
      <c r="M52" s="364"/>
    </row>
    <row r="53" spans="1:15" s="365" customFormat="1" ht="13.9" customHeight="1">
      <c r="A53" s="50"/>
      <c r="B53" s="441" t="s">
        <v>323</v>
      </c>
      <c r="C53" s="389"/>
      <c r="D53" s="438"/>
      <c r="E53" s="438"/>
      <c r="F53" s="438"/>
      <c r="G53" s="438"/>
      <c r="H53" s="438"/>
      <c r="I53" s="438"/>
      <c r="J53" s="438"/>
      <c r="K53" s="438"/>
      <c r="L53" s="438"/>
      <c r="M53" s="438"/>
    </row>
    <row r="54" spans="1:15" s="365" customFormat="1" ht="13.9" customHeight="1">
      <c r="A54" s="50"/>
      <c r="B54" s="442" t="s">
        <v>304</v>
      </c>
      <c r="C54" s="389" t="s">
        <v>360</v>
      </c>
      <c r="D54" s="440"/>
      <c r="E54" s="440"/>
      <c r="F54" s="440"/>
      <c r="G54" s="440"/>
      <c r="H54" s="440"/>
      <c r="I54" s="440"/>
      <c r="J54" s="440"/>
      <c r="K54" s="440"/>
      <c r="L54" s="440"/>
      <c r="M54" s="440"/>
    </row>
    <row r="55" spans="1:15" s="365" customFormat="1" ht="13.9" customHeight="1">
      <c r="A55" s="50"/>
      <c r="C55" s="439"/>
      <c r="D55" s="440"/>
      <c r="E55" s="440"/>
      <c r="F55" s="440"/>
      <c r="G55" s="440"/>
      <c r="H55" s="440"/>
      <c r="I55" s="440"/>
      <c r="J55" s="440"/>
      <c r="K55" s="440"/>
      <c r="L55" s="440"/>
      <c r="M55" s="364"/>
    </row>
    <row r="56" spans="1:15" s="365" customFormat="1" ht="13.9" customHeight="1">
      <c r="A56" s="50"/>
      <c r="C56" s="389"/>
      <c r="D56" s="364"/>
      <c r="E56" s="364"/>
      <c r="F56" s="364"/>
      <c r="G56" s="364"/>
      <c r="H56" s="364"/>
      <c r="I56" s="364"/>
      <c r="J56" s="364"/>
      <c r="K56" s="364"/>
      <c r="L56" s="364"/>
      <c r="M56" s="364"/>
    </row>
    <row r="57" spans="1:15" s="365" customFormat="1" ht="13.9" customHeight="1">
      <c r="A57" s="50"/>
      <c r="C57" s="389"/>
    </row>
  </sheetData>
  <pageMargins left="0.2362204724409449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E100"/>
  <sheetViews>
    <sheetView zoomScale="85" zoomScaleNormal="85" workbookViewId="0"/>
  </sheetViews>
  <sheetFormatPr defaultColWidth="11.42578125" defaultRowHeight="12"/>
  <cols>
    <col min="1" max="1" width="12.7109375" style="365" customWidth="1"/>
    <col min="2" max="2" width="28" style="351" bestFit="1" customWidth="1"/>
    <col min="3" max="29" width="12.7109375" style="351" customWidth="1"/>
    <col min="30" max="16384" width="11.42578125" style="351"/>
  </cols>
  <sheetData>
    <row r="3" spans="1:20">
      <c r="B3" s="354" t="s">
        <v>257</v>
      </c>
      <c r="C3" s="358" t="s">
        <v>102</v>
      </c>
      <c r="D3" s="358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</row>
    <row r="5" spans="1:20">
      <c r="A5" s="363" t="s">
        <v>109</v>
      </c>
      <c r="B5" s="379"/>
      <c r="C5" s="203">
        <v>2004</v>
      </c>
      <c r="D5" s="203">
        <v>2005</v>
      </c>
      <c r="E5" s="203">
        <v>2006</v>
      </c>
      <c r="F5" s="203">
        <v>2007</v>
      </c>
      <c r="G5" s="203">
        <v>2008</v>
      </c>
      <c r="H5" s="203">
        <v>2009</v>
      </c>
      <c r="I5" s="203">
        <v>2010</v>
      </c>
      <c r="J5" s="203">
        <v>2011</v>
      </c>
      <c r="K5" s="203">
        <v>2012</v>
      </c>
      <c r="L5" s="203">
        <v>2013</v>
      </c>
      <c r="M5" s="203">
        <v>2014</v>
      </c>
      <c r="N5" s="203">
        <v>2015</v>
      </c>
      <c r="O5" s="153"/>
    </row>
    <row r="6" spans="1:20">
      <c r="A6" s="363"/>
      <c r="B6" s="381" t="s">
        <v>115</v>
      </c>
      <c r="C6" s="239" t="s">
        <v>299</v>
      </c>
      <c r="D6" s="239" t="s">
        <v>361</v>
      </c>
      <c r="E6" s="239" t="s">
        <v>299</v>
      </c>
      <c r="F6" s="239" t="s">
        <v>299</v>
      </c>
      <c r="G6" s="239" t="s">
        <v>361</v>
      </c>
      <c r="H6" s="239" t="s">
        <v>299</v>
      </c>
      <c r="I6" s="239" t="s">
        <v>299</v>
      </c>
      <c r="J6" s="239" t="s">
        <v>361</v>
      </c>
      <c r="K6" s="239" t="s">
        <v>299</v>
      </c>
      <c r="L6" s="239" t="s">
        <v>299</v>
      </c>
      <c r="M6" s="239" t="s">
        <v>299</v>
      </c>
      <c r="N6" s="239" t="s">
        <v>299</v>
      </c>
      <c r="O6" s="154"/>
    </row>
    <row r="7" spans="1:20">
      <c r="B7" s="121" t="s">
        <v>114</v>
      </c>
      <c r="C7" s="239" t="s">
        <v>299</v>
      </c>
      <c r="D7" s="239" t="s">
        <v>299</v>
      </c>
      <c r="E7" s="239" t="s">
        <v>299</v>
      </c>
      <c r="F7" s="239" t="s">
        <v>299</v>
      </c>
      <c r="G7" s="239" t="s">
        <v>299</v>
      </c>
      <c r="H7" s="239" t="s">
        <v>299</v>
      </c>
      <c r="I7" s="239" t="s">
        <v>299</v>
      </c>
      <c r="J7" s="239" t="s">
        <v>299</v>
      </c>
      <c r="K7" s="239" t="s">
        <v>299</v>
      </c>
      <c r="L7" s="239" t="s">
        <v>299</v>
      </c>
      <c r="M7" s="239" t="s">
        <v>299</v>
      </c>
      <c r="N7" s="239" t="s">
        <v>299</v>
      </c>
      <c r="O7" s="154"/>
    </row>
    <row r="8" spans="1:20">
      <c r="B8" s="122" t="s">
        <v>35</v>
      </c>
      <c r="C8" s="108" t="s">
        <v>299</v>
      </c>
      <c r="D8" s="108" t="s">
        <v>299</v>
      </c>
      <c r="E8" s="108" t="s">
        <v>299</v>
      </c>
      <c r="F8" s="108" t="s">
        <v>299</v>
      </c>
      <c r="G8" s="108" t="s">
        <v>299</v>
      </c>
      <c r="H8" s="108" t="s">
        <v>299</v>
      </c>
      <c r="I8" s="108" t="s">
        <v>299</v>
      </c>
      <c r="J8" s="108" t="s">
        <v>299</v>
      </c>
      <c r="K8" s="108" t="s">
        <v>299</v>
      </c>
      <c r="L8" s="108" t="s">
        <v>299</v>
      </c>
      <c r="M8" s="108" t="s">
        <v>299</v>
      </c>
      <c r="N8" s="108" t="s">
        <v>299</v>
      </c>
    </row>
    <row r="9" spans="1:20">
      <c r="B9" s="215" t="s">
        <v>9</v>
      </c>
      <c r="C9" s="108" t="s">
        <v>299</v>
      </c>
      <c r="D9" s="108" t="s">
        <v>299</v>
      </c>
      <c r="E9" s="108" t="s">
        <v>299</v>
      </c>
      <c r="F9" s="108" t="s">
        <v>299</v>
      </c>
      <c r="G9" s="108" t="s">
        <v>299</v>
      </c>
      <c r="H9" s="108" t="s">
        <v>299</v>
      </c>
      <c r="I9" s="108" t="s">
        <v>299</v>
      </c>
      <c r="J9" s="108" t="s">
        <v>299</v>
      </c>
      <c r="K9" s="108" t="s">
        <v>299</v>
      </c>
      <c r="L9" s="108" t="s">
        <v>299</v>
      </c>
      <c r="M9" s="108" t="s">
        <v>299</v>
      </c>
      <c r="N9" s="108" t="s">
        <v>299</v>
      </c>
      <c r="O9" s="154"/>
    </row>
    <row r="10" spans="1:20">
      <c r="B10" s="122" t="s">
        <v>37</v>
      </c>
      <c r="C10" s="108" t="s">
        <v>299</v>
      </c>
      <c r="D10" s="108" t="s">
        <v>299</v>
      </c>
      <c r="E10" s="108" t="s">
        <v>299</v>
      </c>
      <c r="F10" s="108" t="s">
        <v>299</v>
      </c>
      <c r="G10" s="108" t="s">
        <v>299</v>
      </c>
      <c r="H10" s="108" t="s">
        <v>299</v>
      </c>
      <c r="I10" s="108" t="s">
        <v>299</v>
      </c>
      <c r="J10" s="108" t="s">
        <v>299</v>
      </c>
      <c r="K10" s="108" t="s">
        <v>299</v>
      </c>
      <c r="L10" s="108" t="s">
        <v>299</v>
      </c>
      <c r="M10" s="108" t="s">
        <v>299</v>
      </c>
      <c r="N10" s="108" t="s">
        <v>299</v>
      </c>
      <c r="O10" s="154"/>
    </row>
    <row r="11" spans="1:20">
      <c r="B11" s="122" t="s">
        <v>33</v>
      </c>
      <c r="C11" s="108" t="s">
        <v>299</v>
      </c>
      <c r="D11" s="108" t="s">
        <v>299</v>
      </c>
      <c r="E11" s="108" t="s">
        <v>299</v>
      </c>
      <c r="F11" s="108" t="s">
        <v>299</v>
      </c>
      <c r="G11" s="108" t="s">
        <v>299</v>
      </c>
      <c r="H11" s="108" t="s">
        <v>299</v>
      </c>
      <c r="I11" s="108" t="s">
        <v>299</v>
      </c>
      <c r="J11" s="108" t="s">
        <v>299</v>
      </c>
      <c r="K11" s="108" t="s">
        <v>299</v>
      </c>
      <c r="L11" s="108" t="s">
        <v>299</v>
      </c>
      <c r="M11" s="108" t="s">
        <v>299</v>
      </c>
      <c r="N11" s="108" t="s">
        <v>299</v>
      </c>
      <c r="O11" s="331"/>
    </row>
    <row r="12" spans="1:20">
      <c r="B12" s="122" t="s">
        <v>36</v>
      </c>
      <c r="C12" s="108" t="s">
        <v>299</v>
      </c>
      <c r="D12" s="108" t="s">
        <v>299</v>
      </c>
      <c r="E12" s="108" t="s">
        <v>299</v>
      </c>
      <c r="F12" s="108" t="s">
        <v>299</v>
      </c>
      <c r="G12" s="108" t="s">
        <v>299</v>
      </c>
      <c r="H12" s="108" t="s">
        <v>299</v>
      </c>
      <c r="I12" s="108" t="s">
        <v>299</v>
      </c>
      <c r="J12" s="108" t="s">
        <v>299</v>
      </c>
      <c r="K12" s="108" t="s">
        <v>299</v>
      </c>
      <c r="L12" s="108" t="s">
        <v>299</v>
      </c>
      <c r="M12" s="108" t="s">
        <v>299</v>
      </c>
      <c r="N12" s="108" t="s">
        <v>299</v>
      </c>
      <c r="O12" s="154"/>
    </row>
    <row r="13" spans="1:20">
      <c r="B13" s="121" t="s">
        <v>45</v>
      </c>
      <c r="C13" s="239" t="s">
        <v>299</v>
      </c>
      <c r="D13" s="239" t="s">
        <v>299</v>
      </c>
      <c r="E13" s="239" t="s">
        <v>299</v>
      </c>
      <c r="F13" s="239" t="s">
        <v>299</v>
      </c>
      <c r="G13" s="239" t="s">
        <v>299</v>
      </c>
      <c r="H13" s="239" t="s">
        <v>299</v>
      </c>
      <c r="I13" s="239" t="s">
        <v>299</v>
      </c>
      <c r="J13" s="239" t="s">
        <v>299</v>
      </c>
      <c r="K13" s="239" t="s">
        <v>299</v>
      </c>
      <c r="L13" s="239" t="s">
        <v>299</v>
      </c>
      <c r="M13" s="239" t="s">
        <v>299</v>
      </c>
      <c r="N13" s="239" t="s">
        <v>299</v>
      </c>
      <c r="O13" s="154"/>
    </row>
    <row r="14" spans="1:20">
      <c r="B14" s="122" t="s">
        <v>90</v>
      </c>
      <c r="C14" s="108" t="s">
        <v>299</v>
      </c>
      <c r="D14" s="108" t="s">
        <v>299</v>
      </c>
      <c r="E14" s="108" t="s">
        <v>299</v>
      </c>
      <c r="F14" s="108" t="s">
        <v>299</v>
      </c>
      <c r="G14" s="108" t="s">
        <v>299</v>
      </c>
      <c r="H14" s="108" t="s">
        <v>299</v>
      </c>
      <c r="I14" s="108" t="s">
        <v>299</v>
      </c>
      <c r="J14" s="108" t="s">
        <v>299</v>
      </c>
      <c r="K14" s="108" t="s">
        <v>299</v>
      </c>
      <c r="L14" s="108" t="s">
        <v>299</v>
      </c>
      <c r="M14" s="108" t="s">
        <v>299</v>
      </c>
      <c r="N14" s="108" t="s">
        <v>299</v>
      </c>
      <c r="O14" s="154"/>
    </row>
    <row r="15" spans="1:20">
      <c r="B15" s="202" t="s">
        <v>89</v>
      </c>
      <c r="C15" s="108" t="s">
        <v>299</v>
      </c>
      <c r="D15" s="108" t="s">
        <v>299</v>
      </c>
      <c r="E15" s="108" t="s">
        <v>299</v>
      </c>
      <c r="F15" s="108" t="s">
        <v>299</v>
      </c>
      <c r="G15" s="108" t="s">
        <v>299</v>
      </c>
      <c r="H15" s="108" t="s">
        <v>299</v>
      </c>
      <c r="I15" s="108" t="s">
        <v>299</v>
      </c>
      <c r="J15" s="108" t="s">
        <v>299</v>
      </c>
      <c r="K15" s="108" t="s">
        <v>299</v>
      </c>
      <c r="L15" s="108" t="s">
        <v>299</v>
      </c>
      <c r="M15" s="108" t="s">
        <v>299</v>
      </c>
      <c r="N15" s="108" t="s">
        <v>299</v>
      </c>
      <c r="O15" s="154"/>
    </row>
    <row r="16" spans="1:20">
      <c r="B16" s="122" t="s">
        <v>88</v>
      </c>
      <c r="C16" s="108" t="s">
        <v>299</v>
      </c>
      <c r="D16" s="108" t="s">
        <v>299</v>
      </c>
      <c r="E16" s="108" t="s">
        <v>299</v>
      </c>
      <c r="F16" s="108" t="s">
        <v>299</v>
      </c>
      <c r="G16" s="108" t="s">
        <v>299</v>
      </c>
      <c r="H16" s="108" t="s">
        <v>299</v>
      </c>
      <c r="I16" s="108" t="s">
        <v>299</v>
      </c>
      <c r="J16" s="108" t="s">
        <v>299</v>
      </c>
      <c r="K16" s="108" t="s">
        <v>299</v>
      </c>
      <c r="L16" s="108" t="s">
        <v>299</v>
      </c>
      <c r="M16" s="108" t="s">
        <v>299</v>
      </c>
      <c r="N16" s="108" t="s">
        <v>299</v>
      </c>
      <c r="O16" s="154"/>
    </row>
    <row r="17" spans="1:31" s="359" customFormat="1">
      <c r="A17" s="49"/>
      <c r="B17" s="121" t="s">
        <v>87</v>
      </c>
      <c r="C17" s="239" t="s">
        <v>299</v>
      </c>
      <c r="D17" s="239" t="s">
        <v>299</v>
      </c>
      <c r="E17" s="239" t="s">
        <v>299</v>
      </c>
      <c r="F17" s="239" t="s">
        <v>299</v>
      </c>
      <c r="G17" s="239" t="s">
        <v>299</v>
      </c>
      <c r="H17" s="239" t="s">
        <v>299</v>
      </c>
      <c r="I17" s="239" t="s">
        <v>299</v>
      </c>
      <c r="J17" s="239" t="s">
        <v>299</v>
      </c>
      <c r="K17" s="239" t="s">
        <v>299</v>
      </c>
      <c r="L17" s="239" t="s">
        <v>299</v>
      </c>
      <c r="M17" s="239" t="s">
        <v>299</v>
      </c>
      <c r="N17" s="239" t="s">
        <v>299</v>
      </c>
      <c r="O17" s="154"/>
      <c r="P17" s="351"/>
      <c r="Q17" s="351"/>
      <c r="R17" s="351"/>
      <c r="S17" s="351"/>
      <c r="T17" s="351"/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1"/>
    </row>
    <row r="18" spans="1:31">
      <c r="B18" s="121" t="s">
        <v>4</v>
      </c>
      <c r="C18" s="239" t="s">
        <v>299</v>
      </c>
      <c r="D18" s="239" t="s">
        <v>299</v>
      </c>
      <c r="E18" s="239" t="s">
        <v>299</v>
      </c>
      <c r="F18" s="239" t="s">
        <v>299</v>
      </c>
      <c r="G18" s="239" t="s">
        <v>299</v>
      </c>
      <c r="H18" s="239" t="s">
        <v>299</v>
      </c>
      <c r="I18" s="239" t="s">
        <v>299</v>
      </c>
      <c r="J18" s="239" t="s">
        <v>299</v>
      </c>
      <c r="K18" s="239" t="s">
        <v>299</v>
      </c>
      <c r="L18" s="239" t="s">
        <v>299</v>
      </c>
      <c r="M18" s="239" t="s">
        <v>299</v>
      </c>
      <c r="N18" s="239" t="s">
        <v>299</v>
      </c>
      <c r="O18" s="331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359"/>
      <c r="AA18" s="359"/>
      <c r="AB18" s="359"/>
      <c r="AC18" s="359"/>
      <c r="AD18" s="359"/>
      <c r="AE18" s="359"/>
    </row>
    <row r="19" spans="1:31">
      <c r="B19" s="121" t="s">
        <v>86</v>
      </c>
      <c r="C19" s="239" t="s">
        <v>299</v>
      </c>
      <c r="D19" s="239" t="s">
        <v>299</v>
      </c>
      <c r="E19" s="239" t="s">
        <v>299</v>
      </c>
      <c r="F19" s="239" t="s">
        <v>299</v>
      </c>
      <c r="G19" s="239" t="s">
        <v>299</v>
      </c>
      <c r="H19" s="239" t="s">
        <v>299</v>
      </c>
      <c r="I19" s="239" t="s">
        <v>299</v>
      </c>
      <c r="J19" s="239" t="s">
        <v>299</v>
      </c>
      <c r="K19" s="239" t="s">
        <v>299</v>
      </c>
      <c r="L19" s="239" t="s">
        <v>299</v>
      </c>
      <c r="M19" s="239" t="s">
        <v>299</v>
      </c>
      <c r="N19" s="239" t="s">
        <v>299</v>
      </c>
      <c r="O19" s="332"/>
    </row>
    <row r="20" spans="1:31">
      <c r="B20" s="122" t="s">
        <v>38</v>
      </c>
      <c r="C20" s="108" t="s">
        <v>299</v>
      </c>
      <c r="D20" s="108" t="s">
        <v>299</v>
      </c>
      <c r="E20" s="108" t="s">
        <v>299</v>
      </c>
      <c r="F20" s="108" t="s">
        <v>299</v>
      </c>
      <c r="G20" s="108" t="s">
        <v>299</v>
      </c>
      <c r="H20" s="108" t="s">
        <v>299</v>
      </c>
      <c r="I20" s="108" t="s">
        <v>299</v>
      </c>
      <c r="J20" s="108" t="s">
        <v>299</v>
      </c>
      <c r="K20" s="108" t="s">
        <v>299</v>
      </c>
      <c r="L20" s="108" t="s">
        <v>299</v>
      </c>
      <c r="M20" s="108" t="s">
        <v>299</v>
      </c>
      <c r="N20" s="108" t="s">
        <v>299</v>
      </c>
      <c r="O20" s="154"/>
    </row>
    <row r="21" spans="1:31">
      <c r="B21" s="122" t="s">
        <v>46</v>
      </c>
      <c r="C21" s="108" t="s">
        <v>299</v>
      </c>
      <c r="D21" s="108" t="s">
        <v>299</v>
      </c>
      <c r="E21" s="108" t="s">
        <v>299</v>
      </c>
      <c r="F21" s="108" t="s">
        <v>299</v>
      </c>
      <c r="G21" s="108" t="s">
        <v>299</v>
      </c>
      <c r="H21" s="108" t="s">
        <v>299</v>
      </c>
      <c r="I21" s="108" t="s">
        <v>299</v>
      </c>
      <c r="J21" s="108" t="s">
        <v>299</v>
      </c>
      <c r="K21" s="108" t="s">
        <v>299</v>
      </c>
      <c r="L21" s="108" t="s">
        <v>299</v>
      </c>
      <c r="M21" s="108" t="s">
        <v>299</v>
      </c>
      <c r="N21" s="108" t="s">
        <v>299</v>
      </c>
      <c r="O21" s="154"/>
    </row>
    <row r="22" spans="1:31">
      <c r="B22" s="202" t="s">
        <v>214</v>
      </c>
      <c r="C22" s="108" t="s">
        <v>299</v>
      </c>
      <c r="D22" s="108" t="s">
        <v>299</v>
      </c>
      <c r="E22" s="108" t="s">
        <v>299</v>
      </c>
      <c r="F22" s="108" t="s">
        <v>299</v>
      </c>
      <c r="G22" s="108" t="s">
        <v>299</v>
      </c>
      <c r="H22" s="108" t="s">
        <v>299</v>
      </c>
      <c r="I22" s="108" t="s">
        <v>299</v>
      </c>
      <c r="J22" s="108" t="s">
        <v>299</v>
      </c>
      <c r="K22" s="108" t="s">
        <v>299</v>
      </c>
      <c r="L22" s="108" t="s">
        <v>299</v>
      </c>
      <c r="M22" s="108" t="s">
        <v>299</v>
      </c>
      <c r="N22" s="108" t="s">
        <v>299</v>
      </c>
      <c r="O22" s="331"/>
    </row>
    <row r="23" spans="1:31">
      <c r="B23" s="121" t="s">
        <v>16</v>
      </c>
      <c r="C23" s="239" t="s">
        <v>299</v>
      </c>
      <c r="D23" s="239" t="s">
        <v>299</v>
      </c>
      <c r="E23" s="239" t="s">
        <v>299</v>
      </c>
      <c r="F23" s="239" t="s">
        <v>299</v>
      </c>
      <c r="G23" s="239" t="s">
        <v>299</v>
      </c>
      <c r="H23" s="239" t="s">
        <v>299</v>
      </c>
      <c r="I23" s="239" t="s">
        <v>299</v>
      </c>
      <c r="J23" s="239" t="s">
        <v>299</v>
      </c>
      <c r="K23" s="239" t="s">
        <v>299</v>
      </c>
      <c r="L23" s="239" t="s">
        <v>299</v>
      </c>
      <c r="M23" s="239" t="s">
        <v>299</v>
      </c>
      <c r="N23" s="239" t="s">
        <v>299</v>
      </c>
    </row>
    <row r="24" spans="1:31">
      <c r="B24" s="117" t="s">
        <v>254</v>
      </c>
      <c r="C24" s="239" t="s">
        <v>299</v>
      </c>
      <c r="D24" s="239" t="s">
        <v>361</v>
      </c>
      <c r="E24" s="239" t="s">
        <v>299</v>
      </c>
      <c r="F24" s="239" t="s">
        <v>299</v>
      </c>
      <c r="G24" s="239" t="s">
        <v>361</v>
      </c>
      <c r="H24" s="239" t="s">
        <v>299</v>
      </c>
      <c r="I24" s="239" t="s">
        <v>299</v>
      </c>
      <c r="J24" s="239" t="s">
        <v>361</v>
      </c>
      <c r="K24" s="239" t="s">
        <v>299</v>
      </c>
      <c r="L24" s="239" t="s">
        <v>299</v>
      </c>
      <c r="M24" s="239" t="s">
        <v>299</v>
      </c>
      <c r="N24" s="239" t="s">
        <v>299</v>
      </c>
    </row>
    <row r="25" spans="1:31">
      <c r="A25" s="168"/>
      <c r="B25" s="99" t="s">
        <v>23</v>
      </c>
      <c r="C25" s="108" t="s">
        <v>299</v>
      </c>
      <c r="D25" s="108" t="s">
        <v>299</v>
      </c>
      <c r="E25" s="108" t="s">
        <v>299</v>
      </c>
      <c r="F25" s="108" t="s">
        <v>299</v>
      </c>
      <c r="G25" s="108" t="s">
        <v>299</v>
      </c>
      <c r="H25" s="108" t="s">
        <v>299</v>
      </c>
      <c r="I25" s="108" t="s">
        <v>299</v>
      </c>
      <c r="J25" s="108" t="s">
        <v>299</v>
      </c>
      <c r="K25" s="108" t="s">
        <v>299</v>
      </c>
      <c r="L25" s="108" t="s">
        <v>299</v>
      </c>
      <c r="M25" s="108" t="s">
        <v>299</v>
      </c>
      <c r="N25" s="108" t="s">
        <v>299</v>
      </c>
    </row>
    <row r="26" spans="1:31">
      <c r="A26" s="389"/>
      <c r="B26" s="382" t="s">
        <v>39</v>
      </c>
      <c r="C26" s="108" t="s">
        <v>299</v>
      </c>
      <c r="D26" s="108" t="s">
        <v>299</v>
      </c>
      <c r="E26" s="108" t="s">
        <v>299</v>
      </c>
      <c r="F26" s="108" t="s">
        <v>299</v>
      </c>
      <c r="G26" s="108" t="s">
        <v>299</v>
      </c>
      <c r="H26" s="108" t="s">
        <v>299</v>
      </c>
      <c r="I26" s="108" t="s">
        <v>299</v>
      </c>
      <c r="J26" s="108" t="s">
        <v>299</v>
      </c>
      <c r="K26" s="108" t="s">
        <v>299</v>
      </c>
      <c r="L26" s="108" t="s">
        <v>299</v>
      </c>
      <c r="M26" s="108" t="s">
        <v>299</v>
      </c>
      <c r="N26" s="108" t="s">
        <v>299</v>
      </c>
    </row>
    <row r="27" spans="1:31">
      <c r="B27" s="382" t="s">
        <v>8</v>
      </c>
      <c r="C27" s="108" t="s">
        <v>299</v>
      </c>
      <c r="D27" s="108" t="s">
        <v>299</v>
      </c>
      <c r="E27" s="108" t="s">
        <v>299</v>
      </c>
      <c r="F27" s="108" t="s">
        <v>299</v>
      </c>
      <c r="G27" s="108" t="s">
        <v>299</v>
      </c>
      <c r="H27" s="108" t="s">
        <v>299</v>
      </c>
      <c r="I27" s="108" t="s">
        <v>299</v>
      </c>
      <c r="J27" s="108" t="s">
        <v>299</v>
      </c>
      <c r="K27" s="108" t="s">
        <v>299</v>
      </c>
      <c r="L27" s="108" t="s">
        <v>299</v>
      </c>
      <c r="M27" s="108" t="s">
        <v>299</v>
      </c>
      <c r="N27" s="108" t="s">
        <v>299</v>
      </c>
    </row>
    <row r="28" spans="1:31">
      <c r="A28" s="43"/>
      <c r="B28" s="382" t="s">
        <v>213</v>
      </c>
      <c r="C28" s="108" t="s">
        <v>299</v>
      </c>
      <c r="D28" s="108" t="s">
        <v>299</v>
      </c>
      <c r="E28" s="108" t="s">
        <v>299</v>
      </c>
      <c r="F28" s="108" t="s">
        <v>299</v>
      </c>
      <c r="G28" s="108" t="s">
        <v>299</v>
      </c>
      <c r="H28" s="108" t="s">
        <v>299</v>
      </c>
      <c r="I28" s="108" t="s">
        <v>299</v>
      </c>
      <c r="J28" s="108" t="s">
        <v>299</v>
      </c>
      <c r="K28" s="108" t="s">
        <v>299</v>
      </c>
      <c r="L28" s="108" t="s">
        <v>299</v>
      </c>
      <c r="M28" s="108" t="s">
        <v>299</v>
      </c>
      <c r="N28" s="108" t="s">
        <v>299</v>
      </c>
    </row>
    <row r="29" spans="1:31">
      <c r="B29" s="181" t="s">
        <v>250</v>
      </c>
      <c r="C29" s="239">
        <v>105.84</v>
      </c>
      <c r="D29" s="239">
        <v>100.37</v>
      </c>
      <c r="E29" s="239">
        <v>93.79</v>
      </c>
      <c r="F29" s="239">
        <v>102.84</v>
      </c>
      <c r="G29" s="239">
        <v>102.29</v>
      </c>
      <c r="H29" s="239">
        <v>111.31</v>
      </c>
      <c r="I29" s="239">
        <v>114.51</v>
      </c>
      <c r="J29" s="239">
        <v>140.11000000000001</v>
      </c>
      <c r="K29" s="239">
        <v>134.71</v>
      </c>
      <c r="L29" s="239" t="s">
        <v>299</v>
      </c>
      <c r="M29" s="239" t="s">
        <v>299</v>
      </c>
      <c r="N29" s="239" t="s">
        <v>299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31">
      <c r="B30" s="3"/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31">
      <c r="B31" s="336" t="s">
        <v>290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P31" s="21"/>
    </row>
    <row r="32" spans="1:31">
      <c r="B32" s="336" t="s">
        <v>241</v>
      </c>
      <c r="D32" s="21"/>
      <c r="E32" s="21"/>
      <c r="F32" s="21"/>
      <c r="G32" s="21"/>
      <c r="H32" s="21"/>
      <c r="I32" s="21"/>
      <c r="J32" s="21"/>
      <c r="K32" s="21"/>
      <c r="L32" s="21"/>
      <c r="P32" s="21"/>
    </row>
    <row r="33" spans="1:20">
      <c r="B33" s="336"/>
      <c r="C33" s="21" t="s">
        <v>362</v>
      </c>
      <c r="D33" s="21"/>
      <c r="E33" s="21"/>
      <c r="F33" s="21"/>
      <c r="G33" s="21"/>
      <c r="H33" s="21"/>
      <c r="I33" s="21"/>
      <c r="J33" s="21"/>
      <c r="K33" s="21"/>
      <c r="L33" s="21"/>
      <c r="P33" s="21"/>
    </row>
    <row r="34" spans="1:20">
      <c r="B34" s="336"/>
      <c r="C34" s="21"/>
      <c r="D34" s="21"/>
      <c r="E34" s="21"/>
      <c r="F34" s="21"/>
      <c r="G34" s="21"/>
      <c r="H34" s="21"/>
      <c r="I34" s="21"/>
      <c r="J34" s="21"/>
      <c r="K34" s="21"/>
      <c r="L34" s="21"/>
      <c r="P34" s="21"/>
    </row>
    <row r="36" spans="1:20">
      <c r="B36" s="354" t="s">
        <v>257</v>
      </c>
      <c r="C36" s="358" t="s">
        <v>287</v>
      </c>
      <c r="D36" s="358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</row>
    <row r="38" spans="1:20">
      <c r="A38" s="363" t="s">
        <v>109</v>
      </c>
      <c r="B38" s="379"/>
      <c r="C38" s="203">
        <v>2004</v>
      </c>
      <c r="D38" s="203">
        <v>2005</v>
      </c>
      <c r="E38" s="203">
        <v>2006</v>
      </c>
      <c r="F38" s="203">
        <v>2007</v>
      </c>
      <c r="G38" s="203">
        <v>2008</v>
      </c>
      <c r="H38" s="203">
        <v>2009</v>
      </c>
      <c r="I38" s="203">
        <v>2010</v>
      </c>
      <c r="J38" s="203">
        <v>2011</v>
      </c>
      <c r="K38" s="203">
        <v>2012</v>
      </c>
      <c r="L38" s="203">
        <v>2013</v>
      </c>
      <c r="M38" s="203">
        <v>2014</v>
      </c>
      <c r="N38" s="203">
        <v>2015</v>
      </c>
      <c r="O38" s="153"/>
    </row>
    <row r="39" spans="1:20">
      <c r="A39" s="363"/>
      <c r="B39" s="381" t="s">
        <v>115</v>
      </c>
      <c r="C39" s="239" t="s">
        <v>299</v>
      </c>
      <c r="D39" s="239" t="s">
        <v>299</v>
      </c>
      <c r="E39" s="239" t="s">
        <v>299</v>
      </c>
      <c r="F39" s="239" t="s">
        <v>299</v>
      </c>
      <c r="G39" s="239" t="s">
        <v>299</v>
      </c>
      <c r="H39" s="239" t="s">
        <v>299</v>
      </c>
      <c r="I39" s="239" t="s">
        <v>299</v>
      </c>
      <c r="J39" s="239" t="s">
        <v>299</v>
      </c>
      <c r="K39" s="239" t="s">
        <v>299</v>
      </c>
      <c r="L39" s="239" t="s">
        <v>299</v>
      </c>
      <c r="M39" s="239" t="s">
        <v>299</v>
      </c>
      <c r="N39" s="239" t="s">
        <v>299</v>
      </c>
      <c r="O39" s="154"/>
    </row>
    <row r="40" spans="1:20">
      <c r="B40" s="121" t="s">
        <v>114</v>
      </c>
      <c r="C40" s="239" t="s">
        <v>299</v>
      </c>
      <c r="D40" s="239" t="s">
        <v>299</v>
      </c>
      <c r="E40" s="239" t="s">
        <v>299</v>
      </c>
      <c r="F40" s="239" t="s">
        <v>299</v>
      </c>
      <c r="G40" s="239" t="s">
        <v>299</v>
      </c>
      <c r="H40" s="239" t="s">
        <v>299</v>
      </c>
      <c r="I40" s="239" t="s">
        <v>299</v>
      </c>
      <c r="J40" s="239" t="s">
        <v>299</v>
      </c>
      <c r="K40" s="239" t="s">
        <v>299</v>
      </c>
      <c r="L40" s="239" t="s">
        <v>299</v>
      </c>
      <c r="M40" s="239" t="s">
        <v>299</v>
      </c>
      <c r="N40" s="239" t="s">
        <v>299</v>
      </c>
      <c r="O40" s="154"/>
    </row>
    <row r="41" spans="1:20">
      <c r="B41" s="122" t="s">
        <v>35</v>
      </c>
      <c r="C41" s="108" t="s">
        <v>299</v>
      </c>
      <c r="D41" s="108" t="s">
        <v>299</v>
      </c>
      <c r="E41" s="108" t="s">
        <v>299</v>
      </c>
      <c r="F41" s="108" t="s">
        <v>299</v>
      </c>
      <c r="G41" s="108" t="s">
        <v>299</v>
      </c>
      <c r="H41" s="108" t="s">
        <v>299</v>
      </c>
      <c r="I41" s="108" t="s">
        <v>299</v>
      </c>
      <c r="J41" s="108" t="s">
        <v>299</v>
      </c>
      <c r="K41" s="108" t="s">
        <v>299</v>
      </c>
      <c r="L41" s="108" t="s">
        <v>299</v>
      </c>
      <c r="M41" s="108" t="s">
        <v>299</v>
      </c>
      <c r="N41" s="108" t="s">
        <v>299</v>
      </c>
    </row>
    <row r="42" spans="1:20">
      <c r="B42" s="215" t="s">
        <v>9</v>
      </c>
      <c r="C42" s="108" t="s">
        <v>299</v>
      </c>
      <c r="D42" s="108" t="s">
        <v>299</v>
      </c>
      <c r="E42" s="108" t="s">
        <v>299</v>
      </c>
      <c r="F42" s="108" t="s">
        <v>299</v>
      </c>
      <c r="G42" s="108" t="s">
        <v>299</v>
      </c>
      <c r="H42" s="108" t="s">
        <v>299</v>
      </c>
      <c r="I42" s="108" t="s">
        <v>299</v>
      </c>
      <c r="J42" s="108" t="s">
        <v>299</v>
      </c>
      <c r="K42" s="108" t="s">
        <v>299</v>
      </c>
      <c r="L42" s="108" t="s">
        <v>299</v>
      </c>
      <c r="M42" s="108" t="s">
        <v>299</v>
      </c>
      <c r="N42" s="108" t="s">
        <v>299</v>
      </c>
      <c r="O42" s="154"/>
    </row>
    <row r="43" spans="1:20">
      <c r="B43" s="122" t="s">
        <v>37</v>
      </c>
      <c r="C43" s="108" t="s">
        <v>299</v>
      </c>
      <c r="D43" s="108" t="s">
        <v>299</v>
      </c>
      <c r="E43" s="108" t="s">
        <v>299</v>
      </c>
      <c r="F43" s="108" t="s">
        <v>299</v>
      </c>
      <c r="G43" s="108" t="s">
        <v>299</v>
      </c>
      <c r="H43" s="108" t="s">
        <v>299</v>
      </c>
      <c r="I43" s="108" t="s">
        <v>299</v>
      </c>
      <c r="J43" s="108" t="s">
        <v>299</v>
      </c>
      <c r="K43" s="108" t="s">
        <v>299</v>
      </c>
      <c r="L43" s="108" t="s">
        <v>299</v>
      </c>
      <c r="M43" s="108" t="s">
        <v>299</v>
      </c>
      <c r="N43" s="108" t="s">
        <v>299</v>
      </c>
      <c r="O43" s="154"/>
    </row>
    <row r="44" spans="1:20">
      <c r="B44" s="122" t="s">
        <v>33</v>
      </c>
      <c r="C44" s="108" t="s">
        <v>299</v>
      </c>
      <c r="D44" s="108" t="s">
        <v>299</v>
      </c>
      <c r="E44" s="108" t="s">
        <v>299</v>
      </c>
      <c r="F44" s="108" t="s">
        <v>299</v>
      </c>
      <c r="G44" s="108" t="s">
        <v>299</v>
      </c>
      <c r="H44" s="108" t="s">
        <v>299</v>
      </c>
      <c r="I44" s="108" t="s">
        <v>299</v>
      </c>
      <c r="J44" s="108" t="s">
        <v>299</v>
      </c>
      <c r="K44" s="108" t="s">
        <v>299</v>
      </c>
      <c r="L44" s="108" t="s">
        <v>299</v>
      </c>
      <c r="M44" s="108" t="s">
        <v>299</v>
      </c>
      <c r="N44" s="108" t="s">
        <v>299</v>
      </c>
      <c r="O44" s="331"/>
    </row>
    <row r="45" spans="1:20">
      <c r="B45" s="122" t="s">
        <v>36</v>
      </c>
      <c r="C45" s="108" t="s">
        <v>299</v>
      </c>
      <c r="D45" s="108" t="s">
        <v>299</v>
      </c>
      <c r="E45" s="108" t="s">
        <v>299</v>
      </c>
      <c r="F45" s="108" t="s">
        <v>299</v>
      </c>
      <c r="G45" s="108" t="s">
        <v>299</v>
      </c>
      <c r="H45" s="108" t="s">
        <v>299</v>
      </c>
      <c r="I45" s="108" t="s">
        <v>299</v>
      </c>
      <c r="J45" s="108" t="s">
        <v>299</v>
      </c>
      <c r="K45" s="108" t="s">
        <v>299</v>
      </c>
      <c r="L45" s="108" t="s">
        <v>299</v>
      </c>
      <c r="M45" s="108" t="s">
        <v>299</v>
      </c>
      <c r="N45" s="108" t="s">
        <v>299</v>
      </c>
      <c r="O45" s="154"/>
    </row>
    <row r="46" spans="1:20">
      <c r="B46" s="121" t="s">
        <v>45</v>
      </c>
      <c r="C46" s="239" t="s">
        <v>299</v>
      </c>
      <c r="D46" s="239" t="s">
        <v>299</v>
      </c>
      <c r="E46" s="239" t="s">
        <v>299</v>
      </c>
      <c r="F46" s="239" t="s">
        <v>299</v>
      </c>
      <c r="G46" s="239" t="s">
        <v>299</v>
      </c>
      <c r="H46" s="239" t="s">
        <v>299</v>
      </c>
      <c r="I46" s="239" t="s">
        <v>299</v>
      </c>
      <c r="J46" s="239" t="s">
        <v>299</v>
      </c>
      <c r="K46" s="239" t="s">
        <v>299</v>
      </c>
      <c r="L46" s="239" t="s">
        <v>299</v>
      </c>
      <c r="M46" s="239" t="s">
        <v>299</v>
      </c>
      <c r="N46" s="239" t="s">
        <v>299</v>
      </c>
      <c r="O46" s="154"/>
    </row>
    <row r="47" spans="1:20">
      <c r="B47" s="122" t="s">
        <v>90</v>
      </c>
      <c r="C47" s="108" t="s">
        <v>299</v>
      </c>
      <c r="D47" s="108" t="s">
        <v>299</v>
      </c>
      <c r="E47" s="108" t="s">
        <v>299</v>
      </c>
      <c r="F47" s="108" t="s">
        <v>299</v>
      </c>
      <c r="G47" s="108" t="s">
        <v>299</v>
      </c>
      <c r="H47" s="108" t="s">
        <v>299</v>
      </c>
      <c r="I47" s="108" t="s">
        <v>299</v>
      </c>
      <c r="J47" s="108" t="s">
        <v>299</v>
      </c>
      <c r="K47" s="108" t="s">
        <v>299</v>
      </c>
      <c r="L47" s="108" t="s">
        <v>299</v>
      </c>
      <c r="M47" s="108" t="s">
        <v>299</v>
      </c>
      <c r="N47" s="108" t="s">
        <v>299</v>
      </c>
      <c r="O47" s="154"/>
    </row>
    <row r="48" spans="1:20">
      <c r="B48" s="202" t="s">
        <v>89</v>
      </c>
      <c r="C48" s="108" t="s">
        <v>299</v>
      </c>
      <c r="D48" s="108" t="s">
        <v>299</v>
      </c>
      <c r="E48" s="108" t="s">
        <v>299</v>
      </c>
      <c r="F48" s="108" t="s">
        <v>299</v>
      </c>
      <c r="G48" s="108" t="s">
        <v>299</v>
      </c>
      <c r="H48" s="108" t="s">
        <v>299</v>
      </c>
      <c r="I48" s="108" t="s">
        <v>299</v>
      </c>
      <c r="J48" s="108" t="s">
        <v>299</v>
      </c>
      <c r="K48" s="108" t="s">
        <v>299</v>
      </c>
      <c r="L48" s="108" t="s">
        <v>299</v>
      </c>
      <c r="M48" s="108" t="s">
        <v>299</v>
      </c>
      <c r="N48" s="108" t="s">
        <v>299</v>
      </c>
      <c r="O48" s="154"/>
    </row>
    <row r="49" spans="1:31">
      <c r="B49" s="122" t="s">
        <v>88</v>
      </c>
      <c r="C49" s="108" t="s">
        <v>299</v>
      </c>
      <c r="D49" s="108" t="s">
        <v>299</v>
      </c>
      <c r="E49" s="108" t="s">
        <v>299</v>
      </c>
      <c r="F49" s="108" t="s">
        <v>299</v>
      </c>
      <c r="G49" s="108" t="s">
        <v>299</v>
      </c>
      <c r="H49" s="108" t="s">
        <v>299</v>
      </c>
      <c r="I49" s="108" t="s">
        <v>299</v>
      </c>
      <c r="J49" s="108" t="s">
        <v>299</v>
      </c>
      <c r="K49" s="108" t="s">
        <v>299</v>
      </c>
      <c r="L49" s="108" t="s">
        <v>299</v>
      </c>
      <c r="M49" s="108" t="s">
        <v>299</v>
      </c>
      <c r="N49" s="108" t="s">
        <v>299</v>
      </c>
      <c r="O49" s="154"/>
    </row>
    <row r="50" spans="1:31" s="359" customFormat="1">
      <c r="A50" s="49"/>
      <c r="B50" s="121" t="s">
        <v>87</v>
      </c>
      <c r="C50" s="239" t="s">
        <v>299</v>
      </c>
      <c r="D50" s="239" t="s">
        <v>299</v>
      </c>
      <c r="E50" s="239" t="s">
        <v>299</v>
      </c>
      <c r="F50" s="239" t="s">
        <v>299</v>
      </c>
      <c r="G50" s="239" t="s">
        <v>299</v>
      </c>
      <c r="H50" s="239" t="s">
        <v>299</v>
      </c>
      <c r="I50" s="239" t="s">
        <v>299</v>
      </c>
      <c r="J50" s="239" t="s">
        <v>299</v>
      </c>
      <c r="K50" s="239" t="s">
        <v>299</v>
      </c>
      <c r="L50" s="239" t="s">
        <v>299</v>
      </c>
      <c r="M50" s="239" t="s">
        <v>299</v>
      </c>
      <c r="N50" s="239" t="s">
        <v>299</v>
      </c>
      <c r="O50" s="154"/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</row>
    <row r="51" spans="1:31">
      <c r="B51" s="121" t="s">
        <v>4</v>
      </c>
      <c r="C51" s="239" t="s">
        <v>299</v>
      </c>
      <c r="D51" s="239" t="s">
        <v>299</v>
      </c>
      <c r="E51" s="239" t="s">
        <v>299</v>
      </c>
      <c r="F51" s="239" t="s">
        <v>299</v>
      </c>
      <c r="G51" s="239" t="s">
        <v>299</v>
      </c>
      <c r="H51" s="239" t="s">
        <v>299</v>
      </c>
      <c r="I51" s="239" t="s">
        <v>299</v>
      </c>
      <c r="J51" s="239" t="s">
        <v>299</v>
      </c>
      <c r="K51" s="239" t="s">
        <v>299</v>
      </c>
      <c r="L51" s="239" t="s">
        <v>299</v>
      </c>
      <c r="M51" s="239" t="s">
        <v>299</v>
      </c>
      <c r="N51" s="239" t="s">
        <v>299</v>
      </c>
      <c r="O51" s="331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</row>
    <row r="52" spans="1:31">
      <c r="B52" s="121" t="s">
        <v>86</v>
      </c>
      <c r="C52" s="239" t="s">
        <v>299</v>
      </c>
      <c r="D52" s="239" t="s">
        <v>299</v>
      </c>
      <c r="E52" s="239" t="s">
        <v>299</v>
      </c>
      <c r="F52" s="239" t="s">
        <v>299</v>
      </c>
      <c r="G52" s="239" t="s">
        <v>299</v>
      </c>
      <c r="H52" s="239" t="s">
        <v>299</v>
      </c>
      <c r="I52" s="239" t="s">
        <v>299</v>
      </c>
      <c r="J52" s="239" t="s">
        <v>299</v>
      </c>
      <c r="K52" s="239" t="s">
        <v>299</v>
      </c>
      <c r="L52" s="239" t="s">
        <v>299</v>
      </c>
      <c r="M52" s="239" t="s">
        <v>299</v>
      </c>
      <c r="N52" s="239" t="s">
        <v>299</v>
      </c>
      <c r="O52" s="332"/>
    </row>
    <row r="53" spans="1:31">
      <c r="B53" s="122" t="s">
        <v>38</v>
      </c>
      <c r="C53" s="108" t="s">
        <v>299</v>
      </c>
      <c r="D53" s="108" t="s">
        <v>299</v>
      </c>
      <c r="E53" s="108" t="s">
        <v>299</v>
      </c>
      <c r="F53" s="108" t="s">
        <v>299</v>
      </c>
      <c r="G53" s="108" t="s">
        <v>299</v>
      </c>
      <c r="H53" s="108" t="s">
        <v>299</v>
      </c>
      <c r="I53" s="108" t="s">
        <v>299</v>
      </c>
      <c r="J53" s="108" t="s">
        <v>299</v>
      </c>
      <c r="K53" s="108" t="s">
        <v>299</v>
      </c>
      <c r="L53" s="108" t="s">
        <v>299</v>
      </c>
      <c r="M53" s="108" t="s">
        <v>299</v>
      </c>
      <c r="N53" s="108" t="s">
        <v>299</v>
      </c>
      <c r="O53" s="154"/>
    </row>
    <row r="54" spans="1:31">
      <c r="B54" s="122" t="s">
        <v>46</v>
      </c>
      <c r="C54" s="108" t="s">
        <v>299</v>
      </c>
      <c r="D54" s="108" t="s">
        <v>299</v>
      </c>
      <c r="E54" s="108" t="s">
        <v>299</v>
      </c>
      <c r="F54" s="108" t="s">
        <v>299</v>
      </c>
      <c r="G54" s="108" t="s">
        <v>299</v>
      </c>
      <c r="H54" s="108" t="s">
        <v>299</v>
      </c>
      <c r="I54" s="108" t="s">
        <v>299</v>
      </c>
      <c r="J54" s="108" t="s">
        <v>299</v>
      </c>
      <c r="K54" s="108" t="s">
        <v>299</v>
      </c>
      <c r="L54" s="108" t="s">
        <v>299</v>
      </c>
      <c r="M54" s="108" t="s">
        <v>299</v>
      </c>
      <c r="N54" s="108" t="s">
        <v>299</v>
      </c>
      <c r="O54" s="154"/>
    </row>
    <row r="55" spans="1:31">
      <c r="B55" s="202" t="s">
        <v>214</v>
      </c>
      <c r="C55" s="108" t="s">
        <v>299</v>
      </c>
      <c r="D55" s="108" t="s">
        <v>299</v>
      </c>
      <c r="E55" s="108" t="s">
        <v>299</v>
      </c>
      <c r="F55" s="108" t="s">
        <v>299</v>
      </c>
      <c r="G55" s="108" t="s">
        <v>299</v>
      </c>
      <c r="H55" s="108" t="s">
        <v>299</v>
      </c>
      <c r="I55" s="108" t="s">
        <v>299</v>
      </c>
      <c r="J55" s="108" t="s">
        <v>299</v>
      </c>
      <c r="K55" s="108" t="s">
        <v>299</v>
      </c>
      <c r="L55" s="108" t="s">
        <v>299</v>
      </c>
      <c r="M55" s="108" t="s">
        <v>299</v>
      </c>
      <c r="N55" s="108" t="s">
        <v>299</v>
      </c>
      <c r="O55" s="331"/>
    </row>
    <row r="56" spans="1:31">
      <c r="B56" s="121" t="s">
        <v>16</v>
      </c>
      <c r="C56" s="239" t="s">
        <v>299</v>
      </c>
      <c r="D56" s="239" t="s">
        <v>299</v>
      </c>
      <c r="E56" s="239" t="s">
        <v>299</v>
      </c>
      <c r="F56" s="239" t="s">
        <v>299</v>
      </c>
      <c r="G56" s="239" t="s">
        <v>299</v>
      </c>
      <c r="H56" s="239" t="s">
        <v>299</v>
      </c>
      <c r="I56" s="239" t="s">
        <v>299</v>
      </c>
      <c r="J56" s="239" t="s">
        <v>299</v>
      </c>
      <c r="K56" s="239" t="s">
        <v>299</v>
      </c>
      <c r="L56" s="239" t="s">
        <v>299</v>
      </c>
      <c r="M56" s="239" t="s">
        <v>299</v>
      </c>
      <c r="N56" s="239" t="s">
        <v>299</v>
      </c>
    </row>
    <row r="57" spans="1:31">
      <c r="B57" s="117" t="s">
        <v>254</v>
      </c>
      <c r="C57" s="239" t="s">
        <v>299</v>
      </c>
      <c r="D57" s="239" t="s">
        <v>299</v>
      </c>
      <c r="E57" s="239" t="s">
        <v>299</v>
      </c>
      <c r="F57" s="239" t="s">
        <v>299</v>
      </c>
      <c r="G57" s="239" t="s">
        <v>299</v>
      </c>
      <c r="H57" s="239" t="s">
        <v>299</v>
      </c>
      <c r="I57" s="239" t="s">
        <v>299</v>
      </c>
      <c r="J57" s="239" t="s">
        <v>299</v>
      </c>
      <c r="K57" s="239" t="s">
        <v>299</v>
      </c>
      <c r="L57" s="239" t="s">
        <v>299</v>
      </c>
      <c r="M57" s="239" t="s">
        <v>299</v>
      </c>
      <c r="N57" s="239" t="s">
        <v>299</v>
      </c>
    </row>
    <row r="58" spans="1:31">
      <c r="A58" s="168"/>
      <c r="B58" s="99" t="s">
        <v>23</v>
      </c>
      <c r="C58" s="108" t="s">
        <v>299</v>
      </c>
      <c r="D58" s="108" t="s">
        <v>299</v>
      </c>
      <c r="E58" s="108" t="s">
        <v>299</v>
      </c>
      <c r="F58" s="108" t="s">
        <v>299</v>
      </c>
      <c r="G58" s="108" t="s">
        <v>299</v>
      </c>
      <c r="H58" s="108" t="s">
        <v>299</v>
      </c>
      <c r="I58" s="108" t="s">
        <v>299</v>
      </c>
      <c r="J58" s="108" t="s">
        <v>299</v>
      </c>
      <c r="K58" s="108" t="s">
        <v>299</v>
      </c>
      <c r="L58" s="108" t="s">
        <v>299</v>
      </c>
      <c r="M58" s="108" t="s">
        <v>299</v>
      </c>
      <c r="N58" s="108" t="s">
        <v>299</v>
      </c>
    </row>
    <row r="59" spans="1:31">
      <c r="A59" s="389"/>
      <c r="B59" s="382" t="s">
        <v>39</v>
      </c>
      <c r="C59" s="108" t="s">
        <v>299</v>
      </c>
      <c r="D59" s="108" t="s">
        <v>299</v>
      </c>
      <c r="E59" s="108" t="s">
        <v>299</v>
      </c>
      <c r="F59" s="108" t="s">
        <v>299</v>
      </c>
      <c r="G59" s="108" t="s">
        <v>299</v>
      </c>
      <c r="H59" s="108" t="s">
        <v>299</v>
      </c>
      <c r="I59" s="108" t="s">
        <v>299</v>
      </c>
      <c r="J59" s="108" t="s">
        <v>299</v>
      </c>
      <c r="K59" s="108" t="s">
        <v>299</v>
      </c>
      <c r="L59" s="108" t="s">
        <v>299</v>
      </c>
      <c r="M59" s="108" t="s">
        <v>299</v>
      </c>
      <c r="N59" s="108" t="s">
        <v>299</v>
      </c>
    </row>
    <row r="60" spans="1:31">
      <c r="B60" s="382" t="s">
        <v>8</v>
      </c>
      <c r="C60" s="108" t="s">
        <v>299</v>
      </c>
      <c r="D60" s="108" t="s">
        <v>299</v>
      </c>
      <c r="E60" s="108" t="s">
        <v>299</v>
      </c>
      <c r="F60" s="108" t="s">
        <v>299</v>
      </c>
      <c r="G60" s="108" t="s">
        <v>299</v>
      </c>
      <c r="H60" s="108" t="s">
        <v>299</v>
      </c>
      <c r="I60" s="108" t="s">
        <v>299</v>
      </c>
      <c r="J60" s="108" t="s">
        <v>299</v>
      </c>
      <c r="K60" s="108" t="s">
        <v>299</v>
      </c>
      <c r="L60" s="108" t="s">
        <v>299</v>
      </c>
      <c r="M60" s="108" t="s">
        <v>299</v>
      </c>
      <c r="N60" s="108" t="s">
        <v>299</v>
      </c>
    </row>
    <row r="61" spans="1:31">
      <c r="A61" s="43"/>
      <c r="B61" s="382" t="s">
        <v>213</v>
      </c>
      <c r="C61" s="108" t="s">
        <v>299</v>
      </c>
      <c r="D61" s="108" t="s">
        <v>299</v>
      </c>
      <c r="E61" s="108" t="s">
        <v>299</v>
      </c>
      <c r="F61" s="108" t="s">
        <v>299</v>
      </c>
      <c r="G61" s="108" t="s">
        <v>299</v>
      </c>
      <c r="H61" s="108" t="s">
        <v>299</v>
      </c>
      <c r="I61" s="108" t="s">
        <v>299</v>
      </c>
      <c r="J61" s="108" t="s">
        <v>299</v>
      </c>
      <c r="K61" s="108" t="s">
        <v>299</v>
      </c>
      <c r="L61" s="108" t="s">
        <v>299</v>
      </c>
      <c r="M61" s="108" t="s">
        <v>299</v>
      </c>
      <c r="N61" s="108" t="s">
        <v>299</v>
      </c>
    </row>
    <row r="62" spans="1:31">
      <c r="B62" s="181" t="s">
        <v>250</v>
      </c>
      <c r="C62" s="239">
        <v>79.225811442142387</v>
      </c>
      <c r="D62" s="239">
        <v>79.518946944478344</v>
      </c>
      <c r="E62" s="239">
        <v>74.580820339226221</v>
      </c>
      <c r="F62" s="239">
        <v>76.698915636860264</v>
      </c>
      <c r="G62" s="239">
        <v>78.455320804944364</v>
      </c>
      <c r="H62" s="239">
        <v>87.328617587983587</v>
      </c>
      <c r="I62" s="239">
        <v>100</v>
      </c>
      <c r="J62" s="239">
        <v>140.11000000000001</v>
      </c>
      <c r="K62" s="239">
        <v>188.74218100000002</v>
      </c>
      <c r="L62" s="239" t="s">
        <v>299</v>
      </c>
      <c r="M62" s="239" t="s">
        <v>299</v>
      </c>
      <c r="N62" s="239" t="s">
        <v>299</v>
      </c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31">
      <c r="B63" s="3"/>
      <c r="C63" s="362"/>
      <c r="D63" s="362"/>
      <c r="E63" s="362"/>
      <c r="F63" s="362"/>
      <c r="G63" s="362"/>
      <c r="H63" s="362"/>
      <c r="I63" s="362"/>
      <c r="J63" s="362"/>
      <c r="K63" s="362"/>
      <c r="L63" s="362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31">
      <c r="B64" s="336" t="s">
        <v>290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P64" s="21"/>
    </row>
    <row r="65" spans="1:25">
      <c r="B65" s="3"/>
      <c r="C65" s="21"/>
      <c r="D65" s="21"/>
      <c r="E65" s="21"/>
      <c r="F65" s="21"/>
      <c r="G65" s="21"/>
      <c r="H65" s="21"/>
      <c r="I65" s="21"/>
      <c r="J65" s="21"/>
      <c r="K65" s="21"/>
      <c r="L65" s="21"/>
      <c r="P65" s="21"/>
    </row>
    <row r="66" spans="1:25">
      <c r="B66" s="3"/>
      <c r="C66" s="21"/>
      <c r="D66" s="21"/>
      <c r="E66" s="21"/>
      <c r="F66" s="21"/>
      <c r="G66" s="21"/>
      <c r="H66" s="21"/>
      <c r="I66" s="21"/>
      <c r="J66" s="21"/>
      <c r="K66" s="21"/>
      <c r="L66" s="21"/>
      <c r="P66" s="21"/>
    </row>
    <row r="67" spans="1:25">
      <c r="B67" s="354" t="s">
        <v>257</v>
      </c>
      <c r="C67" s="358" t="s">
        <v>113</v>
      </c>
      <c r="D67" s="358"/>
      <c r="F67" s="356"/>
      <c r="G67" s="356"/>
      <c r="H67" s="356"/>
      <c r="I67" s="356"/>
      <c r="J67" s="356"/>
      <c r="K67" s="356"/>
      <c r="O67" s="359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>
      <c r="A69" s="363" t="s">
        <v>109</v>
      </c>
      <c r="B69" s="379"/>
      <c r="C69" s="380">
        <v>2004</v>
      </c>
      <c r="D69" s="380">
        <v>2005</v>
      </c>
      <c r="E69" s="380">
        <v>2006</v>
      </c>
      <c r="F69" s="380">
        <v>2007</v>
      </c>
      <c r="G69" s="380">
        <v>2008</v>
      </c>
      <c r="H69" s="380">
        <v>2009</v>
      </c>
      <c r="I69" s="380">
        <v>2010</v>
      </c>
      <c r="J69" s="380">
        <v>2011</v>
      </c>
      <c r="K69" s="380">
        <v>2012</v>
      </c>
      <c r="L69" s="380">
        <v>2013</v>
      </c>
      <c r="M69" s="380">
        <v>2014</v>
      </c>
      <c r="N69" s="380">
        <v>2015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363"/>
      <c r="B70" s="381" t="s">
        <v>115</v>
      </c>
      <c r="C70" s="201" t="s">
        <v>299</v>
      </c>
      <c r="D70" s="201" t="s">
        <v>299</v>
      </c>
      <c r="E70" s="201" t="s">
        <v>299</v>
      </c>
      <c r="F70" s="201" t="s">
        <v>299</v>
      </c>
      <c r="G70" s="201" t="s">
        <v>299</v>
      </c>
      <c r="H70" s="201" t="s">
        <v>299</v>
      </c>
      <c r="I70" s="201" t="s">
        <v>299</v>
      </c>
      <c r="J70" s="201" t="s">
        <v>299</v>
      </c>
      <c r="K70" s="201" t="s">
        <v>299</v>
      </c>
      <c r="L70" s="201" t="s">
        <v>299</v>
      </c>
      <c r="M70" s="201" t="s">
        <v>299</v>
      </c>
      <c r="N70" s="201" t="s">
        <v>299</v>
      </c>
      <c r="O70" s="359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>
      <c r="B71" s="121" t="s">
        <v>114</v>
      </c>
      <c r="C71" s="152" t="s">
        <v>299</v>
      </c>
      <c r="D71" s="152" t="s">
        <v>299</v>
      </c>
      <c r="E71" s="152" t="s">
        <v>299</v>
      </c>
      <c r="F71" s="152" t="s">
        <v>299</v>
      </c>
      <c r="G71" s="152" t="s">
        <v>299</v>
      </c>
      <c r="H71" s="152" t="s">
        <v>299</v>
      </c>
      <c r="I71" s="152" t="s">
        <v>299</v>
      </c>
      <c r="J71" s="152" t="s">
        <v>299</v>
      </c>
      <c r="K71" s="152" t="s">
        <v>299</v>
      </c>
      <c r="L71" s="152" t="s">
        <v>299</v>
      </c>
      <c r="M71" s="152" t="s">
        <v>299</v>
      </c>
      <c r="N71" s="152" t="s">
        <v>299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B72" s="122" t="s">
        <v>35</v>
      </c>
      <c r="C72" s="152" t="s">
        <v>299</v>
      </c>
      <c r="D72" s="152" t="s">
        <v>299</v>
      </c>
      <c r="E72" s="152" t="s">
        <v>299</v>
      </c>
      <c r="F72" s="152" t="s">
        <v>299</v>
      </c>
      <c r="G72" s="152" t="s">
        <v>299</v>
      </c>
      <c r="H72" s="152" t="s">
        <v>299</v>
      </c>
      <c r="I72" s="152" t="s">
        <v>299</v>
      </c>
      <c r="J72" s="152" t="s">
        <v>299</v>
      </c>
      <c r="K72" s="152" t="s">
        <v>299</v>
      </c>
      <c r="L72" s="152" t="s">
        <v>299</v>
      </c>
      <c r="M72" s="152" t="s">
        <v>299</v>
      </c>
      <c r="N72" s="152" t="s">
        <v>299</v>
      </c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>
      <c r="B73" s="215" t="s">
        <v>9</v>
      </c>
      <c r="C73" s="152" t="s">
        <v>299</v>
      </c>
      <c r="D73" s="152" t="s">
        <v>299</v>
      </c>
      <c r="E73" s="152" t="s">
        <v>299</v>
      </c>
      <c r="F73" s="152" t="s">
        <v>299</v>
      </c>
      <c r="G73" s="152" t="s">
        <v>299</v>
      </c>
      <c r="H73" s="152" t="s">
        <v>299</v>
      </c>
      <c r="I73" s="152" t="s">
        <v>299</v>
      </c>
      <c r="J73" s="152" t="s">
        <v>299</v>
      </c>
      <c r="K73" s="152" t="s">
        <v>299</v>
      </c>
      <c r="L73" s="152" t="s">
        <v>299</v>
      </c>
      <c r="M73" s="152" t="s">
        <v>299</v>
      </c>
      <c r="N73" s="152" t="s">
        <v>299</v>
      </c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B74" s="122" t="s">
        <v>37</v>
      </c>
      <c r="C74" s="152" t="s">
        <v>299</v>
      </c>
      <c r="D74" s="152" t="s">
        <v>299</v>
      </c>
      <c r="E74" s="152" t="s">
        <v>299</v>
      </c>
      <c r="F74" s="152" t="s">
        <v>299</v>
      </c>
      <c r="G74" s="152" t="s">
        <v>299</v>
      </c>
      <c r="H74" s="152" t="s">
        <v>299</v>
      </c>
      <c r="I74" s="152" t="s">
        <v>299</v>
      </c>
      <c r="J74" s="152" t="s">
        <v>299</v>
      </c>
      <c r="K74" s="152" t="s">
        <v>299</v>
      </c>
      <c r="L74" s="152" t="s">
        <v>299</v>
      </c>
      <c r="M74" s="152" t="s">
        <v>299</v>
      </c>
      <c r="N74" s="152" t="s">
        <v>299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>
      <c r="B75" s="122" t="s">
        <v>33</v>
      </c>
      <c r="C75" s="152" t="s">
        <v>299</v>
      </c>
      <c r="D75" s="152" t="s">
        <v>299</v>
      </c>
      <c r="E75" s="152" t="s">
        <v>299</v>
      </c>
      <c r="F75" s="152" t="s">
        <v>299</v>
      </c>
      <c r="G75" s="152" t="s">
        <v>299</v>
      </c>
      <c r="H75" s="152" t="s">
        <v>299</v>
      </c>
      <c r="I75" s="152" t="s">
        <v>299</v>
      </c>
      <c r="J75" s="152" t="s">
        <v>299</v>
      </c>
      <c r="K75" s="152" t="s">
        <v>299</v>
      </c>
      <c r="L75" s="152" t="s">
        <v>299</v>
      </c>
      <c r="M75" s="152" t="s">
        <v>299</v>
      </c>
      <c r="N75" s="152" t="s">
        <v>299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B76" s="122" t="s">
        <v>36</v>
      </c>
      <c r="C76" s="152" t="s">
        <v>299</v>
      </c>
      <c r="D76" s="152" t="s">
        <v>299</v>
      </c>
      <c r="E76" s="152" t="s">
        <v>299</v>
      </c>
      <c r="F76" s="152" t="s">
        <v>299</v>
      </c>
      <c r="G76" s="152" t="s">
        <v>299</v>
      </c>
      <c r="H76" s="152" t="s">
        <v>299</v>
      </c>
      <c r="I76" s="152" t="s">
        <v>299</v>
      </c>
      <c r="J76" s="152" t="s">
        <v>299</v>
      </c>
      <c r="K76" s="152" t="s">
        <v>299</v>
      </c>
      <c r="L76" s="152" t="s">
        <v>299</v>
      </c>
      <c r="M76" s="152" t="s">
        <v>299</v>
      </c>
      <c r="N76" s="152" t="s">
        <v>299</v>
      </c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>
      <c r="A77" s="364"/>
      <c r="B77" s="121" t="s">
        <v>45</v>
      </c>
      <c r="C77" s="152" t="s">
        <v>299</v>
      </c>
      <c r="D77" s="152" t="s">
        <v>299</v>
      </c>
      <c r="E77" s="152" t="s">
        <v>299</v>
      </c>
      <c r="F77" s="152" t="s">
        <v>299</v>
      </c>
      <c r="G77" s="152" t="s">
        <v>299</v>
      </c>
      <c r="H77" s="152" t="s">
        <v>299</v>
      </c>
      <c r="I77" s="152" t="s">
        <v>299</v>
      </c>
      <c r="J77" s="152" t="s">
        <v>299</v>
      </c>
      <c r="K77" s="152" t="s">
        <v>299</v>
      </c>
      <c r="L77" s="152" t="s">
        <v>299</v>
      </c>
      <c r="M77" s="152" t="s">
        <v>299</v>
      </c>
      <c r="N77" s="152" t="s">
        <v>299</v>
      </c>
      <c r="P77" s="21"/>
      <c r="Q77" s="21"/>
      <c r="R77" s="21"/>
    </row>
    <row r="78" spans="1:25">
      <c r="B78" s="122" t="s">
        <v>90</v>
      </c>
      <c r="C78" s="152" t="s">
        <v>299</v>
      </c>
      <c r="D78" s="152" t="s">
        <v>299</v>
      </c>
      <c r="E78" s="152" t="s">
        <v>299</v>
      </c>
      <c r="F78" s="152" t="s">
        <v>299</v>
      </c>
      <c r="G78" s="152" t="s">
        <v>299</v>
      </c>
      <c r="H78" s="152" t="s">
        <v>299</v>
      </c>
      <c r="I78" s="152" t="s">
        <v>299</v>
      </c>
      <c r="J78" s="152" t="s">
        <v>299</v>
      </c>
      <c r="K78" s="152" t="s">
        <v>299</v>
      </c>
      <c r="L78" s="152" t="s">
        <v>299</v>
      </c>
      <c r="M78" s="152" t="s">
        <v>299</v>
      </c>
      <c r="N78" s="152" t="s">
        <v>299</v>
      </c>
      <c r="P78" s="21"/>
      <c r="Q78" s="21"/>
      <c r="R78" s="21"/>
    </row>
    <row r="79" spans="1:25">
      <c r="B79" s="202" t="s">
        <v>89</v>
      </c>
      <c r="C79" s="152" t="s">
        <v>299</v>
      </c>
      <c r="D79" s="152" t="s">
        <v>299</v>
      </c>
      <c r="E79" s="152" t="s">
        <v>299</v>
      </c>
      <c r="F79" s="152" t="s">
        <v>299</v>
      </c>
      <c r="G79" s="152" t="s">
        <v>299</v>
      </c>
      <c r="H79" s="152" t="s">
        <v>299</v>
      </c>
      <c r="I79" s="152" t="s">
        <v>299</v>
      </c>
      <c r="J79" s="152" t="s">
        <v>299</v>
      </c>
      <c r="K79" s="152" t="s">
        <v>299</v>
      </c>
      <c r="L79" s="152" t="s">
        <v>299</v>
      </c>
      <c r="M79" s="152" t="s">
        <v>299</v>
      </c>
      <c r="N79" s="152" t="s">
        <v>299</v>
      </c>
      <c r="P79" s="21"/>
      <c r="Q79" s="21"/>
      <c r="R79" s="21"/>
    </row>
    <row r="80" spans="1:25">
      <c r="B80" s="122" t="s">
        <v>88</v>
      </c>
      <c r="C80" s="152" t="s">
        <v>299</v>
      </c>
      <c r="D80" s="152" t="s">
        <v>299</v>
      </c>
      <c r="E80" s="152" t="s">
        <v>299</v>
      </c>
      <c r="F80" s="152" t="s">
        <v>299</v>
      </c>
      <c r="G80" s="152" t="s">
        <v>299</v>
      </c>
      <c r="H80" s="152" t="s">
        <v>299</v>
      </c>
      <c r="I80" s="152" t="s">
        <v>299</v>
      </c>
      <c r="J80" s="152" t="s">
        <v>299</v>
      </c>
      <c r="K80" s="152" t="s">
        <v>299</v>
      </c>
      <c r="L80" s="152" t="s">
        <v>299</v>
      </c>
      <c r="M80" s="152" t="s">
        <v>299</v>
      </c>
      <c r="N80" s="152" t="s">
        <v>299</v>
      </c>
      <c r="P80" s="21"/>
      <c r="Q80" s="21"/>
      <c r="R80" s="21"/>
    </row>
    <row r="81" spans="2:18">
      <c r="B81" s="121" t="s">
        <v>87</v>
      </c>
      <c r="C81" s="152" t="s">
        <v>299</v>
      </c>
      <c r="D81" s="152" t="s">
        <v>299</v>
      </c>
      <c r="E81" s="152" t="s">
        <v>299</v>
      </c>
      <c r="F81" s="152" t="s">
        <v>299</v>
      </c>
      <c r="G81" s="152" t="s">
        <v>299</v>
      </c>
      <c r="H81" s="152" t="s">
        <v>299</v>
      </c>
      <c r="I81" s="152" t="s">
        <v>299</v>
      </c>
      <c r="J81" s="152" t="s">
        <v>299</v>
      </c>
      <c r="K81" s="152" t="s">
        <v>299</v>
      </c>
      <c r="L81" s="152" t="s">
        <v>299</v>
      </c>
      <c r="M81" s="152" t="s">
        <v>299</v>
      </c>
      <c r="N81" s="152" t="s">
        <v>299</v>
      </c>
      <c r="P81" s="21"/>
      <c r="Q81" s="21"/>
      <c r="R81" s="21"/>
    </row>
    <row r="82" spans="2:18">
      <c r="B82" s="121" t="s">
        <v>4</v>
      </c>
      <c r="C82" s="152" t="s">
        <v>299</v>
      </c>
      <c r="D82" s="152" t="s">
        <v>299</v>
      </c>
      <c r="E82" s="152" t="s">
        <v>299</v>
      </c>
      <c r="F82" s="152" t="s">
        <v>299</v>
      </c>
      <c r="G82" s="152" t="s">
        <v>299</v>
      </c>
      <c r="H82" s="152" t="s">
        <v>299</v>
      </c>
      <c r="I82" s="152" t="s">
        <v>299</v>
      </c>
      <c r="J82" s="152" t="s">
        <v>299</v>
      </c>
      <c r="K82" s="152" t="s">
        <v>299</v>
      </c>
      <c r="L82" s="152" t="s">
        <v>299</v>
      </c>
      <c r="M82" s="152" t="s">
        <v>299</v>
      </c>
      <c r="N82" s="152" t="s">
        <v>299</v>
      </c>
      <c r="P82" s="21"/>
      <c r="Q82" s="21"/>
      <c r="R82" s="21"/>
    </row>
    <row r="83" spans="2:18">
      <c r="B83" s="121" t="s">
        <v>86</v>
      </c>
      <c r="C83" s="152" t="s">
        <v>299</v>
      </c>
      <c r="D83" s="152" t="s">
        <v>299</v>
      </c>
      <c r="E83" s="152" t="s">
        <v>299</v>
      </c>
      <c r="F83" s="152" t="s">
        <v>299</v>
      </c>
      <c r="G83" s="152" t="s">
        <v>299</v>
      </c>
      <c r="H83" s="152" t="s">
        <v>299</v>
      </c>
      <c r="I83" s="152" t="s">
        <v>299</v>
      </c>
      <c r="J83" s="152" t="s">
        <v>299</v>
      </c>
      <c r="K83" s="152" t="s">
        <v>299</v>
      </c>
      <c r="L83" s="152" t="s">
        <v>299</v>
      </c>
      <c r="M83" s="152" t="s">
        <v>299</v>
      </c>
      <c r="N83" s="152" t="s">
        <v>299</v>
      </c>
      <c r="P83" s="21"/>
      <c r="Q83" s="21"/>
      <c r="R83" s="21"/>
    </row>
    <row r="84" spans="2:18">
      <c r="B84" s="122" t="s">
        <v>38</v>
      </c>
      <c r="C84" s="152" t="s">
        <v>299</v>
      </c>
      <c r="D84" s="152" t="s">
        <v>299</v>
      </c>
      <c r="E84" s="152" t="s">
        <v>299</v>
      </c>
      <c r="F84" s="152" t="s">
        <v>299</v>
      </c>
      <c r="G84" s="152" t="s">
        <v>299</v>
      </c>
      <c r="H84" s="152" t="s">
        <v>299</v>
      </c>
      <c r="I84" s="152" t="s">
        <v>299</v>
      </c>
      <c r="J84" s="152" t="s">
        <v>299</v>
      </c>
      <c r="K84" s="152" t="s">
        <v>299</v>
      </c>
      <c r="L84" s="152" t="s">
        <v>299</v>
      </c>
      <c r="M84" s="152" t="s">
        <v>299</v>
      </c>
      <c r="N84" s="152" t="s">
        <v>299</v>
      </c>
      <c r="P84" s="21"/>
      <c r="Q84" s="21"/>
      <c r="R84" s="21"/>
    </row>
    <row r="85" spans="2:18">
      <c r="B85" s="122" t="s">
        <v>46</v>
      </c>
      <c r="C85" s="152" t="s">
        <v>299</v>
      </c>
      <c r="D85" s="152" t="s">
        <v>299</v>
      </c>
      <c r="E85" s="152" t="s">
        <v>299</v>
      </c>
      <c r="F85" s="152" t="s">
        <v>299</v>
      </c>
      <c r="G85" s="152" t="s">
        <v>299</v>
      </c>
      <c r="H85" s="152" t="s">
        <v>299</v>
      </c>
      <c r="I85" s="152" t="s">
        <v>299</v>
      </c>
      <c r="J85" s="152" t="s">
        <v>299</v>
      </c>
      <c r="K85" s="152" t="s">
        <v>299</v>
      </c>
      <c r="L85" s="152" t="s">
        <v>299</v>
      </c>
      <c r="M85" s="152" t="s">
        <v>299</v>
      </c>
      <c r="N85" s="152" t="s">
        <v>299</v>
      </c>
      <c r="P85" s="21"/>
      <c r="Q85" s="21"/>
      <c r="R85" s="21"/>
    </row>
    <row r="86" spans="2:18">
      <c r="B86" s="202" t="s">
        <v>214</v>
      </c>
      <c r="C86" s="152" t="s">
        <v>299</v>
      </c>
      <c r="D86" s="152" t="s">
        <v>299</v>
      </c>
      <c r="E86" s="152" t="s">
        <v>299</v>
      </c>
      <c r="F86" s="152" t="s">
        <v>299</v>
      </c>
      <c r="G86" s="152" t="s">
        <v>299</v>
      </c>
      <c r="H86" s="152" t="s">
        <v>299</v>
      </c>
      <c r="I86" s="152" t="s">
        <v>299</v>
      </c>
      <c r="J86" s="152" t="s">
        <v>299</v>
      </c>
      <c r="K86" s="152" t="s">
        <v>299</v>
      </c>
      <c r="L86" s="152" t="s">
        <v>299</v>
      </c>
      <c r="M86" s="152" t="s">
        <v>299</v>
      </c>
      <c r="N86" s="152" t="s">
        <v>299</v>
      </c>
      <c r="P86" s="21"/>
      <c r="Q86" s="21"/>
      <c r="R86" s="21"/>
    </row>
    <row r="87" spans="2:18">
      <c r="B87" s="121" t="s">
        <v>16</v>
      </c>
      <c r="C87" s="152" t="s">
        <v>299</v>
      </c>
      <c r="D87" s="152" t="s">
        <v>299</v>
      </c>
      <c r="E87" s="152" t="s">
        <v>299</v>
      </c>
      <c r="F87" s="152" t="s">
        <v>299</v>
      </c>
      <c r="G87" s="152" t="s">
        <v>299</v>
      </c>
      <c r="H87" s="152" t="s">
        <v>299</v>
      </c>
      <c r="I87" s="152" t="s">
        <v>299</v>
      </c>
      <c r="J87" s="152" t="s">
        <v>299</v>
      </c>
      <c r="K87" s="152" t="s">
        <v>299</v>
      </c>
      <c r="L87" s="152" t="s">
        <v>299</v>
      </c>
      <c r="M87" s="152" t="s">
        <v>299</v>
      </c>
      <c r="N87" s="152" t="s">
        <v>299</v>
      </c>
      <c r="P87" s="21"/>
      <c r="Q87" s="21"/>
      <c r="R87" s="21"/>
    </row>
    <row r="88" spans="2:18">
      <c r="B88" s="117" t="s">
        <v>254</v>
      </c>
      <c r="C88" s="201" t="s">
        <v>299</v>
      </c>
      <c r="D88" s="201" t="s">
        <v>299</v>
      </c>
      <c r="E88" s="201" t="s">
        <v>299</v>
      </c>
      <c r="F88" s="201" t="s">
        <v>299</v>
      </c>
      <c r="G88" s="201" t="s">
        <v>299</v>
      </c>
      <c r="H88" s="201" t="s">
        <v>299</v>
      </c>
      <c r="I88" s="201" t="s">
        <v>299</v>
      </c>
      <c r="J88" s="201" t="s">
        <v>299</v>
      </c>
      <c r="K88" s="201" t="s">
        <v>299</v>
      </c>
      <c r="L88" s="201" t="s">
        <v>299</v>
      </c>
      <c r="M88" s="201" t="s">
        <v>299</v>
      </c>
      <c r="N88" s="201" t="s">
        <v>299</v>
      </c>
      <c r="P88" s="21"/>
      <c r="Q88" s="21"/>
      <c r="R88" s="21"/>
    </row>
    <row r="89" spans="2:18">
      <c r="B89" s="99" t="s">
        <v>23</v>
      </c>
      <c r="C89" s="152" t="s">
        <v>299</v>
      </c>
      <c r="D89" s="152" t="s">
        <v>299</v>
      </c>
      <c r="E89" s="152" t="s">
        <v>299</v>
      </c>
      <c r="F89" s="152" t="s">
        <v>299</v>
      </c>
      <c r="G89" s="152" t="s">
        <v>299</v>
      </c>
      <c r="H89" s="152" t="s">
        <v>299</v>
      </c>
      <c r="I89" s="152" t="s">
        <v>299</v>
      </c>
      <c r="J89" s="152" t="s">
        <v>299</v>
      </c>
      <c r="K89" s="152" t="s">
        <v>299</v>
      </c>
      <c r="L89" s="152" t="s">
        <v>299</v>
      </c>
      <c r="M89" s="152" t="s">
        <v>299</v>
      </c>
      <c r="N89" s="152" t="s">
        <v>299</v>
      </c>
      <c r="P89" s="21"/>
      <c r="Q89" s="21"/>
      <c r="R89" s="21"/>
    </row>
    <row r="90" spans="2:18">
      <c r="B90" s="382" t="s">
        <v>39</v>
      </c>
      <c r="C90" s="152" t="s">
        <v>299</v>
      </c>
      <c r="D90" s="152" t="s">
        <v>299</v>
      </c>
      <c r="E90" s="152" t="s">
        <v>299</v>
      </c>
      <c r="F90" s="152" t="s">
        <v>299</v>
      </c>
      <c r="G90" s="152" t="s">
        <v>299</v>
      </c>
      <c r="H90" s="152" t="s">
        <v>299</v>
      </c>
      <c r="I90" s="152" t="s">
        <v>299</v>
      </c>
      <c r="J90" s="152" t="s">
        <v>299</v>
      </c>
      <c r="K90" s="152" t="s">
        <v>299</v>
      </c>
      <c r="L90" s="152" t="s">
        <v>299</v>
      </c>
      <c r="M90" s="152" t="s">
        <v>299</v>
      </c>
      <c r="N90" s="152" t="s">
        <v>299</v>
      </c>
      <c r="P90" s="21"/>
      <c r="Q90" s="21"/>
      <c r="R90" s="21"/>
    </row>
    <row r="91" spans="2:18">
      <c r="B91" s="382" t="s">
        <v>8</v>
      </c>
      <c r="C91" s="152" t="s">
        <v>299</v>
      </c>
      <c r="D91" s="152" t="s">
        <v>299</v>
      </c>
      <c r="E91" s="152" t="s">
        <v>299</v>
      </c>
      <c r="F91" s="152" t="s">
        <v>299</v>
      </c>
      <c r="G91" s="152" t="s">
        <v>299</v>
      </c>
      <c r="H91" s="152" t="s">
        <v>299</v>
      </c>
      <c r="I91" s="152" t="s">
        <v>299</v>
      </c>
      <c r="J91" s="152" t="s">
        <v>299</v>
      </c>
      <c r="K91" s="152" t="s">
        <v>299</v>
      </c>
      <c r="L91" s="152" t="s">
        <v>299</v>
      </c>
      <c r="M91" s="152" t="s">
        <v>299</v>
      </c>
      <c r="N91" s="152" t="s">
        <v>299</v>
      </c>
      <c r="P91" s="21"/>
      <c r="Q91" s="21"/>
      <c r="R91" s="21"/>
    </row>
    <row r="92" spans="2:18">
      <c r="B92" s="382" t="s">
        <v>213</v>
      </c>
      <c r="C92" s="152" t="s">
        <v>299</v>
      </c>
      <c r="D92" s="152" t="s">
        <v>299</v>
      </c>
      <c r="E92" s="152" t="s">
        <v>299</v>
      </c>
      <c r="F92" s="152" t="s">
        <v>299</v>
      </c>
      <c r="G92" s="152" t="s">
        <v>299</v>
      </c>
      <c r="H92" s="152" t="s">
        <v>299</v>
      </c>
      <c r="I92" s="152" t="s">
        <v>299</v>
      </c>
      <c r="J92" s="152" t="s">
        <v>299</v>
      </c>
      <c r="K92" s="152" t="s">
        <v>299</v>
      </c>
      <c r="L92" s="152" t="s">
        <v>299</v>
      </c>
      <c r="M92" s="152" t="s">
        <v>299</v>
      </c>
      <c r="N92" s="152" t="s">
        <v>299</v>
      </c>
      <c r="P92" s="21"/>
      <c r="Q92" s="21"/>
      <c r="R92" s="21"/>
    </row>
    <row r="93" spans="2:18">
      <c r="B93" s="181" t="s">
        <v>250</v>
      </c>
      <c r="C93" s="201">
        <v>122.47356015005263</v>
      </c>
      <c r="D93" s="201">
        <v>113.61063985453595</v>
      </c>
      <c r="E93" s="201">
        <v>97.578222636968178</v>
      </c>
      <c r="F93" s="201">
        <v>91.895095384485444</v>
      </c>
      <c r="G93" s="201">
        <v>85.454084607991049</v>
      </c>
      <c r="H93" s="201">
        <v>93.528949436730429</v>
      </c>
      <c r="I93" s="201">
        <v>100</v>
      </c>
      <c r="J93" s="201">
        <v>129.13364055299542</v>
      </c>
      <c r="K93" s="201">
        <v>175.53574892930385</v>
      </c>
      <c r="L93" s="201" t="s">
        <v>299</v>
      </c>
      <c r="M93" s="201" t="s">
        <v>299</v>
      </c>
      <c r="N93" s="201" t="s">
        <v>299</v>
      </c>
      <c r="P93" s="21"/>
      <c r="Q93" s="21"/>
      <c r="R93" s="21"/>
    </row>
    <row r="94" spans="2:18">
      <c r="P94" s="21"/>
    </row>
    <row r="95" spans="2:18">
      <c r="B95" s="337" t="s">
        <v>273</v>
      </c>
      <c r="P95" s="21"/>
    </row>
    <row r="96" spans="2:18">
      <c r="B96" s="3"/>
      <c r="C96" s="356" t="s">
        <v>306</v>
      </c>
      <c r="D96" s="21"/>
      <c r="E96" s="21"/>
      <c r="F96" s="21"/>
      <c r="G96" s="21"/>
      <c r="H96" s="21"/>
      <c r="I96" s="21"/>
      <c r="J96" s="21"/>
      <c r="K96" s="21"/>
      <c r="L96" s="21"/>
      <c r="P96" s="21"/>
    </row>
    <row r="97" spans="2:16">
      <c r="C97" s="42" t="s">
        <v>363</v>
      </c>
      <c r="D97" s="356"/>
      <c r="P97" s="21"/>
    </row>
    <row r="98" spans="2:16">
      <c r="B98" s="3"/>
      <c r="O98" s="356"/>
      <c r="P98" s="21"/>
    </row>
    <row r="99" spans="2:16">
      <c r="B99" s="156" t="s">
        <v>93</v>
      </c>
      <c r="C99" s="157">
        <v>105.7</v>
      </c>
      <c r="D99" s="157">
        <v>108.2</v>
      </c>
      <c r="E99" s="157">
        <v>109.2</v>
      </c>
      <c r="F99" s="157">
        <v>109.2</v>
      </c>
      <c r="G99" s="157">
        <v>110</v>
      </c>
      <c r="H99" s="157">
        <v>101.7</v>
      </c>
      <c r="I99" s="157">
        <v>107.1</v>
      </c>
      <c r="J99" s="157">
        <v>108.5</v>
      </c>
      <c r="K99" s="157">
        <v>99.1</v>
      </c>
      <c r="L99" s="157">
        <v>99.5</v>
      </c>
      <c r="M99" s="157">
        <v>103.1</v>
      </c>
      <c r="N99" s="449" t="s">
        <v>299</v>
      </c>
      <c r="P99" s="21"/>
    </row>
    <row r="100" spans="2:16">
      <c r="B100" s="242" t="s">
        <v>248</v>
      </c>
      <c r="C100" s="157">
        <v>64.68809377720072</v>
      </c>
      <c r="D100" s="157">
        <v>69.992517466931176</v>
      </c>
      <c r="E100" s="157">
        <v>76.431829073888835</v>
      </c>
      <c r="F100" s="157">
        <v>83.463557348686606</v>
      </c>
      <c r="G100" s="157">
        <v>91.809913083555273</v>
      </c>
      <c r="H100" s="157">
        <v>93.370681605975719</v>
      </c>
      <c r="I100" s="157">
        <v>100</v>
      </c>
      <c r="J100" s="157">
        <v>108.5</v>
      </c>
      <c r="K100" s="157">
        <v>107.52349999999998</v>
      </c>
      <c r="L100" s="157">
        <v>106.98588249999999</v>
      </c>
      <c r="M100" s="157">
        <v>110.30244485749998</v>
      </c>
      <c r="N100" s="449" t="s">
        <v>299</v>
      </c>
    </row>
  </sheetData>
  <pageMargins left="0.75" right="0.75" top="1" bottom="1" header="0.4921259845" footer="0.4921259845"/>
  <pageSetup paperSize="9" scale="5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S65"/>
  <sheetViews>
    <sheetView zoomScale="85" zoomScaleNormal="85" workbookViewId="0"/>
  </sheetViews>
  <sheetFormatPr defaultColWidth="11.28515625" defaultRowHeight="13.5" customHeight="1"/>
  <cols>
    <col min="1" max="1" width="12.7109375" style="365" customWidth="1"/>
    <col min="2" max="2" width="33" style="351" bestFit="1" customWidth="1"/>
    <col min="3" max="18" width="12.7109375" style="351" customWidth="1"/>
    <col min="19" max="22" width="10.7109375" style="351" customWidth="1"/>
    <col min="23" max="34" width="7.7109375" style="351" customWidth="1"/>
    <col min="35" max="16384" width="11.28515625" style="351"/>
  </cols>
  <sheetData>
    <row r="3" spans="1:19" ht="13.5" customHeight="1">
      <c r="B3" s="354" t="s">
        <v>257</v>
      </c>
      <c r="C3" s="355" t="s">
        <v>238</v>
      </c>
      <c r="D3" s="28"/>
      <c r="F3" s="356"/>
      <c r="G3" s="356"/>
    </row>
    <row r="5" spans="1:19" s="356" customFormat="1" ht="13.5" customHeight="1">
      <c r="A5" s="363" t="s">
        <v>109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s="356" customFormat="1" ht="13.5" customHeight="1">
      <c r="A6" s="364"/>
      <c r="B6" s="117" t="s">
        <v>112</v>
      </c>
      <c r="C6" s="380">
        <v>2004</v>
      </c>
      <c r="D6" s="380">
        <v>2005</v>
      </c>
      <c r="E6" s="380">
        <v>2006</v>
      </c>
      <c r="F6" s="380">
        <v>2007</v>
      </c>
      <c r="G6" s="380">
        <v>2008</v>
      </c>
      <c r="H6" s="380">
        <v>2009</v>
      </c>
      <c r="I6" s="380">
        <v>2010</v>
      </c>
      <c r="J6" s="380">
        <v>2011</v>
      </c>
      <c r="K6" s="380">
        <v>2012</v>
      </c>
      <c r="L6" s="380">
        <v>2013</v>
      </c>
      <c r="M6" s="380">
        <v>2014</v>
      </c>
      <c r="N6" s="380">
        <v>2015</v>
      </c>
      <c r="O6" s="233"/>
      <c r="P6" s="329"/>
      <c r="Q6" s="233"/>
      <c r="R6" s="233"/>
    </row>
    <row r="7" spans="1:19" ht="13.5" customHeight="1">
      <c r="B7" s="117" t="s">
        <v>22</v>
      </c>
      <c r="C7" s="143" t="s">
        <v>299</v>
      </c>
      <c r="D7" s="143" t="s">
        <v>299</v>
      </c>
      <c r="E7" s="143" t="s">
        <v>299</v>
      </c>
      <c r="F7" s="143" t="s">
        <v>299</v>
      </c>
      <c r="G7" s="143" t="s">
        <v>299</v>
      </c>
      <c r="H7" s="143" t="s">
        <v>299</v>
      </c>
      <c r="I7" s="143" t="s">
        <v>299</v>
      </c>
      <c r="J7" s="143" t="s">
        <v>299</v>
      </c>
      <c r="K7" s="143" t="s">
        <v>299</v>
      </c>
      <c r="L7" s="143" t="s">
        <v>299</v>
      </c>
      <c r="M7" s="143" t="s">
        <v>299</v>
      </c>
      <c r="N7" s="143" t="s">
        <v>299</v>
      </c>
      <c r="O7" s="233"/>
      <c r="P7" s="233"/>
      <c r="Q7" s="233"/>
      <c r="R7" s="233"/>
      <c r="S7" s="356"/>
    </row>
    <row r="8" spans="1:19" ht="13.5" customHeight="1">
      <c r="A8" s="43" t="s">
        <v>304</v>
      </c>
      <c r="B8" s="118" t="s">
        <v>218</v>
      </c>
      <c r="C8" s="183" t="s">
        <v>299</v>
      </c>
      <c r="D8" s="183" t="s">
        <v>299</v>
      </c>
      <c r="E8" s="183">
        <v>112</v>
      </c>
      <c r="F8" s="183">
        <v>110</v>
      </c>
      <c r="G8" s="183">
        <v>112</v>
      </c>
      <c r="H8" s="183">
        <v>109</v>
      </c>
      <c r="I8" s="183">
        <v>108</v>
      </c>
      <c r="J8" s="183">
        <v>106</v>
      </c>
      <c r="K8" s="183">
        <v>109</v>
      </c>
      <c r="L8" s="183">
        <v>114</v>
      </c>
      <c r="M8" s="183" t="s">
        <v>299</v>
      </c>
      <c r="N8" s="183" t="s">
        <v>299</v>
      </c>
      <c r="O8" s="233"/>
      <c r="P8" s="233"/>
      <c r="Q8" s="233"/>
      <c r="R8" s="233"/>
      <c r="S8" s="356"/>
    </row>
    <row r="9" spans="1:19" ht="13.5" customHeight="1">
      <c r="A9" s="43" t="s">
        <v>304</v>
      </c>
      <c r="B9" s="118" t="s">
        <v>9</v>
      </c>
      <c r="C9" s="183" t="s">
        <v>299</v>
      </c>
      <c r="D9" s="183" t="s">
        <v>299</v>
      </c>
      <c r="E9" s="183">
        <v>29</v>
      </c>
      <c r="F9" s="183">
        <v>26</v>
      </c>
      <c r="G9" s="183">
        <v>31</v>
      </c>
      <c r="H9" s="183">
        <v>33</v>
      </c>
      <c r="I9" s="183">
        <v>18</v>
      </c>
      <c r="J9" s="183">
        <v>25</v>
      </c>
      <c r="K9" s="183">
        <v>22</v>
      </c>
      <c r="L9" s="183">
        <v>24</v>
      </c>
      <c r="M9" s="183" t="s">
        <v>299</v>
      </c>
      <c r="N9" s="183" t="s">
        <v>299</v>
      </c>
      <c r="O9" s="233"/>
      <c r="P9" s="233"/>
      <c r="Q9" s="233"/>
      <c r="R9" s="233"/>
      <c r="S9" s="356"/>
    </row>
    <row r="10" spans="1:19" ht="13.5" customHeight="1">
      <c r="B10" s="117" t="s">
        <v>247</v>
      </c>
      <c r="C10" s="143" t="s">
        <v>299</v>
      </c>
      <c r="D10" s="143" t="s">
        <v>299</v>
      </c>
      <c r="E10" s="143">
        <v>44</v>
      </c>
      <c r="F10" s="143">
        <v>47</v>
      </c>
      <c r="G10" s="143">
        <v>48</v>
      </c>
      <c r="H10" s="143">
        <v>44</v>
      </c>
      <c r="I10" s="143">
        <v>44</v>
      </c>
      <c r="J10" s="143">
        <v>48</v>
      </c>
      <c r="K10" s="143">
        <v>52</v>
      </c>
      <c r="L10" s="143">
        <v>55</v>
      </c>
      <c r="M10" s="143" t="s">
        <v>299</v>
      </c>
      <c r="N10" s="143" t="s">
        <v>299</v>
      </c>
      <c r="O10" s="233"/>
      <c r="P10" s="233"/>
      <c r="Q10" s="233"/>
      <c r="R10" s="233"/>
      <c r="S10" s="356"/>
    </row>
    <row r="11" spans="1:19" ht="13.5" customHeight="1">
      <c r="B11" s="117" t="s">
        <v>34</v>
      </c>
      <c r="C11" s="143" t="s">
        <v>299</v>
      </c>
      <c r="D11" s="143" t="s">
        <v>299</v>
      </c>
      <c r="E11" s="143" t="s">
        <v>299</v>
      </c>
      <c r="F11" s="143" t="s">
        <v>299</v>
      </c>
      <c r="G11" s="143" t="s">
        <v>299</v>
      </c>
      <c r="H11" s="143" t="s">
        <v>299</v>
      </c>
      <c r="I11" s="143" t="s">
        <v>299</v>
      </c>
      <c r="J11" s="143" t="s">
        <v>299</v>
      </c>
      <c r="K11" s="143" t="s">
        <v>299</v>
      </c>
      <c r="L11" s="143" t="s">
        <v>299</v>
      </c>
      <c r="M11" s="143" t="s">
        <v>299</v>
      </c>
      <c r="N11" s="143" t="s">
        <v>299</v>
      </c>
      <c r="O11" s="233"/>
      <c r="P11" s="233"/>
      <c r="Q11" s="233"/>
      <c r="R11" s="233"/>
      <c r="S11" s="356"/>
    </row>
    <row r="12" spans="1:19" ht="13.5" customHeight="1">
      <c r="A12" s="389"/>
      <c r="B12" s="117" t="s">
        <v>86</v>
      </c>
      <c r="C12" s="143" t="s">
        <v>299</v>
      </c>
      <c r="D12" s="143" t="s">
        <v>299</v>
      </c>
      <c r="E12" s="143">
        <v>55</v>
      </c>
      <c r="F12" s="143">
        <v>58</v>
      </c>
      <c r="G12" s="143">
        <v>59</v>
      </c>
      <c r="H12" s="143">
        <v>53</v>
      </c>
      <c r="I12" s="143">
        <v>51</v>
      </c>
      <c r="J12" s="143">
        <v>54</v>
      </c>
      <c r="K12" s="143">
        <v>55</v>
      </c>
      <c r="L12" s="143">
        <v>56</v>
      </c>
      <c r="M12" s="143" t="s">
        <v>299</v>
      </c>
      <c r="N12" s="143" t="s">
        <v>299</v>
      </c>
      <c r="O12" s="233"/>
      <c r="P12" s="233"/>
      <c r="Q12" s="233"/>
      <c r="R12" s="233"/>
      <c r="S12" s="356"/>
    </row>
    <row r="13" spans="1:19" ht="13.5" customHeight="1">
      <c r="A13" s="389"/>
      <c r="B13" s="117" t="s">
        <v>16</v>
      </c>
      <c r="C13" s="143" t="s">
        <v>299</v>
      </c>
      <c r="D13" s="143" t="s">
        <v>299</v>
      </c>
      <c r="E13" s="143" t="s">
        <v>299</v>
      </c>
      <c r="F13" s="143" t="s">
        <v>299</v>
      </c>
      <c r="G13" s="143" t="s">
        <v>299</v>
      </c>
      <c r="H13" s="143" t="s">
        <v>299</v>
      </c>
      <c r="I13" s="143" t="s">
        <v>299</v>
      </c>
      <c r="J13" s="143" t="s">
        <v>299</v>
      </c>
      <c r="K13" s="143" t="s">
        <v>299</v>
      </c>
      <c r="L13" s="143" t="s">
        <v>299</v>
      </c>
      <c r="M13" s="143" t="s">
        <v>299</v>
      </c>
      <c r="N13" s="143" t="s">
        <v>299</v>
      </c>
      <c r="O13" s="233"/>
      <c r="P13" s="233"/>
      <c r="Q13" s="233"/>
      <c r="R13" s="233"/>
      <c r="S13" s="356"/>
    </row>
    <row r="14" spans="1:19" ht="13.5" customHeight="1">
      <c r="A14" s="389"/>
      <c r="B14" s="117" t="s">
        <v>91</v>
      </c>
      <c r="C14" s="143" t="s">
        <v>299</v>
      </c>
      <c r="D14" s="143" t="s">
        <v>299</v>
      </c>
      <c r="E14" s="143">
        <v>26</v>
      </c>
      <c r="F14" s="143">
        <v>28</v>
      </c>
      <c r="G14" s="143">
        <v>27</v>
      </c>
      <c r="H14" s="143">
        <v>25.5</v>
      </c>
      <c r="I14" s="143">
        <v>27</v>
      </c>
      <c r="J14" s="143">
        <v>27</v>
      </c>
      <c r="K14" s="143">
        <v>26</v>
      </c>
      <c r="L14" s="143">
        <v>27</v>
      </c>
      <c r="M14" s="143" t="s">
        <v>299</v>
      </c>
      <c r="N14" s="143" t="s">
        <v>299</v>
      </c>
      <c r="O14" s="233"/>
      <c r="P14" s="233"/>
      <c r="Q14" s="233"/>
      <c r="R14" s="233"/>
      <c r="S14" s="356"/>
    </row>
    <row r="15" spans="1:19" ht="13.5" customHeight="1">
      <c r="A15" s="389"/>
      <c r="B15" s="119" t="s">
        <v>81</v>
      </c>
      <c r="C15" s="183" t="s">
        <v>299</v>
      </c>
      <c r="D15" s="183" t="s">
        <v>299</v>
      </c>
      <c r="E15" s="183">
        <v>9</v>
      </c>
      <c r="F15" s="183">
        <v>10</v>
      </c>
      <c r="G15" s="183">
        <v>8</v>
      </c>
      <c r="H15" s="183">
        <v>9</v>
      </c>
      <c r="I15" s="183">
        <v>8</v>
      </c>
      <c r="J15" s="183">
        <v>7</v>
      </c>
      <c r="K15" s="183">
        <v>6</v>
      </c>
      <c r="L15" s="183">
        <v>6</v>
      </c>
      <c r="M15" s="183" t="s">
        <v>299</v>
      </c>
      <c r="N15" s="183" t="s">
        <v>299</v>
      </c>
      <c r="O15" s="233"/>
      <c r="P15" s="233"/>
      <c r="Q15" s="233"/>
      <c r="R15" s="233"/>
      <c r="S15" s="356"/>
    </row>
    <row r="16" spans="1:19" ht="13.5" customHeight="1">
      <c r="A16" s="389"/>
      <c r="B16" s="119" t="s">
        <v>220</v>
      </c>
      <c r="C16" s="183" t="s">
        <v>299</v>
      </c>
      <c r="D16" s="183" t="s">
        <v>299</v>
      </c>
      <c r="E16" s="183">
        <v>9</v>
      </c>
      <c r="F16" s="183">
        <v>7</v>
      </c>
      <c r="G16" s="183">
        <v>6</v>
      </c>
      <c r="H16" s="183">
        <v>5</v>
      </c>
      <c r="I16" s="183">
        <v>6</v>
      </c>
      <c r="J16" s="183">
        <v>6</v>
      </c>
      <c r="K16" s="183">
        <v>7</v>
      </c>
      <c r="L16" s="183">
        <v>8</v>
      </c>
      <c r="M16" s="183" t="s">
        <v>299</v>
      </c>
      <c r="N16" s="183" t="s">
        <v>299</v>
      </c>
      <c r="O16" s="233"/>
      <c r="P16" s="233"/>
      <c r="Q16" s="233"/>
      <c r="R16" s="233"/>
      <c r="S16" s="356"/>
    </row>
    <row r="17" spans="1:19" ht="13.5" customHeight="1">
      <c r="A17" s="389"/>
      <c r="B17" s="119" t="s">
        <v>221</v>
      </c>
      <c r="C17" s="183" t="s">
        <v>299</v>
      </c>
      <c r="D17" s="183" t="s">
        <v>299</v>
      </c>
      <c r="E17" s="183">
        <v>6</v>
      </c>
      <c r="F17" s="183">
        <v>9</v>
      </c>
      <c r="G17" s="183">
        <v>11</v>
      </c>
      <c r="H17" s="183">
        <v>11</v>
      </c>
      <c r="I17" s="183">
        <v>12</v>
      </c>
      <c r="J17" s="183">
        <v>13</v>
      </c>
      <c r="K17" s="183">
        <v>13</v>
      </c>
      <c r="L17" s="183">
        <v>12</v>
      </c>
      <c r="M17" s="183" t="s">
        <v>299</v>
      </c>
      <c r="N17" s="183" t="s">
        <v>299</v>
      </c>
      <c r="O17" s="213"/>
      <c r="P17" s="356"/>
      <c r="Q17" s="356"/>
      <c r="R17" s="356"/>
      <c r="S17" s="356"/>
    </row>
    <row r="18" spans="1:19" ht="13.5" customHeight="1">
      <c r="A18" s="389"/>
      <c r="B18" s="117" t="s">
        <v>219</v>
      </c>
      <c r="C18" s="143" t="s">
        <v>299</v>
      </c>
      <c r="D18" s="143" t="s">
        <v>299</v>
      </c>
      <c r="E18" s="143">
        <v>162</v>
      </c>
      <c r="F18" s="143">
        <v>155</v>
      </c>
      <c r="G18" s="143">
        <v>151</v>
      </c>
      <c r="H18" s="143">
        <v>131</v>
      </c>
      <c r="I18" s="143">
        <v>137</v>
      </c>
      <c r="J18" s="143">
        <v>135</v>
      </c>
      <c r="K18" s="143">
        <v>138</v>
      </c>
      <c r="L18" s="143">
        <v>144</v>
      </c>
      <c r="M18" s="143" t="s">
        <v>299</v>
      </c>
      <c r="N18" s="143" t="s">
        <v>299</v>
      </c>
      <c r="O18" s="213"/>
      <c r="P18" s="59"/>
      <c r="Q18" s="356"/>
      <c r="R18" s="356"/>
      <c r="S18" s="356"/>
    </row>
    <row r="19" spans="1:19" ht="13.5" customHeight="1">
      <c r="A19" s="387"/>
      <c r="B19" s="117" t="s">
        <v>288</v>
      </c>
      <c r="C19" s="143" t="s">
        <v>299</v>
      </c>
      <c r="D19" s="143" t="s">
        <v>299</v>
      </c>
      <c r="E19" s="143">
        <v>60</v>
      </c>
      <c r="F19" s="143">
        <v>85</v>
      </c>
      <c r="G19" s="143">
        <v>91</v>
      </c>
      <c r="H19" s="143">
        <v>90</v>
      </c>
      <c r="I19" s="143">
        <v>97</v>
      </c>
      <c r="J19" s="143">
        <v>100</v>
      </c>
      <c r="K19" s="143">
        <v>99</v>
      </c>
      <c r="L19" s="143">
        <v>107</v>
      </c>
      <c r="M19" s="143" t="s">
        <v>299</v>
      </c>
      <c r="N19" s="143" t="s">
        <v>299</v>
      </c>
      <c r="O19" s="213"/>
      <c r="P19" s="60"/>
      <c r="Q19" s="356"/>
      <c r="R19" s="356"/>
      <c r="S19" s="356"/>
    </row>
    <row r="20" spans="1:19" s="356" customFormat="1" ht="13.5" customHeight="1">
      <c r="A20" s="389"/>
      <c r="B20" s="351"/>
      <c r="C20" s="41"/>
      <c r="D20" s="41"/>
      <c r="E20" s="41"/>
      <c r="F20" s="41"/>
      <c r="G20" s="41"/>
      <c r="H20" s="41"/>
      <c r="I20" s="41"/>
      <c r="J20" s="41"/>
      <c r="K20" s="41"/>
      <c r="L20" s="41"/>
      <c r="O20" s="351"/>
    </row>
    <row r="21" spans="1:19" s="356" customFormat="1" ht="13.5" customHeight="1">
      <c r="A21" s="389"/>
      <c r="B21" s="321" t="s">
        <v>273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O21" s="351"/>
    </row>
    <row r="22" spans="1:19" s="356" customFormat="1" ht="13.5" customHeight="1">
      <c r="A22" s="389"/>
      <c r="B22" s="342" t="s">
        <v>304</v>
      </c>
      <c r="C22" s="41" t="s">
        <v>324</v>
      </c>
      <c r="D22" s="41"/>
      <c r="E22" s="41"/>
      <c r="F22" s="41"/>
      <c r="G22" s="41"/>
      <c r="H22" s="41"/>
      <c r="I22" s="41"/>
      <c r="J22" s="41"/>
      <c r="K22" s="41"/>
      <c r="L22" s="41"/>
      <c r="O22" s="351"/>
    </row>
    <row r="23" spans="1:19" s="356" customFormat="1" ht="13.5" customHeight="1">
      <c r="A23" s="389"/>
      <c r="B23" s="321" t="s">
        <v>118</v>
      </c>
      <c r="D23" s="228"/>
      <c r="E23" s="41"/>
      <c r="F23" s="41"/>
      <c r="G23" s="41"/>
      <c r="H23" s="41"/>
      <c r="I23" s="41"/>
      <c r="J23" s="41"/>
      <c r="K23" s="41"/>
      <c r="L23" s="41"/>
      <c r="M23" s="351"/>
      <c r="N23" s="351"/>
      <c r="O23" s="351"/>
    </row>
    <row r="24" spans="1:19" s="356" customFormat="1" ht="13.5" customHeight="1">
      <c r="A24" s="389"/>
      <c r="B24" s="52"/>
      <c r="C24" s="228" t="s">
        <v>260</v>
      </c>
      <c r="D24" s="41"/>
      <c r="E24" s="41"/>
      <c r="F24" s="41"/>
      <c r="G24" s="41"/>
      <c r="H24" s="41"/>
      <c r="I24" s="41"/>
      <c r="J24" s="41"/>
      <c r="K24" s="41"/>
      <c r="L24" s="41"/>
      <c r="M24" s="351"/>
      <c r="N24" s="351"/>
      <c r="O24" s="351"/>
    </row>
    <row r="25" spans="1:19" s="356" customFormat="1" ht="13.5" customHeight="1">
      <c r="A25" s="389"/>
      <c r="B25" s="52"/>
      <c r="C25" s="228"/>
      <c r="D25" s="41"/>
      <c r="E25" s="41"/>
      <c r="F25" s="41"/>
      <c r="G25" s="41"/>
      <c r="H25" s="41"/>
      <c r="I25" s="41"/>
      <c r="J25" s="41"/>
      <c r="K25" s="41"/>
      <c r="L25" s="41"/>
      <c r="M25" s="351"/>
      <c r="N25" s="351"/>
      <c r="O25" s="351"/>
    </row>
    <row r="26" spans="1:19" s="356" customFormat="1" ht="13.5" customHeight="1">
      <c r="A26" s="389"/>
      <c r="B26" s="354" t="s">
        <v>257</v>
      </c>
      <c r="C26" s="358" t="s">
        <v>10</v>
      </c>
      <c r="D26" s="41"/>
      <c r="E26" s="41"/>
      <c r="F26" s="41"/>
      <c r="G26" s="41"/>
      <c r="H26" s="41"/>
      <c r="I26" s="41"/>
      <c r="J26" s="41"/>
      <c r="K26" s="41"/>
      <c r="L26" s="41"/>
      <c r="O26" s="351"/>
    </row>
    <row r="27" spans="1:19" s="356" customFormat="1" ht="13.5" customHeight="1">
      <c r="A27" s="363" t="s">
        <v>109</v>
      </c>
      <c r="B27" s="351"/>
      <c r="E27" s="41"/>
      <c r="F27" s="41"/>
      <c r="G27" s="41"/>
      <c r="H27" s="41"/>
      <c r="I27" s="41"/>
      <c r="J27" s="41"/>
      <c r="K27" s="41"/>
      <c r="L27" s="41"/>
      <c r="M27" s="351"/>
      <c r="N27" s="351"/>
      <c r="O27" s="351"/>
      <c r="P27" s="58"/>
      <c r="Q27" s="58"/>
      <c r="R27" s="58"/>
    </row>
    <row r="28" spans="1:19" s="356" customFormat="1" ht="13.5" customHeight="1">
      <c r="A28" s="389"/>
      <c r="B28" s="381" t="s">
        <v>112</v>
      </c>
      <c r="C28" s="120">
        <v>2004</v>
      </c>
      <c r="D28" s="120">
        <v>2005</v>
      </c>
      <c r="E28" s="120">
        <v>2006</v>
      </c>
      <c r="F28" s="120">
        <v>2007</v>
      </c>
      <c r="G28" s="120">
        <v>2008</v>
      </c>
      <c r="H28" s="120">
        <v>2009</v>
      </c>
      <c r="I28" s="120">
        <v>2010</v>
      </c>
      <c r="J28" s="120">
        <v>2011</v>
      </c>
      <c r="K28" s="120">
        <v>2012</v>
      </c>
      <c r="L28" s="120">
        <v>2013</v>
      </c>
      <c r="M28" s="120">
        <v>2014</v>
      </c>
      <c r="N28" s="120">
        <v>2015</v>
      </c>
      <c r="O28" s="351"/>
      <c r="P28" s="58"/>
      <c r="Q28" s="58"/>
      <c r="R28" s="58"/>
    </row>
    <row r="29" spans="1:19" s="356" customFormat="1" ht="13.5" customHeight="1">
      <c r="A29" s="389"/>
      <c r="B29" s="117" t="s">
        <v>22</v>
      </c>
      <c r="C29" s="143" t="s">
        <v>299</v>
      </c>
      <c r="D29" s="143" t="s">
        <v>299</v>
      </c>
      <c r="E29" s="143" t="s">
        <v>299</v>
      </c>
      <c r="F29" s="143" t="s">
        <v>299</v>
      </c>
      <c r="G29" s="143" t="s">
        <v>299</v>
      </c>
      <c r="H29" s="143" t="s">
        <v>299</v>
      </c>
      <c r="I29" s="143" t="s">
        <v>299</v>
      </c>
      <c r="J29" s="143" t="s">
        <v>299</v>
      </c>
      <c r="K29" s="143" t="s">
        <v>299</v>
      </c>
      <c r="L29" s="143" t="s">
        <v>299</v>
      </c>
      <c r="M29" s="143" t="s">
        <v>299</v>
      </c>
      <c r="N29" s="143" t="s">
        <v>299</v>
      </c>
      <c r="O29" s="41" t="s">
        <v>223</v>
      </c>
      <c r="P29" s="58"/>
      <c r="Q29" s="58"/>
      <c r="R29" s="58"/>
    </row>
    <row r="30" spans="1:19" s="356" customFormat="1" ht="13.5" customHeight="1">
      <c r="A30" s="389"/>
      <c r="B30" s="118" t="s">
        <v>218</v>
      </c>
      <c r="C30" s="183" t="s">
        <v>299</v>
      </c>
      <c r="D30" s="183" t="s">
        <v>299</v>
      </c>
      <c r="E30" s="183">
        <v>8</v>
      </c>
      <c r="F30" s="183">
        <v>9</v>
      </c>
      <c r="G30" s="183">
        <v>12</v>
      </c>
      <c r="H30" s="183">
        <v>8</v>
      </c>
      <c r="I30" s="183">
        <v>6</v>
      </c>
      <c r="J30" s="183">
        <v>13</v>
      </c>
      <c r="K30" s="183">
        <v>9</v>
      </c>
      <c r="L30" s="183">
        <v>12</v>
      </c>
      <c r="M30" s="183">
        <v>8</v>
      </c>
      <c r="N30" s="183" t="s">
        <v>299</v>
      </c>
      <c r="O30" s="41" t="s">
        <v>223</v>
      </c>
      <c r="P30" s="58"/>
      <c r="Q30" s="58"/>
      <c r="R30" s="58"/>
    </row>
    <row r="31" spans="1:19" s="356" customFormat="1" ht="13.5" customHeight="1">
      <c r="A31" s="389"/>
      <c r="B31" s="118" t="s">
        <v>9</v>
      </c>
      <c r="C31" s="183" t="s">
        <v>299</v>
      </c>
      <c r="D31" s="183" t="s">
        <v>299</v>
      </c>
      <c r="E31" s="183">
        <v>94</v>
      </c>
      <c r="F31" s="183">
        <v>100</v>
      </c>
      <c r="G31" s="183">
        <v>97</v>
      </c>
      <c r="H31" s="183">
        <v>92</v>
      </c>
      <c r="I31" s="183">
        <v>96</v>
      </c>
      <c r="J31" s="183">
        <v>92</v>
      </c>
      <c r="K31" s="183">
        <v>100</v>
      </c>
      <c r="L31" s="183">
        <v>96</v>
      </c>
      <c r="M31" s="183">
        <v>92</v>
      </c>
      <c r="N31" s="183" t="s">
        <v>299</v>
      </c>
      <c r="O31" s="41" t="s">
        <v>223</v>
      </c>
      <c r="P31" s="58"/>
      <c r="Q31" s="58"/>
      <c r="R31" s="58"/>
    </row>
    <row r="32" spans="1:19" s="356" customFormat="1" ht="13.5" customHeight="1">
      <c r="A32" s="389"/>
      <c r="B32" s="117" t="s">
        <v>247</v>
      </c>
      <c r="C32" s="143" t="s">
        <v>299</v>
      </c>
      <c r="D32" s="143" t="s">
        <v>299</v>
      </c>
      <c r="E32" s="143">
        <v>88</v>
      </c>
      <c r="F32" s="143">
        <v>81</v>
      </c>
      <c r="G32" s="143">
        <v>86</v>
      </c>
      <c r="H32" s="143">
        <v>93</v>
      </c>
      <c r="I32" s="143">
        <v>103</v>
      </c>
      <c r="J32" s="143">
        <v>85</v>
      </c>
      <c r="K32" s="143">
        <v>89</v>
      </c>
      <c r="L32" s="143">
        <v>100</v>
      </c>
      <c r="M32" s="143">
        <v>89</v>
      </c>
      <c r="N32" s="143" t="s">
        <v>299</v>
      </c>
      <c r="O32" s="41" t="s">
        <v>223</v>
      </c>
      <c r="P32" s="58"/>
      <c r="Q32" s="58"/>
      <c r="R32" s="58"/>
    </row>
    <row r="33" spans="1:18" s="356" customFormat="1" ht="13.5" customHeight="1">
      <c r="A33" s="389"/>
      <c r="B33" s="117" t="s">
        <v>34</v>
      </c>
      <c r="C33" s="143" t="s">
        <v>299</v>
      </c>
      <c r="D33" s="143" t="s">
        <v>299</v>
      </c>
      <c r="E33" s="143" t="s">
        <v>299</v>
      </c>
      <c r="F33" s="143" t="s">
        <v>299</v>
      </c>
      <c r="G33" s="143" t="s">
        <v>299</v>
      </c>
      <c r="H33" s="143" t="s">
        <v>299</v>
      </c>
      <c r="I33" s="143" t="s">
        <v>299</v>
      </c>
      <c r="J33" s="143" t="s">
        <v>299</v>
      </c>
      <c r="K33" s="143" t="s">
        <v>299</v>
      </c>
      <c r="L33" s="143" t="s">
        <v>299</v>
      </c>
      <c r="M33" s="143" t="s">
        <v>299</v>
      </c>
      <c r="N33" s="143" t="s">
        <v>299</v>
      </c>
      <c r="O33" s="41" t="s">
        <v>223</v>
      </c>
      <c r="P33" s="58"/>
      <c r="Q33" s="58"/>
      <c r="R33" s="58"/>
    </row>
    <row r="34" spans="1:18" s="356" customFormat="1" ht="13.5" customHeight="1">
      <c r="A34" s="389"/>
      <c r="B34" s="117" t="s">
        <v>87</v>
      </c>
      <c r="C34" s="143" t="s">
        <v>299</v>
      </c>
      <c r="D34" s="143" t="s">
        <v>299</v>
      </c>
      <c r="E34" s="143" t="s">
        <v>299</v>
      </c>
      <c r="F34" s="143" t="s">
        <v>299</v>
      </c>
      <c r="G34" s="143" t="s">
        <v>299</v>
      </c>
      <c r="H34" s="143" t="s">
        <v>299</v>
      </c>
      <c r="I34" s="143" t="s">
        <v>299</v>
      </c>
      <c r="J34" s="143" t="s">
        <v>299</v>
      </c>
      <c r="K34" s="143" t="s">
        <v>299</v>
      </c>
      <c r="L34" s="143" t="s">
        <v>299</v>
      </c>
      <c r="M34" s="143" t="s">
        <v>299</v>
      </c>
      <c r="N34" s="143" t="s">
        <v>299</v>
      </c>
      <c r="O34" s="41" t="s">
        <v>223</v>
      </c>
    </row>
    <row r="35" spans="1:18" s="356" customFormat="1" ht="13.5" customHeight="1">
      <c r="A35" s="389"/>
      <c r="B35" s="117" t="s">
        <v>86</v>
      </c>
      <c r="C35" s="143" t="s">
        <v>299</v>
      </c>
      <c r="D35" s="143" t="s">
        <v>299</v>
      </c>
      <c r="E35" s="143">
        <v>79</v>
      </c>
      <c r="F35" s="143">
        <v>75</v>
      </c>
      <c r="G35" s="143">
        <v>76</v>
      </c>
      <c r="H35" s="143">
        <v>76</v>
      </c>
      <c r="I35" s="143">
        <v>77</v>
      </c>
      <c r="J35" s="143">
        <v>73</v>
      </c>
      <c r="K35" s="143">
        <v>78</v>
      </c>
      <c r="L35" s="143">
        <v>75</v>
      </c>
      <c r="M35" s="143">
        <v>70</v>
      </c>
      <c r="N35" s="143" t="s">
        <v>299</v>
      </c>
      <c r="O35" s="41" t="s">
        <v>223</v>
      </c>
    </row>
    <row r="36" spans="1:18" s="356" customFormat="1" ht="13.5" customHeight="1">
      <c r="A36" s="389"/>
      <c r="B36" s="117" t="s">
        <v>16</v>
      </c>
      <c r="C36" s="143" t="s">
        <v>299</v>
      </c>
      <c r="D36" s="143" t="s">
        <v>299</v>
      </c>
      <c r="E36" s="143" t="s">
        <v>299</v>
      </c>
      <c r="F36" s="143" t="s">
        <v>299</v>
      </c>
      <c r="G36" s="143" t="s">
        <v>299</v>
      </c>
      <c r="H36" s="143" t="s">
        <v>299</v>
      </c>
      <c r="I36" s="143" t="s">
        <v>299</v>
      </c>
      <c r="J36" s="143" t="s">
        <v>299</v>
      </c>
      <c r="K36" s="143" t="s">
        <v>299</v>
      </c>
      <c r="L36" s="143" t="s">
        <v>299</v>
      </c>
      <c r="M36" s="143" t="s">
        <v>299</v>
      </c>
      <c r="N36" s="143" t="s">
        <v>299</v>
      </c>
      <c r="O36" s="41" t="s">
        <v>223</v>
      </c>
    </row>
    <row r="37" spans="1:18" s="356" customFormat="1" ht="13.5" customHeight="1">
      <c r="A37" s="389"/>
      <c r="B37" s="117" t="s">
        <v>91</v>
      </c>
      <c r="C37" s="143" t="s">
        <v>299</v>
      </c>
      <c r="D37" s="143" t="s">
        <v>299</v>
      </c>
      <c r="E37" s="143">
        <v>73</v>
      </c>
      <c r="F37" s="143">
        <v>58</v>
      </c>
      <c r="G37" s="143">
        <v>48</v>
      </c>
      <c r="H37" s="143">
        <v>47</v>
      </c>
      <c r="I37" s="143">
        <v>48</v>
      </c>
      <c r="J37" s="143">
        <v>41</v>
      </c>
      <c r="K37" s="143">
        <v>36</v>
      </c>
      <c r="L37" s="143">
        <v>39</v>
      </c>
      <c r="M37" s="143">
        <v>41</v>
      </c>
      <c r="N37" s="143" t="s">
        <v>299</v>
      </c>
      <c r="O37" s="41" t="s">
        <v>223</v>
      </c>
    </row>
    <row r="38" spans="1:18" s="356" customFormat="1" ht="13.5" customHeight="1">
      <c r="A38" s="389"/>
      <c r="B38" s="119" t="s">
        <v>81</v>
      </c>
      <c r="C38" s="183" t="s">
        <v>299</v>
      </c>
      <c r="D38" s="183" t="s">
        <v>299</v>
      </c>
      <c r="E38" s="183">
        <v>81</v>
      </c>
      <c r="F38" s="183">
        <v>73</v>
      </c>
      <c r="G38" s="183">
        <v>68</v>
      </c>
      <c r="H38" s="183">
        <v>76</v>
      </c>
      <c r="I38" s="183">
        <v>77</v>
      </c>
      <c r="J38" s="183">
        <v>68</v>
      </c>
      <c r="K38" s="183">
        <v>61</v>
      </c>
      <c r="L38" s="183">
        <v>71</v>
      </c>
      <c r="M38" s="183">
        <v>70</v>
      </c>
      <c r="N38" s="183" t="s">
        <v>299</v>
      </c>
      <c r="O38" s="41" t="s">
        <v>223</v>
      </c>
    </row>
    <row r="39" spans="1:18" s="356" customFormat="1" ht="13.5" customHeight="1">
      <c r="A39" s="389"/>
      <c r="B39" s="119" t="s">
        <v>220</v>
      </c>
      <c r="C39" s="183" t="s">
        <v>299</v>
      </c>
      <c r="D39" s="183" t="s">
        <v>299</v>
      </c>
      <c r="E39" s="183">
        <v>79</v>
      </c>
      <c r="F39" s="183">
        <v>61</v>
      </c>
      <c r="G39" s="183">
        <v>47</v>
      </c>
      <c r="H39" s="183">
        <v>37</v>
      </c>
      <c r="I39" s="183">
        <v>49</v>
      </c>
      <c r="J39" s="183">
        <v>43</v>
      </c>
      <c r="K39" s="183">
        <v>36</v>
      </c>
      <c r="L39" s="183">
        <v>41</v>
      </c>
      <c r="M39" s="183">
        <v>42</v>
      </c>
      <c r="N39" s="183" t="s">
        <v>299</v>
      </c>
      <c r="O39" s="41" t="s">
        <v>223</v>
      </c>
    </row>
    <row r="40" spans="1:18" ht="13.5" customHeight="1">
      <c r="A40" s="389"/>
      <c r="B40" s="119" t="s">
        <v>221</v>
      </c>
      <c r="C40" s="183" t="s">
        <v>299</v>
      </c>
      <c r="D40" s="183" t="s">
        <v>299</v>
      </c>
      <c r="E40" s="183">
        <v>43</v>
      </c>
      <c r="F40" s="183">
        <v>31</v>
      </c>
      <c r="G40" s="183">
        <v>26</v>
      </c>
      <c r="H40" s="183">
        <v>24</v>
      </c>
      <c r="I40" s="183">
        <v>22</v>
      </c>
      <c r="J40" s="183">
        <v>21</v>
      </c>
      <c r="K40" s="183">
        <v>21</v>
      </c>
      <c r="L40" s="183">
        <v>18</v>
      </c>
      <c r="M40" s="183">
        <v>25</v>
      </c>
      <c r="N40" s="183" t="s">
        <v>299</v>
      </c>
      <c r="O40" s="41" t="s">
        <v>223</v>
      </c>
    </row>
    <row r="41" spans="1:18" ht="13.5" customHeight="1">
      <c r="A41" s="389"/>
      <c r="B41" s="117" t="s">
        <v>219</v>
      </c>
      <c r="C41" s="143" t="s">
        <v>299</v>
      </c>
      <c r="D41" s="143" t="s">
        <v>299</v>
      </c>
      <c r="E41" s="143">
        <v>82</v>
      </c>
      <c r="F41" s="143">
        <v>89</v>
      </c>
      <c r="G41" s="143">
        <v>93</v>
      </c>
      <c r="H41" s="143">
        <v>92</v>
      </c>
      <c r="I41" s="143">
        <v>93</v>
      </c>
      <c r="J41" s="143">
        <v>93</v>
      </c>
      <c r="K41" s="143">
        <v>92</v>
      </c>
      <c r="L41" s="143">
        <v>91</v>
      </c>
      <c r="M41" s="143">
        <v>91</v>
      </c>
      <c r="N41" s="143" t="s">
        <v>299</v>
      </c>
      <c r="O41" s="41" t="s">
        <v>223</v>
      </c>
    </row>
    <row r="42" spans="1:18" ht="13.5" customHeight="1">
      <c r="A42" s="389"/>
      <c r="B42" s="117" t="s">
        <v>8</v>
      </c>
      <c r="C42" s="143" t="s">
        <v>299</v>
      </c>
      <c r="D42" s="143" t="s">
        <v>299</v>
      </c>
      <c r="E42" s="143">
        <v>85</v>
      </c>
      <c r="F42" s="143">
        <v>100</v>
      </c>
      <c r="G42" s="143">
        <v>95</v>
      </c>
      <c r="H42" s="143">
        <v>101</v>
      </c>
      <c r="I42" s="143">
        <v>98</v>
      </c>
      <c r="J42" s="143">
        <v>99</v>
      </c>
      <c r="K42" s="143">
        <v>100</v>
      </c>
      <c r="L42" s="143">
        <v>95</v>
      </c>
      <c r="M42" s="143">
        <v>96</v>
      </c>
      <c r="N42" s="143" t="s">
        <v>299</v>
      </c>
      <c r="O42" s="41" t="s">
        <v>223</v>
      </c>
    </row>
    <row r="44" spans="1:18" ht="13.5" customHeight="1">
      <c r="B44" s="321" t="s">
        <v>273</v>
      </c>
    </row>
    <row r="45" spans="1:18" ht="13.5" customHeight="1">
      <c r="B45" s="321" t="s">
        <v>118</v>
      </c>
      <c r="D45" s="356"/>
      <c r="E45" s="356"/>
    </row>
    <row r="46" spans="1:18" ht="13.5" customHeight="1">
      <c r="B46" s="241"/>
      <c r="C46" s="228" t="s">
        <v>260</v>
      </c>
      <c r="D46" s="356"/>
      <c r="E46" s="356"/>
    </row>
    <row r="47" spans="1:18" ht="13.5" customHeight="1">
      <c r="B47" s="245"/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</row>
    <row r="48" spans="1:18" ht="13.5" customHeight="1">
      <c r="B48" s="333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</row>
    <row r="49" spans="2:15" ht="13.5" customHeight="1">
      <c r="B49" s="333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</row>
    <row r="50" spans="2:15" ht="13.5" customHeight="1">
      <c r="B50" s="233"/>
      <c r="C50" s="356"/>
      <c r="D50" s="356"/>
      <c r="E50" s="356"/>
      <c r="F50" s="356"/>
      <c r="G50" s="356"/>
      <c r="H50" s="356"/>
      <c r="I50" s="356"/>
      <c r="J50" s="356"/>
      <c r="K50" s="356"/>
      <c r="L50" s="356"/>
      <c r="M50" s="356"/>
      <c r="N50" s="356"/>
      <c r="O50" s="356"/>
    </row>
    <row r="51" spans="2:15" ht="13.5" customHeight="1">
      <c r="B51" s="233"/>
      <c r="C51" s="356"/>
      <c r="D51" s="356"/>
      <c r="E51" s="356"/>
      <c r="F51" s="356"/>
      <c r="G51" s="356"/>
      <c r="H51" s="356"/>
      <c r="I51" s="356"/>
      <c r="J51" s="356"/>
      <c r="K51" s="356"/>
      <c r="L51" s="356"/>
      <c r="M51" s="356"/>
      <c r="N51" s="356"/>
      <c r="O51" s="356"/>
    </row>
    <row r="52" spans="2:15" ht="13.5" customHeight="1">
      <c r="B52" s="334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</row>
    <row r="53" spans="2:15" ht="13.5" customHeight="1">
      <c r="B53" s="334"/>
      <c r="C53" s="356"/>
      <c r="D53" s="356"/>
      <c r="E53" s="356"/>
      <c r="F53" s="356"/>
      <c r="G53" s="356"/>
      <c r="H53" s="356"/>
      <c r="I53" s="356"/>
      <c r="J53" s="356"/>
      <c r="K53" s="356"/>
      <c r="L53" s="356"/>
      <c r="M53" s="356"/>
      <c r="N53" s="356"/>
      <c r="O53" s="356"/>
    </row>
    <row r="54" spans="2:15" ht="13.5" customHeight="1">
      <c r="B54" s="334"/>
      <c r="C54" s="356"/>
      <c r="D54" s="356"/>
      <c r="E54" s="356"/>
      <c r="F54" s="356"/>
      <c r="G54" s="356"/>
      <c r="H54" s="356"/>
      <c r="I54" s="356"/>
      <c r="J54" s="356"/>
      <c r="K54" s="356"/>
      <c r="L54" s="356"/>
      <c r="M54" s="356"/>
      <c r="N54" s="356"/>
      <c r="O54" s="356"/>
    </row>
    <row r="55" spans="2:15" ht="13.5" customHeight="1"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6"/>
    </row>
    <row r="56" spans="2:15" ht="13.5" customHeight="1">
      <c r="B56" s="334"/>
      <c r="C56" s="356"/>
      <c r="D56" s="356"/>
      <c r="E56" s="356"/>
      <c r="F56" s="356"/>
      <c r="G56" s="356"/>
      <c r="H56" s="356"/>
      <c r="I56" s="356"/>
      <c r="J56" s="356"/>
      <c r="K56" s="356"/>
      <c r="L56" s="356"/>
      <c r="M56" s="356"/>
      <c r="N56" s="356"/>
      <c r="O56" s="356"/>
    </row>
    <row r="57" spans="2:15" ht="13.5" customHeight="1">
      <c r="B57" s="334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6"/>
      <c r="N57" s="356"/>
      <c r="O57" s="356"/>
    </row>
    <row r="58" spans="2:15" ht="13.5" customHeight="1">
      <c r="B58" s="334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6"/>
      <c r="N58" s="356"/>
      <c r="O58" s="356"/>
    </row>
    <row r="59" spans="2:15" ht="13.5" customHeight="1">
      <c r="B59" s="334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6"/>
      <c r="N59" s="356"/>
      <c r="O59" s="356"/>
    </row>
    <row r="60" spans="2:15" ht="13.5" customHeight="1"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N60" s="356"/>
      <c r="O60" s="356"/>
    </row>
    <row r="61" spans="2:15" ht="13.5" customHeight="1"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</row>
    <row r="62" spans="2:15" ht="13.5" customHeight="1">
      <c r="B62" s="356"/>
      <c r="C62" s="356"/>
      <c r="D62" s="356"/>
      <c r="E62" s="356"/>
      <c r="F62" s="356"/>
      <c r="G62" s="356"/>
      <c r="H62" s="356"/>
      <c r="I62" s="356"/>
      <c r="J62" s="356"/>
      <c r="K62" s="356"/>
      <c r="L62" s="356"/>
      <c r="M62" s="356"/>
      <c r="N62" s="356"/>
      <c r="O62" s="356"/>
    </row>
    <row r="63" spans="2:15" ht="13.5" customHeight="1">
      <c r="B63" s="356"/>
      <c r="C63" s="356"/>
      <c r="D63" s="356"/>
      <c r="E63" s="356"/>
      <c r="F63" s="356"/>
      <c r="G63" s="356"/>
      <c r="H63" s="356"/>
      <c r="I63" s="356"/>
      <c r="J63" s="356"/>
      <c r="K63" s="356"/>
      <c r="L63" s="356"/>
      <c r="M63" s="356"/>
      <c r="N63" s="356"/>
      <c r="O63" s="356"/>
    </row>
    <row r="64" spans="2:15" ht="13.5" customHeight="1">
      <c r="B64" s="356"/>
      <c r="C64" s="356"/>
      <c r="D64" s="356"/>
      <c r="E64" s="356"/>
      <c r="F64" s="356"/>
      <c r="G64" s="356"/>
      <c r="H64" s="356"/>
      <c r="I64" s="356"/>
      <c r="J64" s="356"/>
      <c r="K64" s="356"/>
      <c r="L64" s="356"/>
      <c r="M64" s="356"/>
      <c r="N64" s="356"/>
      <c r="O64" s="356"/>
    </row>
    <row r="65" spans="2:15" ht="13.5" customHeight="1">
      <c r="B65" s="356"/>
      <c r="C65" s="356"/>
      <c r="D65" s="356"/>
      <c r="E65" s="356"/>
      <c r="F65" s="356"/>
      <c r="G65" s="356"/>
      <c r="H65" s="356"/>
      <c r="I65" s="356"/>
      <c r="J65" s="356"/>
      <c r="K65" s="356"/>
      <c r="L65" s="356"/>
      <c r="M65" s="356"/>
      <c r="N65" s="356"/>
      <c r="O65" s="356"/>
    </row>
  </sheetData>
  <pageMargins left="0.75" right="0.75" top="1" bottom="1" header="0.4921259845" footer="0.4921259845"/>
  <pageSetup paperSize="9" scale="3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CONTENT</vt:lpstr>
      <vt:lpstr>1 Macro</vt:lpstr>
      <vt:lpstr>2 Agriculture</vt:lpstr>
      <vt:lpstr>3 Land Use</vt:lpstr>
      <vt:lpstr>4 Crop production</vt:lpstr>
      <vt:lpstr>5 Animals&amp;Livestock production</vt:lpstr>
      <vt:lpstr>6 Agricultural output prices</vt:lpstr>
      <vt:lpstr>7 Agric. output price indices</vt:lpstr>
      <vt:lpstr>8 Human cons., Self-sufficiency</vt:lpstr>
      <vt:lpstr>9 Farm structure</vt:lpstr>
      <vt:lpstr>10 Foreign trade</vt:lpstr>
      <vt:lpstr>11 Policy</vt:lpstr>
    </vt:vector>
  </TitlesOfParts>
  <Company>Euroquality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Chartier Olivier</dc:creator>
  <cp:lastModifiedBy>Marjeta Pintar</cp:lastModifiedBy>
  <cp:lastPrinted>2014-12-17T07:14:45Z</cp:lastPrinted>
  <dcterms:created xsi:type="dcterms:W3CDTF">2008-07-07T09:54:34Z</dcterms:created>
  <dcterms:modified xsi:type="dcterms:W3CDTF">2016-12-21T11:33:22Z</dcterms:modified>
</cp:coreProperties>
</file>