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070" windowWidth="15480" windowHeight="9660" tabRatio="894"/>
  </bookViews>
  <sheets>
    <sheet name="CONTENT" sheetId="22" r:id="rId1"/>
    <sheet name="1 Macro" sheetId="1" r:id="rId2"/>
    <sheet name="2 Agriculture" sheetId="26" r:id="rId3"/>
    <sheet name="3 Land Use" sheetId="28" r:id="rId4"/>
    <sheet name="4 Crop production" sheetId="29" r:id="rId5"/>
    <sheet name="5 Animals&amp;Livestock production" sheetId="30" r:id="rId6"/>
    <sheet name="6 Agricultural output prices" sheetId="32" r:id="rId7"/>
    <sheet name="7 Agric. output price indices" sheetId="33" r:id="rId8"/>
    <sheet name="8 Human cons., Self-sufficiency" sheetId="38" r:id="rId9"/>
    <sheet name="9 Farm structure" sheetId="40" r:id="rId10"/>
    <sheet name="10 Foreign trade" sheetId="42" r:id="rId11"/>
    <sheet name="11 Policy" sheetId="43" r:id="rId12"/>
  </sheets>
  <definedNames>
    <definedName name="_ftn1" localSheetId="6">'6 Agricultural output prices'!#REF!</definedName>
    <definedName name="_ftnref1" localSheetId="6">'6 Agricultural output prices'!#REF!</definedName>
    <definedName name="_Hlk210450049" localSheetId="9">'9 Farm structure'!#REF!</definedName>
    <definedName name="_Hlk210451356" localSheetId="10">'10 Foreign trade'!#REF!</definedName>
    <definedName name="OLE_LINK3" localSheetId="7">'7 Agric. output price indices'!#REF!</definedName>
    <definedName name="OLE_LINK5" localSheetId="5">'5 Animals&amp;Livestock production'!#REF!</definedName>
  </definedNames>
  <calcPr calcId="145621"/>
</workbook>
</file>

<file path=xl/calcChain.xml><?xml version="1.0" encoding="utf-8"?>
<calcChain xmlns="http://schemas.openxmlformats.org/spreadsheetml/2006/main">
  <c r="C14" i="22" l="1"/>
  <c r="C15" i="22" l="1"/>
</calcChain>
</file>

<file path=xl/sharedStrings.xml><?xml version="1.0" encoding="utf-8"?>
<sst xmlns="http://schemas.openxmlformats.org/spreadsheetml/2006/main" count="3553" uniqueCount="394">
  <si>
    <t xml:space="preserve"> </t>
  </si>
  <si>
    <t>Units</t>
  </si>
  <si>
    <t>%</t>
  </si>
  <si>
    <t>Total area (land cover)</t>
  </si>
  <si>
    <t>Potatoes</t>
  </si>
  <si>
    <t>Pigs</t>
  </si>
  <si>
    <t>Pigmeat</t>
  </si>
  <si>
    <t>Poultrymeat</t>
  </si>
  <si>
    <t>Eggs</t>
  </si>
  <si>
    <t>Corn/Maize</t>
  </si>
  <si>
    <t>Mineral fertiliser use</t>
  </si>
  <si>
    <t>Self-sufficiency in certain agricultural products (%)</t>
  </si>
  <si>
    <t>Cereals (including seeds)</t>
  </si>
  <si>
    <t>Industrial crops</t>
  </si>
  <si>
    <t>Forage plants</t>
  </si>
  <si>
    <t>Vegetables and horticultural products</t>
  </si>
  <si>
    <t>Potatoes (including seeds)</t>
  </si>
  <si>
    <t>Fruits</t>
  </si>
  <si>
    <t>Wine</t>
  </si>
  <si>
    <t>Poultry</t>
  </si>
  <si>
    <t>Other animals</t>
  </si>
  <si>
    <t>Cereals</t>
  </si>
  <si>
    <t>Total</t>
  </si>
  <si>
    <t xml:space="preserve">Total cereals (excluding rice) </t>
  </si>
  <si>
    <t>Live animals</t>
  </si>
  <si>
    <t>Meat and edible meat offal</t>
  </si>
  <si>
    <t>Fish and crustaceans, molluscs and other aquatic invertebrates</t>
  </si>
  <si>
    <t>Edible fruit and nuts, peel of citrus fruit or melons</t>
  </si>
  <si>
    <t>Sugars and sugar confectionary</t>
  </si>
  <si>
    <t>Cocoa and cocoa preparations</t>
  </si>
  <si>
    <t>Beverages, spirits and vinegar</t>
  </si>
  <si>
    <t>Area of production</t>
  </si>
  <si>
    <t>Honey</t>
  </si>
  <si>
    <t>Unemployment rate</t>
  </si>
  <si>
    <t>Barley</t>
  </si>
  <si>
    <t xml:space="preserve">Sugar </t>
  </si>
  <si>
    <t>Common wheat</t>
  </si>
  <si>
    <t>Oats</t>
  </si>
  <si>
    <t>Rye</t>
  </si>
  <si>
    <t>Tomatoes</t>
  </si>
  <si>
    <t>Apples</t>
  </si>
  <si>
    <t>Cow’s milk</t>
  </si>
  <si>
    <t xml:space="preserve">Population </t>
  </si>
  <si>
    <t>Fruits (including grapes and olives)</t>
  </si>
  <si>
    <t xml:space="preserve">Pure nutrients use </t>
  </si>
  <si>
    <t>Oilseeds</t>
  </si>
  <si>
    <t>Sugarbeet</t>
  </si>
  <si>
    <t xml:space="preserve">Oilseeds </t>
  </si>
  <si>
    <t>Cucumbers</t>
  </si>
  <si>
    <t>Carrots</t>
  </si>
  <si>
    <t>Cow's milk</t>
  </si>
  <si>
    <t>NC/EUR</t>
  </si>
  <si>
    <t>NC/USD</t>
  </si>
  <si>
    <t>Exchange rate, annual average</t>
  </si>
  <si>
    <t>1,000 persons</t>
  </si>
  <si>
    <t>% change on previous year</t>
  </si>
  <si>
    <t>Real GDP growth rate</t>
  </si>
  <si>
    <t>GDP at current prices</t>
  </si>
  <si>
    <t>GDP per capita at current prices</t>
  </si>
  <si>
    <t>GDP deflator</t>
  </si>
  <si>
    <t xml:space="preserve">General government gross debt </t>
  </si>
  <si>
    <t>% of GDP</t>
  </si>
  <si>
    <t>General government balance</t>
  </si>
  <si>
    <t>Current account balance</t>
  </si>
  <si>
    <t>FDI</t>
  </si>
  <si>
    <t>Share of food, beverages and tobacco in total household’s expenditures</t>
  </si>
  <si>
    <t>Consumer price index of food</t>
  </si>
  <si>
    <t>Total import of goods</t>
  </si>
  <si>
    <t>Total export of goods</t>
  </si>
  <si>
    <t>Total employment</t>
  </si>
  <si>
    <t>Coffee, tea, mate, spices</t>
  </si>
  <si>
    <t>Miscellaneous edible preparations</t>
  </si>
  <si>
    <t>Tobacco and manufactured tobacco substitutes</t>
  </si>
  <si>
    <t xml:space="preserve">AGRICULTURAL GOODS OUTPUT </t>
  </si>
  <si>
    <t xml:space="preserve">ANIMAL OUTPUT </t>
  </si>
  <si>
    <t>Sheep and goats</t>
  </si>
  <si>
    <t>Equines</t>
  </si>
  <si>
    <t xml:space="preserve">Cattle </t>
  </si>
  <si>
    <t xml:space="preserve">CROP OUTPUT </t>
  </si>
  <si>
    <t>Other crop products (medical herbs, sugar beet and forage crop seeds)</t>
  </si>
  <si>
    <t>Other:</t>
  </si>
  <si>
    <t xml:space="preserve">Sheep wool    </t>
  </si>
  <si>
    <t>mill. pieces</t>
  </si>
  <si>
    <t>Beef &amp; Veal</t>
  </si>
  <si>
    <t>Beehives</t>
  </si>
  <si>
    <t>Horses</t>
  </si>
  <si>
    <t>Table grapes</t>
  </si>
  <si>
    <t>Plums</t>
  </si>
  <si>
    <t>Onion</t>
  </si>
  <si>
    <t>Vegetables</t>
  </si>
  <si>
    <t>Sugar beet</t>
  </si>
  <si>
    <t>Soya bean</t>
  </si>
  <si>
    <t>Sunflower</t>
  </si>
  <si>
    <t>Rapeseed</t>
  </si>
  <si>
    <t>Meat</t>
  </si>
  <si>
    <t>Gross Value Added (GVA) at current prices</t>
  </si>
  <si>
    <t>Agricultural holdings by SIZE CLASSES OF UTILISED AGRICULTURAL AREA</t>
  </si>
  <si>
    <t>Private</t>
  </si>
  <si>
    <t>Public</t>
  </si>
  <si>
    <t>Agricultural holdings by ORGANISATION FORM</t>
  </si>
  <si>
    <t>Agricultural holdings by TYPE OF OWNERSHIP</t>
  </si>
  <si>
    <t>Inflation</t>
  </si>
  <si>
    <t>annual average, % change on previous year</t>
  </si>
  <si>
    <t>1,000 ha</t>
  </si>
  <si>
    <t>1,000 t</t>
  </si>
  <si>
    <t>1,000 t l.w.</t>
  </si>
  <si>
    <t>1,000 t c.w.</t>
  </si>
  <si>
    <t>1,000 persons (1st of January)</t>
  </si>
  <si>
    <t>1,000</t>
  </si>
  <si>
    <t>Cattle</t>
  </si>
  <si>
    <t>Agricultural output price indices; nominal (previous year=100)</t>
  </si>
  <si>
    <t>Average producer (selling) prices for certain agricultural products</t>
  </si>
  <si>
    <t>% change from previous year</t>
  </si>
  <si>
    <t>Organic chemicals</t>
  </si>
  <si>
    <t xml:space="preserve">N </t>
  </si>
  <si>
    <r>
      <t>P</t>
    </r>
    <r>
      <rPr>
        <vertAlign val="subscript"/>
        <sz val="9"/>
        <rFont val="Arial"/>
        <family val="2"/>
        <charset val="238"/>
      </rPr>
      <t>2</t>
    </r>
    <r>
      <rPr>
        <sz val="9"/>
        <rFont val="Arial"/>
        <family val="2"/>
        <charset val="238"/>
      </rPr>
      <t>O</t>
    </r>
    <r>
      <rPr>
        <vertAlign val="subscript"/>
        <sz val="9"/>
        <rFont val="Arial"/>
        <family val="2"/>
        <charset val="238"/>
      </rPr>
      <t xml:space="preserve">5 </t>
    </r>
  </si>
  <si>
    <r>
      <t>K</t>
    </r>
    <r>
      <rPr>
        <vertAlign val="subscript"/>
        <sz val="9"/>
        <rFont val="Arial"/>
        <family val="2"/>
        <charset val="238"/>
      </rPr>
      <t>2</t>
    </r>
    <r>
      <rPr>
        <sz val="9"/>
        <rFont val="Arial"/>
        <family val="2"/>
        <charset val="238"/>
      </rPr>
      <t xml:space="preserve">O </t>
    </r>
  </si>
  <si>
    <t>Fertilised area - total</t>
  </si>
  <si>
    <t>Area (ha)</t>
  </si>
  <si>
    <t>No. of agricultural holdings</t>
  </si>
  <si>
    <t>Note</t>
  </si>
  <si>
    <t>Imports by selected commodity groups</t>
  </si>
  <si>
    <t>Exports by selected commodity groups</t>
  </si>
  <si>
    <t>CALENDAR/MARKETING YEAR</t>
  </si>
  <si>
    <t>Real agricultural output price indices; (deflated) (2010=100)</t>
  </si>
  <si>
    <t>Grains</t>
  </si>
  <si>
    <t>Animals and livestock products</t>
  </si>
  <si>
    <t>Crop products</t>
  </si>
  <si>
    <t>t/ha</t>
  </si>
  <si>
    <t>Per hectare yield</t>
  </si>
  <si>
    <r>
      <t>Source</t>
    </r>
    <r>
      <rPr>
        <sz val="9"/>
        <rFont val="Arial"/>
        <family val="2"/>
        <charset val="238"/>
      </rPr>
      <t>:</t>
    </r>
  </si>
  <si>
    <t>ha/1,000 persons</t>
  </si>
  <si>
    <t>Arable land per 1,000 population</t>
  </si>
  <si>
    <t>Agricultural land</t>
  </si>
  <si>
    <t>Share of agricultural area in total area</t>
  </si>
  <si>
    <t>Dairy produce; birds' eggs; natural honey; edible products of animal origin, not elsewhere specified or included</t>
  </si>
  <si>
    <t>Products of animal origin, not elsewhere specified or included</t>
  </si>
  <si>
    <t>Live trees and other plants; bulbs, roots and the like; cut flowers and ornamental foliage</t>
  </si>
  <si>
    <t>Edible vegetables and certain roots and tubers</t>
  </si>
  <si>
    <t>Other vegetable textile fibres; paper yarn and woven fabrics of paper yarn</t>
  </si>
  <si>
    <t>Cotton</t>
  </si>
  <si>
    <t>Wool, fine and coarse animal hair; yarn and fabrics of horsehair</t>
  </si>
  <si>
    <t>Silk</t>
  </si>
  <si>
    <t>Cork and articles of cork</t>
  </si>
  <si>
    <t>Wood and articles of wood; wood charcoal</t>
  </si>
  <si>
    <t>Furskins and artificial fur; articles thereof</t>
  </si>
  <si>
    <t>Hides and skins (other than furskins) and leather</t>
  </si>
  <si>
    <t>Rubber and articles thereof</t>
  </si>
  <si>
    <t>Miscellaneous chemical products</t>
  </si>
  <si>
    <t>Albuminous substances; modified starches; glues; enzymes</t>
  </si>
  <si>
    <t>Essential oils and resinoids; perfumery, cosmetic or toilet preparations</t>
  </si>
  <si>
    <t>Residues and waste from the food industries; prepared animal fodder</t>
  </si>
  <si>
    <t>Preparations of vegetables, fruit, nuts or other parts of plants</t>
  </si>
  <si>
    <t>Preparations of cereals, flour, starch or milk; pastrycooks' products</t>
  </si>
  <si>
    <t>Preparations of meat, fish or crustaceans, molluscs or other aquatic invertebrates</t>
  </si>
  <si>
    <t>Animal or vegetable fats and oils and their cleavage products; prepared edible fats; animal or vegetable waxes</t>
  </si>
  <si>
    <t>Vegetable plaiting materials; vegetable products not elsewhere specified or included</t>
  </si>
  <si>
    <t>Lacs; gums, resins and other vegetable saps and extracts</t>
  </si>
  <si>
    <t>Oil seeds and oleaginous fruits; miscellaneous grains, seeds and fruit; industrial or medical plants; straw and fodder</t>
  </si>
  <si>
    <t>Products of the milling industry; malt; starches; inulin; wheat gluten</t>
  </si>
  <si>
    <t>01</t>
  </si>
  <si>
    <t>02</t>
  </si>
  <si>
    <t>03</t>
  </si>
  <si>
    <t>04</t>
  </si>
  <si>
    <t>05</t>
  </si>
  <si>
    <t>06</t>
  </si>
  <si>
    <t>07</t>
  </si>
  <si>
    <t>08</t>
  </si>
  <si>
    <t>09</t>
  </si>
  <si>
    <t>Trade balance by selected commodity groups</t>
  </si>
  <si>
    <t>Gross value added of the agriculture, forestry, hunting and fishery sector (A)</t>
  </si>
  <si>
    <t>Employment in the agriculture, forestry, hunting and fishery sector (A)</t>
  </si>
  <si>
    <t>Farm structure</t>
  </si>
  <si>
    <t>Agricultural goods output</t>
  </si>
  <si>
    <t>Share of crop and livestock output in total agricultural goods output</t>
  </si>
  <si>
    <t>Change in volume of total agricultural goods output</t>
  </si>
  <si>
    <t>Share of individual products in total agricultural goods output</t>
  </si>
  <si>
    <t>Gross Agricultural Output volume changes</t>
  </si>
  <si>
    <t xml:space="preserve"> GVA (at current prices)</t>
  </si>
  <si>
    <t xml:space="preserve"> Share in GVA of all activities</t>
  </si>
  <si>
    <t xml:space="preserve"> Number</t>
  </si>
  <si>
    <t xml:space="preserve"> Share in total employment</t>
  </si>
  <si>
    <t>Crops</t>
  </si>
  <si>
    <t>Livestock</t>
  </si>
  <si>
    <t>Arable land</t>
  </si>
  <si>
    <t xml:space="preserve">Permanent crops </t>
  </si>
  <si>
    <t>Permanent grassland</t>
  </si>
  <si>
    <t>Other agricultural area</t>
  </si>
  <si>
    <t>Land use</t>
  </si>
  <si>
    <t>Orchards</t>
  </si>
  <si>
    <t>Vineyards</t>
  </si>
  <si>
    <t>Other permanent crops</t>
  </si>
  <si>
    <t>Pastures</t>
  </si>
  <si>
    <t>Meadows</t>
  </si>
  <si>
    <t>Utilized agricultural area</t>
  </si>
  <si>
    <t>Other permanent grassland</t>
  </si>
  <si>
    <t>Share of arable land in agricultural land</t>
  </si>
  <si>
    <t>Share of permanent grassland in agricultural land</t>
  </si>
  <si>
    <t>Share of permanent crops in agricultural land</t>
  </si>
  <si>
    <t>Agricultural land per 1,000 population</t>
  </si>
  <si>
    <t xml:space="preserve"> Wheat</t>
  </si>
  <si>
    <t xml:space="preserve"> Corn/Maize</t>
  </si>
  <si>
    <t>Tobacco</t>
  </si>
  <si>
    <t>Legumes (dry)</t>
  </si>
  <si>
    <t>Fodder (from arable land)</t>
  </si>
  <si>
    <t>Grapes</t>
  </si>
  <si>
    <t>Production</t>
  </si>
  <si>
    <t>Country data, additional</t>
  </si>
  <si>
    <t>Sheep &amp; goats</t>
  </si>
  <si>
    <t>Key general statistics</t>
  </si>
  <si>
    <t>Key agricultural statistics</t>
  </si>
  <si>
    <t>Crop production</t>
  </si>
  <si>
    <t>Animals and livestock production</t>
  </si>
  <si>
    <t>Agricultural output prices</t>
  </si>
  <si>
    <t>Agricultural output price indices</t>
  </si>
  <si>
    <t>Herd size</t>
  </si>
  <si>
    <t>Livestock and livestock products production</t>
  </si>
  <si>
    <t>Cow's milk yield</t>
  </si>
  <si>
    <t>kg/cow</t>
  </si>
  <si>
    <t>of which milk cows</t>
  </si>
  <si>
    <t>of which breeding sows</t>
  </si>
  <si>
    <t>of which breeding ewes/goats</t>
  </si>
  <si>
    <t>total indigineous production (live weight gain)</t>
  </si>
  <si>
    <t>gross indiginous meat production</t>
  </si>
  <si>
    <t>of which delivery to dairies</t>
  </si>
  <si>
    <t>Sheep wool</t>
  </si>
  <si>
    <t>Cabbage</t>
  </si>
  <si>
    <t>Sheep and goat milk</t>
  </si>
  <si>
    <t>Sheep and goatmeat</t>
  </si>
  <si>
    <t>of which Fallow and uncultivated land</t>
  </si>
  <si>
    <t>Total wheat</t>
  </si>
  <si>
    <t>Milk and milk products</t>
  </si>
  <si>
    <t xml:space="preserve">Pigmeat </t>
  </si>
  <si>
    <t xml:space="preserve">Poultrymeat </t>
  </si>
  <si>
    <t>CONTENT:</t>
  </si>
  <si>
    <t/>
  </si>
  <si>
    <t>Foreign</t>
  </si>
  <si>
    <t>Other animal products (honey, wool, etc.)</t>
  </si>
  <si>
    <t>Total area</t>
  </si>
  <si>
    <t>mill. USD</t>
  </si>
  <si>
    <t>USD</t>
  </si>
  <si>
    <t>(in ha UAA/agricultural holding)</t>
  </si>
  <si>
    <t>Total government budget</t>
  </si>
  <si>
    <t>Total (agriculture, forestry and fishery)</t>
  </si>
  <si>
    <t xml:space="preserve"> Export of agricultural, forestry and fishery products </t>
  </si>
  <si>
    <t xml:space="preserve"> Share of agricultural, forestry and fishery products in export of all products </t>
  </si>
  <si>
    <t xml:space="preserve"> Import of agricultural, forestry and fishery products</t>
  </si>
  <si>
    <t xml:space="preserve"> Share of agricultural, forestry and fishery products in import of all products</t>
  </si>
  <si>
    <t xml:space="preserve"> Trade balance in agricultural, forestry and fishery products</t>
  </si>
  <si>
    <t>Forest area</t>
  </si>
  <si>
    <t>GDP per capita at purchasing power (PPP)</t>
  </si>
  <si>
    <t>Trade in agriculture, forestry and fishery</t>
  </si>
  <si>
    <t>Human consumption of certain agricultural products (kg/head)</t>
  </si>
  <si>
    <t>Human consumption per capita and self-sufficiency in selected agricultural products</t>
  </si>
  <si>
    <t>Sheet customized by country!</t>
  </si>
  <si>
    <t>Source:</t>
  </si>
  <si>
    <t>Note:</t>
  </si>
  <si>
    <t>Employment in the agricultural sector</t>
  </si>
  <si>
    <t>GVA of the agricultural sector</t>
  </si>
  <si>
    <t>EUR/USD</t>
  </si>
  <si>
    <t>USD/EUR</t>
  </si>
  <si>
    <t>Potatoes and potato products</t>
  </si>
  <si>
    <t>Deflator (2010 = 100)</t>
  </si>
  <si>
    <t>Other meat</t>
  </si>
  <si>
    <t>na</t>
  </si>
  <si>
    <t>AGRICULTURAL GOODS</t>
  </si>
  <si>
    <t>Livestock and poultry</t>
  </si>
  <si>
    <t>BELARUS</t>
  </si>
  <si>
    <r>
      <t>Note</t>
    </r>
    <r>
      <rPr>
        <sz val="9"/>
        <rFont val="Arial"/>
        <family val="2"/>
        <charset val="238"/>
      </rPr>
      <t>:</t>
    </r>
  </si>
  <si>
    <t>BYR (Belarusian ruble)</t>
  </si>
  <si>
    <r>
      <t>Source</t>
    </r>
    <r>
      <rPr>
        <sz val="9"/>
        <rFont val="Arial"/>
        <family val="2"/>
        <charset val="238"/>
      </rPr>
      <t xml:space="preserve">: </t>
    </r>
  </si>
  <si>
    <t>OFFICAL FAO/UN CLASSIFICATION OF PRODUCTS IN THE AGRICULTURE, FORESTRY AND FISHERY DOMAIN (chapters 1-24, 29, 33, 35, 38, 40, 41, 43, 44, 45, 50, 51, 52 and 53)</t>
  </si>
  <si>
    <t xml:space="preserve"> Oats</t>
  </si>
  <si>
    <t xml:space="preserve"> Barley</t>
  </si>
  <si>
    <t xml:space="preserve"> Rye</t>
  </si>
  <si>
    <t xml:space="preserve"> Triticale</t>
  </si>
  <si>
    <t xml:space="preserve"> Green maize</t>
  </si>
  <si>
    <r>
      <t>Note</t>
    </r>
    <r>
      <rPr>
        <sz val="9"/>
        <rFont val="Arial"/>
        <family val="2"/>
        <charset val="238"/>
      </rPr>
      <t xml:space="preserve">: </t>
    </r>
  </si>
  <si>
    <t xml:space="preserve"> Fooder root crops</t>
  </si>
  <si>
    <r>
      <t>1,000 km</t>
    </r>
    <r>
      <rPr>
        <vertAlign val="superscript"/>
        <sz val="9"/>
        <rFont val="Arial"/>
        <family val="2"/>
        <charset val="238"/>
      </rPr>
      <t>2</t>
    </r>
  </si>
  <si>
    <t>SERVICES</t>
  </si>
  <si>
    <t>AGRICULTURAL  OUTPUT</t>
  </si>
  <si>
    <t>Agricultural output</t>
  </si>
  <si>
    <t>EUROSTAT (EU27 data)</t>
  </si>
  <si>
    <t>UAA size class (ha UAA/agricultural holding)</t>
  </si>
  <si>
    <t>Farm structure by UAA size classes (%)</t>
  </si>
  <si>
    <t>Policy</t>
  </si>
  <si>
    <t>Budgetary and other transfers (BOT) arising from policy measures that support agriculture</t>
  </si>
  <si>
    <t>Abbreviations in brackets correspond to OECD/PSE categories</t>
  </si>
  <si>
    <t>Transfers to producers (PSE BOT)</t>
  </si>
  <si>
    <t>Payments based on output (A2)</t>
  </si>
  <si>
    <t>Payments based on area/animal/receipts/income (C)</t>
  </si>
  <si>
    <t>Transfers reducing the on-farm investment cost (B2)</t>
  </si>
  <si>
    <t>Marketing and promotion (K)</t>
  </si>
  <si>
    <t>Total budgetary and other transfers (Total BOT)</t>
  </si>
  <si>
    <t>Total BOT as a share of value of production at producer prices (%)</t>
  </si>
  <si>
    <t>bn. BYR, at current prices</t>
  </si>
  <si>
    <t>Sheep</t>
  </si>
  <si>
    <t>Agricultural output price indices; nominal (2010=100)</t>
  </si>
  <si>
    <t>Eggs (pieces/head)</t>
  </si>
  <si>
    <t>Dairy cow's milk yield</t>
  </si>
  <si>
    <t>(1)</t>
  </si>
  <si>
    <t xml:space="preserve"> Fiber flax</t>
  </si>
  <si>
    <t xml:space="preserve"> Annual grass hay</t>
  </si>
  <si>
    <t xml:space="preserve"> Multi-annual grass hay</t>
  </si>
  <si>
    <t>Hay, not herbage</t>
  </si>
  <si>
    <t>STATISTICAL SYMBOLS:</t>
  </si>
  <si>
    <t>-</t>
  </si>
  <si>
    <t>Nil or not applicable</t>
  </si>
  <si>
    <t>Not available</t>
  </si>
  <si>
    <t>LAST DATABASE UPDATE:</t>
  </si>
  <si>
    <t>AGRICISTRADE - Exploring the Potential for Agricultural and Biomass Trade in the Commonwealth of Independent States</t>
  </si>
  <si>
    <t>Seventh Framework Programme (KBBE.2013.1.4-10)</t>
  </si>
  <si>
    <t xml:space="preserve">Collaborative project, Grant agreement No. 612755 </t>
  </si>
  <si>
    <t>WP1: STATISTICAL DATABASE AND INVENTORY OF POLICIES</t>
  </si>
  <si>
    <t>Consolidated database on agricultural and other relevant statistics:</t>
  </si>
  <si>
    <t>Data on total fodder production is not published; only data for some separate crops is published (see below).</t>
  </si>
  <si>
    <t>Other relevant sources referenced in the workbook.</t>
  </si>
  <si>
    <t xml:space="preserve">Belarusian Statistical Committee (Belstat; http://belstat.gov.by/homep/en/specst/main3.php) </t>
  </si>
  <si>
    <t>Real price indices calculated from nominal price indices below, using inflation as a deflator.</t>
  </si>
  <si>
    <t>(2)</t>
  </si>
  <si>
    <t xml:space="preserve">EU27: 2010 data </t>
  </si>
  <si>
    <t>Average size of the agricultural holding; EU27</t>
  </si>
  <si>
    <t>Tehnical crops and others.</t>
  </si>
  <si>
    <t>Calculated from nominal price indices, using inflation as a deflator.</t>
  </si>
  <si>
    <t>Grains (including rice)</t>
  </si>
  <si>
    <t>Transfers to general services (GSSE BOT)</t>
  </si>
  <si>
    <t>Agricultural knowledge and innovation system (H)</t>
  </si>
  <si>
    <t>Inspection and control (I)</t>
  </si>
  <si>
    <t>Development and maintenance of infrastructure (J)</t>
  </si>
  <si>
    <t>Transfers to consumers from taxpayers (CSE BOT)</t>
  </si>
  <si>
    <r>
      <t>Note</t>
    </r>
    <r>
      <rPr>
        <i/>
        <sz val="9"/>
        <color theme="3"/>
        <rFont val="Arial"/>
        <family val="2"/>
        <charset val="238"/>
      </rPr>
      <t>:</t>
    </r>
  </si>
  <si>
    <r>
      <t>Source</t>
    </r>
    <r>
      <rPr>
        <i/>
        <sz val="9"/>
        <color theme="3"/>
        <rFont val="Arial"/>
        <family val="2"/>
        <charset val="238"/>
      </rPr>
      <t>:</t>
    </r>
  </si>
  <si>
    <t>Area of arable land in land use is smaller than area in crop production, because arable land in crop production includes also successive crops on arable and permanent crops area.</t>
  </si>
  <si>
    <t>Subsidies to variable inputs (B1)</t>
  </si>
  <si>
    <t>Subsidies to on-farm services (B3)</t>
  </si>
  <si>
    <t>Payments based on non-current A/An/R/I, production required (D)</t>
  </si>
  <si>
    <t>Payments based on non-current A/An/R/I, production not required (E)</t>
  </si>
  <si>
    <t>Payments based on non-commodity criteria (F)</t>
  </si>
  <si>
    <t>Miscellaneous payments (G)</t>
  </si>
  <si>
    <t>Cost of public stockholding (L)</t>
  </si>
  <si>
    <t>Miscellaneous (M)</t>
  </si>
  <si>
    <t>BY Policy database</t>
  </si>
  <si>
    <t>June 2016 (data received by September 2015)</t>
  </si>
  <si>
    <t>Agriculture of the Republic of Belarus: Statistical Yearbook; National Statistical Committee of the Republic of Belarus</t>
  </si>
  <si>
    <t>Environmental Protection in the Republic of Belarus: Statistical Yearbook; National Statistical Committee of the Republic of Belarus</t>
  </si>
  <si>
    <t>Use of mineral fertilizers under crops in agricultural organisations (in terms of 100 % nutrients).</t>
  </si>
  <si>
    <t>Agriculture of Republic of Belarus; Statistical Committee of the Republic of Belarus</t>
  </si>
  <si>
    <t>The final results of planted area and gross yield crop in the Republic of Belarus [Statistical Bulletin]; National Statistical Committee of the Republic of Belarus</t>
  </si>
  <si>
    <t>Belstat considers as unemployed only those, who are officially registered as unemployed. As there are very little incentives for unemployed people to register the data is misleading. Results of the labour force survey are not published and are classified. The census 2009 data revealed that actual unemployment is around 6%.</t>
  </si>
  <si>
    <t>Belarusian Statistical Committee (Belstat, http://belstat.gov.by/homep/en/specst/main3.php)</t>
  </si>
  <si>
    <t>IMF, WEO</t>
  </si>
  <si>
    <t>UNCTAD</t>
  </si>
  <si>
    <t>National Bank of Belarus</t>
  </si>
  <si>
    <t>Ministry of Finance</t>
  </si>
  <si>
    <t>Cattle and poultry</t>
  </si>
  <si>
    <t>of which cows</t>
  </si>
  <si>
    <t>Herd size at the beginning of the year.</t>
  </si>
  <si>
    <t>Livestock Production in the Republic of Belarus; Ministry of Statistics and Analysis of Belarus</t>
  </si>
  <si>
    <t>Number of livestock and poultry, livestock production in the Republic of Belarus ... [Statistical Bulletin]; National Statistical Committee of the Republic of Belarus</t>
  </si>
  <si>
    <t>Officially reported yields of milk.</t>
  </si>
  <si>
    <t>Prices in Belarus: Statistical Yearbook, National Statistical Committee of the Republic of Belarus</t>
  </si>
  <si>
    <t>Producer prices in Belarus: Statistical Yearbook, National Statistical Committee of the Republic of Belarus</t>
  </si>
  <si>
    <t>Balances of commodity resources in the Republic of Belarus; statistical yearbook; National Statistical Committee of the Republic of Belarus</t>
  </si>
  <si>
    <t>Agriculture of the Republic of Belarus: Statistical yearbook / National Statistical Committee of the Republic of Belarus</t>
  </si>
  <si>
    <t>&lt; 1,000 ha</t>
  </si>
  <si>
    <t>1,000.1 - 2,000 ha</t>
  </si>
  <si>
    <t>2,000.1 - 4,000 ha</t>
  </si>
  <si>
    <t>4,000.1 - 6,000 ha</t>
  </si>
  <si>
    <t>6,000.1 - 8,000 ha</t>
  </si>
  <si>
    <t>8,000.1 - 10,000 ha</t>
  </si>
  <si>
    <t>10,000.1 - 15,000 ha</t>
  </si>
  <si>
    <t>15,000.1 - 20,000 ha</t>
  </si>
  <si>
    <t>≥ 20,000.1 ha</t>
  </si>
  <si>
    <t>Belarus: Data covers only enterprises under control of Ministry of Agriculture and Food.</t>
  </si>
  <si>
    <t>Small and medium agricultural enterprises (especially those in process of corporatization) are often affiliated with large enterprises. They are viewed as separate entities in statistics. However, in the case of classification on the utilized area they have been viewed as a holding (one entity).</t>
  </si>
  <si>
    <t>Zaprudskaya T., E. Gorbachev. 2013. The influence of qualitative and quantitative indicators of land for agricultural production structure of organizations. Agrarian economics, 12: 8-13.</t>
  </si>
  <si>
    <t>Data covers only enterprises.</t>
  </si>
  <si>
    <t>If an enterprise is corporatized it is regarded as private one.</t>
  </si>
  <si>
    <t>TOTAL</t>
  </si>
  <si>
    <t>Agricultural enterprises</t>
  </si>
  <si>
    <t>Peasant (farm) enterprises (private farms)</t>
  </si>
  <si>
    <t>Agroholdings (household enterprises)</t>
  </si>
  <si>
    <t>Total area includes falow land, which is not destinguished between different types of organisations.</t>
  </si>
  <si>
    <t>Data on agricultural holdings by SIZE CLASSES OF UTILISED AGRICULTURAL AREA is based on the data of the State Property Committee of the Republic of Belarus.</t>
  </si>
  <si>
    <t>Comtrade (data reported by Belstat)</t>
  </si>
  <si>
    <t>mill. USD, at current prices</t>
  </si>
  <si>
    <t>Agricultural goods output - Total (in NC only)</t>
  </si>
  <si>
    <t>USD/t</t>
  </si>
  <si>
    <t>USD/t l. w.</t>
  </si>
  <si>
    <t>USD/1,000 pcs</t>
  </si>
  <si>
    <t>Inflation expressed as annual average, % change on previous year.</t>
  </si>
  <si>
    <t>Average size of the agricultural holding; BELARUS</t>
  </si>
  <si>
    <t>BELARUS/EU27:</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</si>
</sst>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44" formatCode="_-* #,##0.00\ &quot;€&quot;_-;\-* #,##0.00\ &quot;€&quot;_-;_-* &quot;-&quot;??\ &quot;€&quot;_-;_-@_-"/>
    <numFmt numFmtId="43" formatCode="_-* #,##0.00\ _€_-;\-* #,##0.00\ _€_-;_-* &quot;-&quot;??\ _€_-;_-@_-"/>
    <numFmt numFmtId="164" formatCode="0.0"/>
    <numFmt numFmtId="165" formatCode="#,##0.0"/>
    <numFmt numFmtId="166" formatCode="#,##0.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 #\ ###\ ###\ ##0\ \ ;\ \–###\ ###\ ##0\ \ ;\ * \–\ \ ;\ * @\ \ "/>
    <numFmt numFmtId="172" formatCode="###\ ###\ ##0.00"/>
    <numFmt numFmtId="173" formatCode="###\ ###\ ##0"/>
    <numFmt numFmtId="174" formatCode="_-* #,##0.00\ _р_._-;\-* #,##0.00\ _р_._-;_-* &quot;-&quot;??\ _р_._-;_-@_-"/>
    <numFmt numFmtId="175" formatCode="0.0000"/>
    <numFmt numFmtId="176" formatCode="#\ ###\ ###\ ##0\ "/>
    <numFmt numFmtId="177" formatCode="m\o\n\th\ d\,\ yyyy"/>
    <numFmt numFmtId="178" formatCode="_-* #,##0\ _D_M_-;\-* #,##0\ _D_M_-;_-* &quot;-&quot;\ _D_M_-;_-@_-"/>
    <numFmt numFmtId="179" formatCode="_-* #,##0.00\ _D_M_-;\-* #,##0.00\ _D_M_-;_-* &quot;-&quot;??\ _D_M_-;_-@_-"/>
    <numFmt numFmtId="180" formatCode="#.00"/>
    <numFmt numFmtId="181" formatCode="#."/>
    <numFmt numFmtId="182" formatCode="\ General"/>
    <numFmt numFmtId="183" formatCode="_(* #,##0.0_);_(* \(#,##0.0\);_(* &quot;-&quot;??_);_(@_)"/>
    <numFmt numFmtId="184" formatCode="#\ ##0"/>
    <numFmt numFmtId="185" formatCode="#\ ##0.0"/>
    <numFmt numFmtId="186" formatCode="\(#\ ##0.0\);\(\-#\ ##0.0\)"/>
    <numFmt numFmtId="187" formatCode="_-* #,##0\ &quot;DM&quot;_-;\-* #,##0\ &quot;DM&quot;_-;_-* &quot;-&quot;\ &quot;DM&quot;_-;_-@_-"/>
    <numFmt numFmtId="188" formatCode="_-* #,##0.00\ &quot;DM&quot;_-;\-* #,##0.00\ &quot;DM&quot;_-;_-* &quot;-&quot;??\ &quot;DM&quot;_-;_-@_-"/>
    <numFmt numFmtId="189" formatCode="#,##0.0000"/>
  </numFmts>
  <fonts count="79">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indexed="12"/>
      <name val="Arial"/>
      <family val="2"/>
      <charset val="238"/>
    </font>
    <font>
      <sz val="8"/>
      <name val="Arial"/>
      <family val="2"/>
      <charset val="238"/>
    </font>
    <font>
      <sz val="9"/>
      <name val="Arial"/>
      <family val="2"/>
      <charset val="238"/>
    </font>
    <font>
      <sz val="9"/>
      <color indexed="20"/>
      <name val="Arial"/>
      <family val="2"/>
      <charset val="238"/>
    </font>
    <font>
      <b/>
      <sz val="9"/>
      <name val="Arial"/>
      <family val="2"/>
      <charset val="238"/>
    </font>
    <font>
      <sz val="9"/>
      <color indexed="8"/>
      <name val="Arial"/>
      <family val="2"/>
      <charset val="238"/>
    </font>
    <font>
      <sz val="9"/>
      <color indexed="53"/>
      <name val="Arial"/>
      <family val="2"/>
      <charset val="238"/>
    </font>
    <font>
      <sz val="10"/>
      <name val="Courier"/>
      <family val="1"/>
      <charset val="238"/>
    </font>
    <font>
      <sz val="10"/>
      <name val="Arial"/>
      <family val="2"/>
      <charset val="238"/>
    </font>
    <font>
      <sz val="11"/>
      <color indexed="8"/>
      <name val="Calibri"/>
      <family val="2"/>
      <charset val="238"/>
    </font>
    <font>
      <sz val="11"/>
      <color theme="1"/>
      <name val="Calibri"/>
      <family val="2"/>
      <charset val="238"/>
      <scheme val="minor"/>
    </font>
    <font>
      <sz val="10"/>
      <name val="Arial"/>
      <family val="2"/>
    </font>
    <font>
      <sz val="11"/>
      <color theme="1"/>
      <name val="Calibri"/>
      <family val="2"/>
      <charset val="204"/>
      <scheme val="minor"/>
    </font>
    <font>
      <sz val="11"/>
      <color indexed="8"/>
      <name val="Calibri"/>
      <family val="2"/>
    </font>
    <font>
      <sz val="10"/>
      <name val="Arial"/>
      <family val="2"/>
      <charset val="186"/>
    </font>
    <font>
      <u/>
      <sz val="10"/>
      <color indexed="12"/>
      <name val="Times"/>
      <family val="1"/>
    </font>
    <font>
      <sz val="10"/>
      <name val="Times"/>
      <family val="1"/>
    </font>
    <font>
      <sz val="7"/>
      <name val="Arial"/>
      <family val="2"/>
    </font>
    <font>
      <sz val="10"/>
      <name val="Arial CE"/>
      <charset val="238"/>
    </font>
    <font>
      <sz val="10"/>
      <name val="Times New Roman CE"/>
      <family val="1"/>
      <charset val="238"/>
    </font>
    <font>
      <sz val="8"/>
      <name val="Times New Roman"/>
      <family val="1"/>
      <charset val="238"/>
    </font>
    <font>
      <b/>
      <sz val="8"/>
      <name val="Times New Roman"/>
      <family val="1"/>
      <charset val="238"/>
    </font>
    <font>
      <u/>
      <sz val="11"/>
      <color theme="10"/>
      <name val="Calibri"/>
      <family val="2"/>
      <charset val="238"/>
    </font>
    <font>
      <sz val="9"/>
      <color theme="1"/>
      <name val="Arial"/>
      <family val="2"/>
      <charset val="238"/>
    </font>
    <font>
      <sz val="10"/>
      <name val="Arial Cyr"/>
      <charset val="204"/>
    </font>
    <font>
      <b/>
      <sz val="9"/>
      <color theme="1"/>
      <name val="Arial"/>
      <family val="2"/>
      <charset val="238"/>
    </font>
    <font>
      <sz val="10"/>
      <name val="Arial"/>
      <family val="2"/>
      <charset val="238"/>
    </font>
    <font>
      <sz val="10"/>
      <name val="Times New Roman Cyr"/>
      <charset val="204"/>
    </font>
    <font>
      <b/>
      <sz val="9"/>
      <color rgb="FFFF0000"/>
      <name val="Arial"/>
      <family val="2"/>
      <charset val="238"/>
    </font>
    <font>
      <vertAlign val="subscript"/>
      <sz val="9"/>
      <name val="Arial"/>
      <family val="2"/>
      <charset val="238"/>
    </font>
    <font>
      <i/>
      <sz val="9"/>
      <color rgb="FF002060"/>
      <name val="Arial"/>
      <family val="2"/>
      <charset val="238"/>
    </font>
    <font>
      <vertAlign val="superscript"/>
      <sz val="9"/>
      <name val="Arial"/>
      <family val="2"/>
      <charset val="238"/>
    </font>
    <font>
      <i/>
      <sz val="9"/>
      <color theme="3"/>
      <name val="Arial"/>
      <family val="2"/>
      <charset val="238"/>
    </font>
    <font>
      <sz val="12"/>
      <name val="Helv"/>
    </font>
    <font>
      <b/>
      <i/>
      <sz val="9"/>
      <color theme="3"/>
      <name val="Arial"/>
      <family val="2"/>
      <charset val="238"/>
    </font>
    <font>
      <sz val="9"/>
      <color theme="3"/>
      <name val="Arial"/>
      <family val="2"/>
      <charset val="238"/>
    </font>
    <font>
      <sz val="9"/>
      <color indexed="10"/>
      <name val="Arial"/>
      <family val="2"/>
      <charset val="238"/>
    </font>
    <font>
      <u/>
      <sz val="11"/>
      <color indexed="12"/>
      <name val="Calibri"/>
      <family val="2"/>
      <charset val="238"/>
    </font>
    <font>
      <u/>
      <sz val="10"/>
      <name val="Arial"/>
      <family val="2"/>
      <charset val="238"/>
    </font>
    <font>
      <b/>
      <sz val="9"/>
      <color indexed="8"/>
      <name val="Arial"/>
      <family val="2"/>
      <charset val="238"/>
    </font>
    <font>
      <b/>
      <sz val="10"/>
      <name val="Arial"/>
      <family val="2"/>
      <charset val="238"/>
    </font>
    <font>
      <sz val="9"/>
      <color rgb="FFFF0000"/>
      <name val="Arial"/>
      <family val="2"/>
      <charset val="238"/>
    </font>
    <font>
      <i/>
      <sz val="9"/>
      <color theme="5"/>
      <name val="Arial"/>
      <family val="2"/>
      <charset val="238"/>
    </font>
    <font>
      <i/>
      <sz val="9"/>
      <color rgb="FFFF0000"/>
      <name val="Arial"/>
      <family val="2"/>
      <charset val="238"/>
    </font>
    <font>
      <b/>
      <sz val="9"/>
      <color rgb="FF00B050"/>
      <name val="Arial"/>
      <family val="2"/>
      <charset val="238"/>
    </font>
    <font>
      <sz val="9"/>
      <color rgb="FF00B050"/>
      <name val="Arial"/>
      <family val="2"/>
      <charset val="238"/>
    </font>
    <font>
      <i/>
      <sz val="9"/>
      <name val="Arial"/>
      <family val="2"/>
      <charset val="238"/>
    </font>
    <font>
      <b/>
      <sz val="9"/>
      <color indexed="10"/>
      <name val="Arial"/>
      <family val="2"/>
      <charset val="238"/>
    </font>
    <font>
      <b/>
      <i/>
      <sz val="9"/>
      <name val="Arial"/>
      <family val="2"/>
      <charset val="238"/>
    </font>
    <font>
      <b/>
      <i/>
      <sz val="9"/>
      <color theme="1"/>
      <name val="Arial"/>
      <family val="2"/>
      <charset val="238"/>
    </font>
    <font>
      <i/>
      <sz val="9"/>
      <color indexed="8"/>
      <name val="Arial"/>
      <family val="2"/>
      <charset val="238"/>
    </font>
    <font>
      <b/>
      <i/>
      <sz val="9"/>
      <color theme="5"/>
      <name val="Arial"/>
      <family val="2"/>
      <charset val="238"/>
    </font>
    <font>
      <sz val="7"/>
      <name val="SwitzerlandLight"/>
    </font>
    <font>
      <sz val="1"/>
      <color indexed="8"/>
      <name val="Courier"/>
      <family val="3"/>
    </font>
    <font>
      <b/>
      <sz val="1"/>
      <color indexed="8"/>
      <name val="Courier"/>
      <family val="3"/>
    </font>
    <font>
      <u/>
      <sz val="9.35"/>
      <color theme="10"/>
      <name val="Calibri"/>
      <family val="2"/>
      <charset val="238"/>
    </font>
    <font>
      <b/>
      <sz val="11"/>
      <name val="Times New Roman"/>
      <family val="1"/>
    </font>
    <font>
      <sz val="11"/>
      <color theme="1"/>
      <name val="Calibri"/>
      <family val="2"/>
      <scheme val="minor"/>
    </font>
    <font>
      <sz val="10"/>
      <name val="Arial"/>
      <family val="2"/>
      <charset val="204"/>
    </font>
    <font>
      <sz val="10"/>
      <color theme="1"/>
      <name val="Arial"/>
      <family val="2"/>
    </font>
    <font>
      <sz val="12"/>
      <name val="宋体"/>
      <charset val="134"/>
    </font>
    <font>
      <sz val="10"/>
      <color indexed="8"/>
      <name val="Arial"/>
      <family val="2"/>
      <charset val="204"/>
    </font>
    <font>
      <sz val="8"/>
      <name val="Times New Roman"/>
      <family val="1"/>
    </font>
    <font>
      <b/>
      <sz val="8"/>
      <name val="Times New Roman"/>
      <family val="1"/>
    </font>
    <font>
      <b/>
      <i/>
      <sz val="8"/>
      <name val="Times New Roman"/>
      <family val="1"/>
    </font>
    <font>
      <b/>
      <sz val="12"/>
      <name val="Times New Roman"/>
      <family val="1"/>
    </font>
    <font>
      <sz val="7"/>
      <name val="Times New Roman"/>
      <family val="1"/>
    </font>
    <font>
      <b/>
      <sz val="9"/>
      <name val="Times New Roman"/>
      <family val="1"/>
    </font>
    <font>
      <sz val="8.5"/>
      <name val="Times"/>
      <family val="1"/>
    </font>
    <font>
      <sz val="8.5"/>
      <name val="Times New Roman"/>
      <family val="1"/>
    </font>
    <font>
      <sz val="10"/>
      <name val="Courier New"/>
      <family val="3"/>
      <charset val="204"/>
    </font>
    <font>
      <b/>
      <sz val="10"/>
      <color rgb="FF009900"/>
      <name val="Arial"/>
      <family val="2"/>
      <charset val="238"/>
    </font>
    <font>
      <u/>
      <sz val="9"/>
      <color rgb="FFFF0000"/>
      <name val="Arial"/>
      <family val="2"/>
      <charset val="238"/>
    </font>
  </fonts>
  <fills count="7">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2" tint="-9.9948118533890809E-2"/>
        <bgColor indexed="64"/>
      </patternFill>
    </fill>
    <fill>
      <patternFill patternType="solid">
        <fgColor theme="0"/>
        <bgColor indexed="64"/>
      </patternFill>
    </fill>
  </fills>
  <borders count="7">
    <border>
      <left/>
      <right/>
      <top/>
      <bottom/>
      <diagonal/>
    </border>
    <border>
      <left/>
      <right/>
      <top style="thin">
        <color indexed="64"/>
      </top>
      <bottom/>
      <diagonal/>
    </border>
    <border>
      <left/>
      <right style="hair">
        <color indexed="64"/>
      </right>
      <top/>
      <bottom/>
      <diagonal/>
    </border>
    <border>
      <left/>
      <right/>
      <top style="medium">
        <color indexed="64"/>
      </top>
      <bottom/>
      <diagonal/>
    </border>
    <border>
      <left/>
      <right/>
      <top style="medium">
        <color indexed="64"/>
      </top>
      <bottom style="thin">
        <color indexed="64"/>
      </bottom>
      <diagonal/>
    </border>
    <border>
      <left/>
      <right/>
      <top style="dotted">
        <color indexed="64"/>
      </top>
      <bottom style="thin">
        <color indexed="64"/>
      </bottom>
      <diagonal/>
    </border>
    <border>
      <left/>
      <right/>
      <top style="dashed">
        <color indexed="64"/>
      </top>
      <bottom style="dashed">
        <color indexed="64"/>
      </bottom>
      <diagonal/>
    </border>
  </borders>
  <cellStyleXfs count="280">
    <xf numFmtId="0" fontId="0" fillId="0" borderId="0"/>
    <xf numFmtId="0" fontId="6" fillId="0" borderId="0" applyNumberFormat="0" applyFill="0" applyBorder="0" applyAlignment="0" applyProtection="0">
      <alignment vertical="top"/>
      <protection locked="0"/>
    </xf>
    <xf numFmtId="0" fontId="15" fillId="0" borderId="0"/>
    <xf numFmtId="0" fontId="13" fillId="0" borderId="0"/>
    <xf numFmtId="0" fontId="14" fillId="0" borderId="0"/>
    <xf numFmtId="0" fontId="16" fillId="0" borderId="0"/>
    <xf numFmtId="0" fontId="21" fillId="0" borderId="0" applyNumberFormat="0" applyFill="0" applyBorder="0" applyAlignment="0" applyProtection="0">
      <alignment vertical="top"/>
      <protection locked="0"/>
    </xf>
    <xf numFmtId="167" fontId="22" fillId="0" borderId="0" applyFont="0" applyFill="0" applyBorder="0" applyAlignment="0" applyProtection="0"/>
    <xf numFmtId="169" fontId="22" fillId="0" borderId="0" applyFont="0" applyFill="0" applyBorder="0" applyAlignment="0" applyProtection="0"/>
    <xf numFmtId="171" fontId="23" fillId="0" borderId="0">
      <alignment horizontal="right"/>
    </xf>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2"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alignment vertical="top"/>
    </xf>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24"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17" fillId="0" borderId="0"/>
    <xf numFmtId="0" fontId="17" fillId="0" borderId="0"/>
    <xf numFmtId="0" fontId="25" fillId="0" borderId="0"/>
    <xf numFmtId="168" fontId="22" fillId="0" borderId="0" applyFont="0" applyFill="0" applyBorder="0" applyAlignment="0" applyProtection="0"/>
    <xf numFmtId="170" fontId="22" fillId="0" borderId="0" applyFont="0" applyFill="0" applyBorder="0" applyAlignment="0" applyProtection="0"/>
    <xf numFmtId="9" fontId="17" fillId="0" borderId="0" applyFont="0" applyFill="0" applyBorder="0" applyAlignment="0" applyProtection="0"/>
    <xf numFmtId="9" fontId="19" fillId="0" borderId="0" applyFill="0" applyBorder="0" applyAlignment="0" applyProtection="0"/>
    <xf numFmtId="9" fontId="17" fillId="0" borderId="0" applyFont="0" applyFill="0" applyBorder="0" applyAlignment="0" applyProtection="0"/>
    <xf numFmtId="172" fontId="26" fillId="0" borderId="0">
      <alignment horizontal="right"/>
    </xf>
    <xf numFmtId="0" fontId="26" fillId="0" borderId="0">
      <alignment horizontal="left"/>
    </xf>
    <xf numFmtId="0" fontId="27" fillId="0" borderId="0"/>
    <xf numFmtId="173" fontId="26" fillId="0" borderId="0">
      <alignment horizontal="right"/>
    </xf>
    <xf numFmtId="1" fontId="26" fillId="0" borderId="0">
      <alignment horizontal="right"/>
    </xf>
    <xf numFmtId="0" fontId="17" fillId="0" borderId="0"/>
    <xf numFmtId="0" fontId="17" fillId="0" borderId="0"/>
    <xf numFmtId="0" fontId="17" fillId="0" borderId="0"/>
    <xf numFmtId="0" fontId="28" fillId="0" borderId="0" applyNumberFormat="0" applyFill="0" applyBorder="0" applyAlignment="0" applyProtection="0">
      <alignment vertical="top"/>
      <protection locked="0"/>
    </xf>
    <xf numFmtId="9" fontId="16" fillId="0" borderId="0" applyFont="0" applyFill="0" applyBorder="0" applyAlignment="0" applyProtection="0"/>
    <xf numFmtId="0" fontId="18" fillId="0" borderId="0"/>
    <xf numFmtId="0" fontId="18" fillId="0" borderId="0"/>
    <xf numFmtId="0" fontId="30" fillId="0" borderId="0"/>
    <xf numFmtId="9" fontId="32" fillId="0" borderId="0" applyFont="0" applyFill="0" applyBorder="0" applyAlignment="0" applyProtection="0"/>
    <xf numFmtId="0" fontId="5" fillId="0" borderId="0"/>
    <xf numFmtId="174" fontId="5" fillId="0" borderId="0" applyFont="0" applyFill="0" applyBorder="0" applyAlignment="0" applyProtection="0"/>
    <xf numFmtId="0" fontId="33" fillId="0" borderId="0"/>
    <xf numFmtId="0" fontId="4" fillId="0" borderId="0"/>
    <xf numFmtId="0" fontId="39" fillId="0" borderId="0"/>
    <xf numFmtId="0" fontId="3" fillId="0" borderId="0"/>
    <xf numFmtId="0" fontId="15" fillId="0" borderId="0"/>
    <xf numFmtId="0" fontId="43" fillId="0" borderId="0" applyNumberFormat="0" applyFill="0" applyBorder="0" applyAlignment="0" applyProtection="0">
      <alignment vertical="top"/>
      <protection locked="0"/>
    </xf>
    <xf numFmtId="0" fontId="2" fillId="0" borderId="0"/>
    <xf numFmtId="0" fontId="1" fillId="0" borderId="0"/>
    <xf numFmtId="0" fontId="1" fillId="0" borderId="0"/>
    <xf numFmtId="176" fontId="58" fillId="0" borderId="2"/>
    <xf numFmtId="170" fontId="17" fillId="0" borderId="0" applyFont="0" applyFill="0" applyBorder="0" applyAlignment="0" applyProtection="0"/>
    <xf numFmtId="177" fontId="59" fillId="0" borderId="0">
      <protection locked="0"/>
    </xf>
    <xf numFmtId="178" fontId="22" fillId="0" borderId="0" applyFont="0" applyFill="0" applyBorder="0" applyAlignment="0" applyProtection="0"/>
    <xf numFmtId="179" fontId="22" fillId="0" borderId="0" applyFont="0" applyFill="0" applyBorder="0" applyAlignment="0" applyProtection="0"/>
    <xf numFmtId="180" fontId="59" fillId="0" borderId="0">
      <protection locked="0"/>
    </xf>
    <xf numFmtId="181" fontId="60" fillId="0" borderId="0">
      <protection locked="0"/>
    </xf>
    <xf numFmtId="181" fontId="60" fillId="0" borderId="0">
      <protection locked="0"/>
    </xf>
    <xf numFmtId="0" fontId="61" fillId="0" borderId="0" applyNumberFormat="0" applyFill="0" applyBorder="0" applyAlignment="0" applyProtection="0">
      <alignment vertical="top"/>
      <protection locked="0"/>
    </xf>
    <xf numFmtId="0" fontId="17" fillId="0" borderId="0"/>
    <xf numFmtId="2" fontId="62" fillId="0" borderId="0">
      <alignment horizontal="centerContinuous" wrapText="1"/>
    </xf>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4" fillId="0" borderId="0"/>
    <xf numFmtId="0" fontId="14" fillId="0" borderId="0"/>
    <xf numFmtId="0" fontId="1" fillId="0" borderId="0"/>
    <xf numFmtId="0" fontId="63"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7" fillId="0" borderId="0"/>
    <xf numFmtId="0" fontId="17" fillId="0" borderId="0"/>
    <xf numFmtId="0" fontId="17" fillId="0" borderId="0"/>
    <xf numFmtId="0" fontId="65" fillId="0" borderId="0"/>
    <xf numFmtId="0" fontId="65" fillId="0" borderId="0"/>
    <xf numFmtId="0" fontId="64" fillId="0" borderId="0"/>
    <xf numFmtId="0" fontId="63" fillId="0" borderId="0"/>
    <xf numFmtId="0" fontId="63" fillId="0" borderId="0"/>
    <xf numFmtId="0" fontId="64" fillId="0" borderId="0"/>
    <xf numFmtId="0" fontId="14" fillId="0" borderId="0"/>
    <xf numFmtId="0" fontId="14" fillId="0" borderId="0"/>
    <xf numFmtId="0" fontId="18" fillId="0" borderId="0"/>
    <xf numFmtId="0" fontId="17" fillId="0" borderId="0"/>
    <xf numFmtId="0" fontId="18" fillId="0" borderId="0"/>
    <xf numFmtId="0" fontId="64" fillId="0" borderId="0"/>
    <xf numFmtId="0" fontId="17" fillId="0" borderId="0"/>
    <xf numFmtId="0" fontId="17" fillId="0" borderId="0"/>
    <xf numFmtId="0" fontId="17" fillId="0" borderId="0"/>
    <xf numFmtId="0" fontId="66" fillId="0" borderId="0"/>
    <xf numFmtId="0" fontId="66" fillId="0" borderId="0"/>
    <xf numFmtId="0" fontId="64" fillId="0" borderId="0"/>
    <xf numFmtId="0" fontId="17" fillId="0" borderId="0"/>
    <xf numFmtId="0" fontId="17" fillId="0" borderId="0"/>
    <xf numFmtId="0" fontId="66" fillId="0" borderId="0">
      <alignment vertical="center"/>
    </xf>
    <xf numFmtId="0" fontId="66" fillId="0" borderId="0">
      <alignment vertical="center"/>
    </xf>
    <xf numFmtId="0" fontId="64" fillId="0" borderId="0"/>
    <xf numFmtId="0" fontId="17" fillId="0" borderId="0"/>
    <xf numFmtId="0" fontId="17" fillId="0" borderId="0"/>
    <xf numFmtId="0" fontId="17" fillId="0" borderId="0"/>
    <xf numFmtId="0" fontId="17" fillId="0" borderId="0"/>
    <xf numFmtId="0" fontId="64" fillId="0" borderId="0"/>
    <xf numFmtId="0" fontId="25" fillId="0" borderId="0"/>
    <xf numFmtId="0" fontId="67" fillId="0" borderId="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8" fontId="17" fillId="0" borderId="0" applyFont="0" applyFill="0" applyBorder="0" applyAlignment="0" applyProtection="0"/>
    <xf numFmtId="170" fontId="17" fillId="0" borderId="0" applyFont="0" applyFill="0" applyBorder="0" applyAlignment="0" applyProtection="0"/>
    <xf numFmtId="9" fontId="17" fillId="0" borderId="0" applyFont="0" applyFill="0" applyBorder="0" applyAlignment="0" applyProtection="0"/>
    <xf numFmtId="0" fontId="68" fillId="0" borderId="0">
      <alignment horizontal="left"/>
    </xf>
    <xf numFmtId="0" fontId="69" fillId="0" borderId="0"/>
    <xf numFmtId="182" fontId="70" fillId="0" borderId="0"/>
    <xf numFmtId="183" fontId="70" fillId="0" borderId="0"/>
    <xf numFmtId="182" fontId="68" fillId="0" borderId="0"/>
    <xf numFmtId="183" fontId="68" fillId="0" borderId="0"/>
    <xf numFmtId="0" fontId="68" fillId="0" borderId="3">
      <alignment horizontal="left"/>
    </xf>
    <xf numFmtId="0" fontId="71" fillId="0" borderId="0">
      <alignment horizontal="left"/>
    </xf>
    <xf numFmtId="0" fontId="68" fillId="0" borderId="4">
      <alignment horizontal="right"/>
    </xf>
    <xf numFmtId="184" fontId="69" fillId="0" borderId="5" applyNumberFormat="0" applyAlignment="0">
      <alignment horizontal="left"/>
    </xf>
    <xf numFmtId="184" fontId="69" fillId="0" borderId="6">
      <alignment horizontal="right"/>
    </xf>
    <xf numFmtId="0" fontId="72" fillId="0" borderId="0"/>
    <xf numFmtId="173" fontId="68" fillId="0" borderId="0">
      <alignment horizontal="right"/>
    </xf>
    <xf numFmtId="172" fontId="68" fillId="0" borderId="0"/>
    <xf numFmtId="1" fontId="68" fillId="0" borderId="0">
      <alignment horizontal="right"/>
    </xf>
    <xf numFmtId="164" fontId="68" fillId="0" borderId="0">
      <alignment horizontal="right"/>
    </xf>
    <xf numFmtId="2" fontId="68" fillId="0" borderId="0">
      <alignment horizontal="right"/>
    </xf>
    <xf numFmtId="185" fontId="68" fillId="0" borderId="0">
      <alignment horizontal="right"/>
    </xf>
    <xf numFmtId="0" fontId="73" fillId="0" borderId="0">
      <alignment horizontal="centerContinuous" wrapText="1"/>
    </xf>
    <xf numFmtId="186" fontId="74" fillId="0" borderId="0">
      <alignment horizontal="left"/>
    </xf>
    <xf numFmtId="0" fontId="75" fillId="0" borderId="0">
      <alignment horizontal="left"/>
    </xf>
    <xf numFmtId="0" fontId="68" fillId="0" borderId="0">
      <alignment horizontal="center"/>
    </xf>
    <xf numFmtId="0" fontId="68" fillId="0" borderId="4">
      <alignment horizontal="center"/>
    </xf>
    <xf numFmtId="0" fontId="69" fillId="0" borderId="1">
      <alignment horizontal="left"/>
    </xf>
    <xf numFmtId="0" fontId="64" fillId="0" borderId="0"/>
    <xf numFmtId="170" fontId="1" fillId="0" borderId="0" applyFont="0" applyFill="0" applyBorder="0" applyAlignment="0" applyProtection="0"/>
    <xf numFmtId="170"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0" fontId="1" fillId="0" borderId="0" applyFont="0" applyFill="0" applyBorder="0" applyAlignment="0" applyProtection="0"/>
    <xf numFmtId="187" fontId="22" fillId="0" borderId="0" applyFont="0" applyFill="0" applyBorder="0" applyAlignment="0" applyProtection="0"/>
    <xf numFmtId="188" fontId="22" fillId="0" borderId="0" applyFont="0" applyFill="0" applyBorder="0" applyAlignment="0" applyProtection="0"/>
    <xf numFmtId="0" fontId="64" fillId="0" borderId="0"/>
    <xf numFmtId="0" fontId="18" fillId="0" borderId="0"/>
    <xf numFmtId="0" fontId="76" fillId="0" borderId="0"/>
    <xf numFmtId="0" fontId="18" fillId="0" borderId="0"/>
    <xf numFmtId="0" fontId="76" fillId="0" borderId="0"/>
    <xf numFmtId="0" fontId="18" fillId="0" borderId="0"/>
    <xf numFmtId="0" fontId="76" fillId="0" borderId="0"/>
    <xf numFmtId="0" fontId="76" fillId="0" borderId="0"/>
    <xf numFmtId="0" fontId="76" fillId="0" borderId="0"/>
    <xf numFmtId="0" fontId="18" fillId="0" borderId="0"/>
    <xf numFmtId="0" fontId="18"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18" fillId="0" borderId="0"/>
    <xf numFmtId="0" fontId="18" fillId="0" borderId="0"/>
    <xf numFmtId="0" fontId="76" fillId="0" borderId="0"/>
    <xf numFmtId="0" fontId="18" fillId="0" borderId="0"/>
    <xf numFmtId="0" fontId="76" fillId="0" borderId="0"/>
    <xf numFmtId="0" fontId="76" fillId="0" borderId="0"/>
    <xf numFmtId="0" fontId="76" fillId="0" borderId="0"/>
    <xf numFmtId="0" fontId="18"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18" fillId="0" borderId="0"/>
    <xf numFmtId="0" fontId="76" fillId="0" borderId="0"/>
    <xf numFmtId="0" fontId="76" fillId="0" borderId="0"/>
    <xf numFmtId="0" fontId="76" fillId="0" borderId="0"/>
    <xf numFmtId="0" fontId="18" fillId="0" borderId="0"/>
    <xf numFmtId="0" fontId="18"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18" fillId="0" borderId="0"/>
    <xf numFmtId="0" fontId="6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8" fillId="0" borderId="0"/>
    <xf numFmtId="0" fontId="64" fillId="0" borderId="0"/>
    <xf numFmtId="0" fontId="18" fillId="0" borderId="0"/>
    <xf numFmtId="0" fontId="64" fillId="0" borderId="0"/>
    <xf numFmtId="0" fontId="64" fillId="0" borderId="0"/>
    <xf numFmtId="0" fontId="64" fillId="0" borderId="0"/>
    <xf numFmtId="0" fontId="18" fillId="0" borderId="0"/>
    <xf numFmtId="0" fontId="18" fillId="0" borderId="0"/>
    <xf numFmtId="0" fontId="64" fillId="0" borderId="0"/>
    <xf numFmtId="0" fontId="64" fillId="0" borderId="0"/>
    <xf numFmtId="0" fontId="64" fillId="0" borderId="0"/>
    <xf numFmtId="0" fontId="18" fillId="0" borderId="0"/>
    <xf numFmtId="0" fontId="64" fillId="0" borderId="0"/>
    <xf numFmtId="0" fontId="64" fillId="0" borderId="0"/>
    <xf numFmtId="0" fontId="64" fillId="0" borderId="0"/>
    <xf numFmtId="0" fontId="18" fillId="0" borderId="0"/>
    <xf numFmtId="0" fontId="64" fillId="0" borderId="0"/>
    <xf numFmtId="0" fontId="18" fillId="0" borderId="0"/>
    <xf numFmtId="0" fontId="64" fillId="0" borderId="0"/>
    <xf numFmtId="0" fontId="64" fillId="0" borderId="0"/>
    <xf numFmtId="0" fontId="64" fillId="0" borderId="0"/>
    <xf numFmtId="0" fontId="18" fillId="0" borderId="0"/>
    <xf numFmtId="0" fontId="64" fillId="0" borderId="0"/>
    <xf numFmtId="0" fontId="64" fillId="0" borderId="0"/>
    <xf numFmtId="0" fontId="22" fillId="0" borderId="0"/>
  </cellStyleXfs>
  <cellXfs count="469">
    <xf numFmtId="0" fontId="0" fillId="0" borderId="0" xfId="0"/>
    <xf numFmtId="0" fontId="8" fillId="0" borderId="0" xfId="0" applyFont="1" applyAlignment="1">
      <alignment vertical="top"/>
    </xf>
    <xf numFmtId="0" fontId="10" fillId="0" borderId="0" xfId="0" applyFont="1" applyFill="1" applyAlignment="1">
      <alignment horizontal="center" vertical="top"/>
    </xf>
    <xf numFmtId="0" fontId="10" fillId="0" borderId="0" xfId="0" applyFont="1" applyFill="1" applyAlignment="1">
      <alignment vertical="top"/>
    </xf>
    <xf numFmtId="0" fontId="12" fillId="0" borderId="0" xfId="0" applyFont="1" applyFill="1" applyAlignment="1">
      <alignment horizontal="right" vertical="top"/>
    </xf>
    <xf numFmtId="0" fontId="8" fillId="0" borderId="0" xfId="0" applyFont="1" applyFill="1" applyAlignment="1">
      <alignment vertical="top"/>
    </xf>
    <xf numFmtId="49" fontId="8" fillId="0" borderId="0" xfId="0" applyNumberFormat="1" applyFont="1" applyBorder="1" applyAlignment="1">
      <alignment vertical="top"/>
    </xf>
    <xf numFmtId="0" fontId="8" fillId="0" borderId="0" xfId="0" applyFont="1" applyAlignment="1">
      <alignment horizontal="right" vertical="top"/>
    </xf>
    <xf numFmtId="0" fontId="8" fillId="0" borderId="0" xfId="0" applyFont="1" applyFill="1" applyAlignment="1">
      <alignment horizontal="left" vertical="top"/>
    </xf>
    <xf numFmtId="0" fontId="8" fillId="0" borderId="0" xfId="0" applyFont="1" applyAlignment="1">
      <alignment horizontal="left" vertical="top"/>
    </xf>
    <xf numFmtId="0" fontId="8" fillId="0" borderId="0" xfId="4" applyFont="1"/>
    <xf numFmtId="164" fontId="8" fillId="0" borderId="0" xfId="4" applyNumberFormat="1" applyFont="1"/>
    <xf numFmtId="0" fontId="10" fillId="0" borderId="0" xfId="4" applyFont="1" applyFill="1" applyAlignment="1"/>
    <xf numFmtId="0" fontId="8" fillId="0" borderId="0" xfId="4" applyFont="1" applyFill="1" applyAlignment="1"/>
    <xf numFmtId="0" fontId="8" fillId="0" borderId="0" xfId="4" applyFont="1" applyFill="1"/>
    <xf numFmtId="0" fontId="8" fillId="0" borderId="0" xfId="4" applyFont="1" applyFill="1" applyBorder="1"/>
    <xf numFmtId="0" fontId="8" fillId="0" borderId="0" xfId="4" applyFont="1" applyBorder="1"/>
    <xf numFmtId="0" fontId="8" fillId="0" borderId="0" xfId="4" applyFont="1" applyFill="1" applyAlignment="1">
      <alignment horizontal="right"/>
    </xf>
    <xf numFmtId="0" fontId="8" fillId="0" borderId="0" xfId="4" applyFont="1" applyAlignment="1"/>
    <xf numFmtId="0" fontId="10" fillId="0" borderId="0" xfId="4" applyFont="1" applyFill="1"/>
    <xf numFmtId="0" fontId="8" fillId="0" borderId="0" xfId="4" applyFont="1" applyFill="1" applyAlignment="1">
      <alignment horizontal="left" vertical="top" wrapText="1"/>
    </xf>
    <xf numFmtId="164" fontId="8" fillId="0" borderId="0" xfId="4" applyNumberFormat="1" applyFont="1" applyAlignment="1">
      <alignment horizontal="right" vertical="top" wrapText="1"/>
    </xf>
    <xf numFmtId="1" fontId="8" fillId="0" borderId="0" xfId="4" applyNumberFormat="1" applyFont="1" applyFill="1" applyBorder="1" applyAlignment="1">
      <alignment horizontal="right"/>
    </xf>
    <xf numFmtId="164" fontId="8" fillId="0" borderId="0" xfId="4" applyNumberFormat="1" applyFont="1" applyAlignment="1">
      <alignment vertical="top"/>
    </xf>
    <xf numFmtId="0" fontId="8" fillId="0" borderId="0" xfId="4" applyFont="1" applyFill="1" applyAlignment="1">
      <alignment horizontal="left"/>
    </xf>
    <xf numFmtId="0" fontId="8" fillId="0" borderId="0" xfId="4" applyFont="1" applyAlignment="1">
      <alignment horizontal="left"/>
    </xf>
    <xf numFmtId="0" fontId="8" fillId="0" borderId="0" xfId="4" applyFont="1" applyAlignment="1">
      <alignment horizontal="left" vertical="top" wrapText="1"/>
    </xf>
    <xf numFmtId="0" fontId="12" fillId="0" borderId="0" xfId="4" applyFont="1" applyFill="1"/>
    <xf numFmtId="0" fontId="8" fillId="0" borderId="0" xfId="4" applyFont="1" applyAlignment="1">
      <alignment vertical="top"/>
    </xf>
    <xf numFmtId="0" fontId="8" fillId="0" borderId="0" xfId="4" applyFont="1" applyAlignment="1">
      <alignment horizontal="center" vertical="top"/>
    </xf>
    <xf numFmtId="0" fontId="10" fillId="0" borderId="0" xfId="4" applyFont="1" applyFill="1" applyAlignment="1">
      <alignment horizontal="center"/>
    </xf>
    <xf numFmtId="0" fontId="10" fillId="0" borderId="0" xfId="4" applyFont="1" applyFill="1" applyAlignment="1">
      <alignment horizontal="left"/>
    </xf>
    <xf numFmtId="0" fontId="8" fillId="0" borderId="0" xfId="0" applyFont="1" applyFill="1" applyBorder="1" applyAlignment="1">
      <alignment vertical="top"/>
    </xf>
    <xf numFmtId="0" fontId="8" fillId="0" borderId="0" xfId="4" applyFont="1" applyBorder="1" applyAlignment="1">
      <alignment horizontal="left" vertical="top" wrapText="1" indent="1"/>
    </xf>
    <xf numFmtId="0" fontId="10" fillId="0" borderId="0" xfId="4" applyFont="1" applyFill="1" applyAlignment="1">
      <alignment horizontal="center" vertical="top"/>
    </xf>
    <xf numFmtId="0" fontId="10" fillId="0" borderId="0" xfId="4" applyFont="1" applyFill="1" applyAlignment="1">
      <alignment horizontal="left" vertical="top"/>
    </xf>
    <xf numFmtId="0" fontId="10" fillId="0" borderId="0" xfId="4" applyFont="1" applyFill="1" applyAlignment="1">
      <alignment horizontal="right" vertical="top"/>
    </xf>
    <xf numFmtId="0" fontId="8" fillId="0" borderId="0" xfId="4" applyFont="1" applyFill="1" applyAlignment="1">
      <alignment vertical="top"/>
    </xf>
    <xf numFmtId="0" fontId="10" fillId="0" borderId="0" xfId="0" applyFont="1" applyFill="1" applyAlignment="1">
      <alignment horizontal="left" vertical="top"/>
    </xf>
    <xf numFmtId="0" fontId="8" fillId="0" borderId="0" xfId="4" applyFont="1" applyAlignment="1">
      <alignment horizontal="left" vertical="top"/>
    </xf>
    <xf numFmtId="0" fontId="10" fillId="0" borderId="0" xfId="4" applyFont="1" applyFill="1" applyAlignment="1">
      <alignment vertical="top"/>
    </xf>
    <xf numFmtId="0" fontId="10" fillId="0" borderId="0" xfId="4" applyFont="1" applyAlignment="1">
      <alignment vertical="top"/>
    </xf>
    <xf numFmtId="0" fontId="8" fillId="0" borderId="0" xfId="4" applyFont="1" applyAlignment="1">
      <alignment horizontal="right" vertical="top"/>
    </xf>
    <xf numFmtId="2" fontId="8" fillId="0" borderId="0" xfId="4" applyNumberFormat="1" applyFont="1" applyAlignment="1">
      <alignment vertical="top"/>
    </xf>
    <xf numFmtId="2" fontId="10" fillId="0" borderId="0" xfId="4" applyNumberFormat="1" applyFont="1" applyFill="1" applyAlignment="1">
      <alignment horizontal="center" vertical="top"/>
    </xf>
    <xf numFmtId="2" fontId="10" fillId="0" borderId="0" xfId="4" applyNumberFormat="1" applyFont="1" applyAlignment="1">
      <alignment vertical="top"/>
    </xf>
    <xf numFmtId="2" fontId="8" fillId="0" borderId="0" xfId="4" applyNumberFormat="1" applyFont="1" applyFill="1" applyAlignment="1">
      <alignment vertical="top"/>
    </xf>
    <xf numFmtId="2" fontId="10" fillId="0" borderId="0" xfId="4" applyNumberFormat="1" applyFont="1" applyBorder="1" applyAlignment="1">
      <alignment vertical="top"/>
    </xf>
    <xf numFmtId="2" fontId="36" fillId="0" borderId="0" xfId="4" applyNumberFormat="1" applyFont="1" applyAlignment="1">
      <alignment horizontal="center" vertical="top"/>
    </xf>
    <xf numFmtId="2" fontId="8" fillId="0" borderId="0" xfId="4" applyNumberFormat="1" applyFont="1" applyAlignment="1">
      <alignment horizontal="right" vertical="top" wrapText="1"/>
    </xf>
    <xf numFmtId="2" fontId="8" fillId="0" borderId="0" xfId="4" applyNumberFormat="1" applyFont="1" applyFill="1" applyAlignment="1">
      <alignment horizontal="right" vertical="top" wrapText="1"/>
    </xf>
    <xf numFmtId="2" fontId="29" fillId="0" borderId="0" xfId="5" applyNumberFormat="1" applyFont="1" applyAlignment="1">
      <alignment horizontal="left" vertical="top"/>
    </xf>
    <xf numFmtId="2" fontId="9" fillId="0" borderId="0" xfId="4" applyNumberFormat="1" applyFont="1" applyAlignment="1">
      <alignment horizontal="right" vertical="top" wrapText="1"/>
    </xf>
    <xf numFmtId="2" fontId="9" fillId="0" borderId="0" xfId="4" applyNumberFormat="1" applyFont="1" applyBorder="1" applyAlignment="1">
      <alignment horizontal="right" vertical="top" wrapText="1"/>
    </xf>
    <xf numFmtId="2" fontId="8" fillId="0" borderId="0" xfId="4" applyNumberFormat="1" applyFont="1" applyAlignment="1">
      <alignment horizontal="left" vertical="top"/>
    </xf>
    <xf numFmtId="2" fontId="8" fillId="0" borderId="0" xfId="4" applyNumberFormat="1" applyFont="1" applyBorder="1" applyAlignment="1">
      <alignment vertical="top"/>
    </xf>
    <xf numFmtId="2" fontId="8" fillId="0" borderId="0" xfId="4" applyNumberFormat="1" applyFont="1" applyBorder="1" applyAlignment="1">
      <alignment horizontal="left" vertical="top"/>
    </xf>
    <xf numFmtId="0" fontId="10" fillId="0" borderId="0" xfId="4" applyFont="1" applyBorder="1" applyAlignment="1">
      <alignment horizontal="left"/>
    </xf>
    <xf numFmtId="165" fontId="8" fillId="0" borderId="0" xfId="4" applyNumberFormat="1" applyFont="1" applyAlignment="1">
      <alignment vertical="top"/>
    </xf>
    <xf numFmtId="0" fontId="8" fillId="0" borderId="0" xfId="4" applyFont="1" applyAlignment="1">
      <alignment horizontal="left" vertical="top" indent="1"/>
    </xf>
    <xf numFmtId="0" fontId="38" fillId="0" borderId="0" xfId="0" applyFont="1" applyAlignment="1">
      <alignment vertical="top"/>
    </xf>
    <xf numFmtId="2" fontId="38" fillId="0" borderId="0" xfId="4" applyNumberFormat="1" applyFont="1" applyAlignment="1">
      <alignment horizontal="center" vertical="top"/>
    </xf>
    <xf numFmtId="4" fontId="8" fillId="0" borderId="0" xfId="0" applyNumberFormat="1" applyFont="1" applyBorder="1" applyAlignment="1">
      <alignment vertical="top"/>
    </xf>
    <xf numFmtId="2" fontId="8" fillId="0" borderId="0" xfId="4" applyNumberFormat="1" applyFont="1" applyFill="1" applyAlignment="1">
      <alignment horizontal="left" vertical="top"/>
    </xf>
    <xf numFmtId="0" fontId="38" fillId="0" borderId="0" xfId="4" applyFont="1" applyFill="1" applyAlignment="1">
      <alignment vertical="top"/>
    </xf>
    <xf numFmtId="0" fontId="38" fillId="0" borderId="0" xfId="4" applyFont="1" applyAlignment="1">
      <alignment horizontal="right" vertical="top"/>
    </xf>
    <xf numFmtId="0" fontId="38" fillId="0" borderId="0" xfId="4" applyFont="1" applyAlignment="1">
      <alignment vertical="top"/>
    </xf>
    <xf numFmtId="2" fontId="8" fillId="0" borderId="0" xfId="0" applyNumberFormat="1" applyFont="1" applyFill="1" applyAlignment="1">
      <alignment vertical="top"/>
    </xf>
    <xf numFmtId="2" fontId="38" fillId="0" borderId="0" xfId="4" applyNumberFormat="1" applyFont="1" applyAlignment="1">
      <alignment vertical="top"/>
    </xf>
    <xf numFmtId="2" fontId="38" fillId="0" borderId="0" xfId="4" applyNumberFormat="1" applyFont="1" applyFill="1" applyAlignment="1">
      <alignment vertical="top"/>
    </xf>
    <xf numFmtId="2" fontId="29" fillId="0" borderId="0" xfId="5" applyNumberFormat="1" applyFont="1" applyFill="1" applyAlignment="1">
      <alignment horizontal="left" vertical="top"/>
    </xf>
    <xf numFmtId="2" fontId="31" fillId="0" borderId="0" xfId="5" applyNumberFormat="1" applyFont="1" applyFill="1" applyAlignment="1">
      <alignment vertical="top"/>
    </xf>
    <xf numFmtId="2" fontId="9" fillId="0" borderId="0" xfId="4" applyNumberFormat="1" applyFont="1" applyFill="1" applyBorder="1" applyAlignment="1">
      <alignment horizontal="right" vertical="top" wrapText="1"/>
    </xf>
    <xf numFmtId="0" fontId="8" fillId="0" borderId="0" xfId="4" applyFont="1" applyFill="1" applyAlignment="1">
      <alignment horizontal="left" vertical="top"/>
    </xf>
    <xf numFmtId="0" fontId="40" fillId="0" borderId="0" xfId="4" applyFont="1" applyAlignment="1">
      <alignment vertical="top"/>
    </xf>
    <xf numFmtId="0" fontId="38" fillId="0" borderId="0" xfId="4" applyFont="1" applyAlignment="1">
      <alignment horizontal="center" vertical="top"/>
    </xf>
    <xf numFmtId="0" fontId="8" fillId="0" borderId="0" xfId="4" applyFont="1" applyFill="1" applyAlignment="1">
      <alignment horizontal="right" vertical="top"/>
    </xf>
    <xf numFmtId="0" fontId="8" fillId="0" borderId="0" xfId="3" quotePrefix="1" applyFont="1" applyFill="1" applyBorder="1" applyAlignment="1" applyProtection="1">
      <alignment horizontal="left" vertical="top"/>
    </xf>
    <xf numFmtId="166" fontId="8" fillId="0" borderId="0" xfId="3" applyNumberFormat="1" applyFont="1" applyFill="1" applyBorder="1" applyAlignment="1">
      <alignment horizontal="right" vertical="top"/>
    </xf>
    <xf numFmtId="165" fontId="8" fillId="0" borderId="0" xfId="4" applyNumberFormat="1" applyFont="1" applyAlignment="1">
      <alignment horizontal="right" vertical="top" wrapText="1"/>
    </xf>
    <xf numFmtId="165" fontId="8" fillId="0" borderId="0" xfId="4" applyNumberFormat="1" applyFont="1" applyFill="1" applyAlignment="1">
      <alignment vertical="top"/>
    </xf>
    <xf numFmtId="0" fontId="10" fillId="0" borderId="0" xfId="3" applyFont="1" applyFill="1" applyBorder="1" applyAlignment="1" applyProtection="1">
      <alignment horizontal="left" vertical="top"/>
    </xf>
    <xf numFmtId="0" fontId="8" fillId="0" borderId="0" xfId="4" quotePrefix="1" applyFont="1" applyAlignment="1">
      <alignment horizontal="center" vertical="top"/>
    </xf>
    <xf numFmtId="0" fontId="10" fillId="0" borderId="0" xfId="0" applyFont="1" applyFill="1" applyAlignment="1"/>
    <xf numFmtId="165" fontId="8" fillId="0" borderId="0" xfId="4" applyNumberFormat="1" applyFont="1" applyBorder="1"/>
    <xf numFmtId="165" fontId="8" fillId="0" borderId="0" xfId="4" applyNumberFormat="1" applyFont="1" applyFill="1" applyBorder="1" applyAlignment="1">
      <alignment horizontal="right" vertical="top" wrapText="1"/>
    </xf>
    <xf numFmtId="165" fontId="8" fillId="0" borderId="0" xfId="4" applyNumberFormat="1" applyFont="1"/>
    <xf numFmtId="0" fontId="38" fillId="0" borderId="0" xfId="4" applyFont="1"/>
    <xf numFmtId="0" fontId="38" fillId="0" borderId="0" xfId="4" applyFont="1" applyAlignment="1">
      <alignment horizontal="left"/>
    </xf>
    <xf numFmtId="0" fontId="42" fillId="0" borderId="0" xfId="0" applyFont="1" applyFill="1" applyBorder="1" applyProtection="1"/>
    <xf numFmtId="0" fontId="8" fillId="0" borderId="0" xfId="75" applyFont="1" applyFill="1" applyBorder="1" applyAlignment="1">
      <alignment horizontal="left"/>
    </xf>
    <xf numFmtId="0" fontId="31" fillId="0" borderId="0" xfId="76" applyFont="1" applyFill="1" applyAlignment="1">
      <alignment horizontal="left" vertical="center"/>
    </xf>
    <xf numFmtId="0" fontId="31" fillId="0" borderId="0" xfId="76" applyFont="1" applyFill="1" applyAlignment="1"/>
    <xf numFmtId="0" fontId="31" fillId="0" borderId="0" xfId="76" applyFont="1" applyFill="1" applyAlignment="1">
      <alignment vertical="center"/>
    </xf>
    <xf numFmtId="17" fontId="10" fillId="0" borderId="0" xfId="4" quotePrefix="1" applyNumberFormat="1" applyFont="1" applyFill="1" applyAlignment="1">
      <alignment horizontal="center" vertical="top"/>
    </xf>
    <xf numFmtId="165" fontId="10" fillId="0" borderId="0" xfId="4" applyNumberFormat="1" applyFont="1" applyFill="1" applyBorder="1" applyAlignment="1">
      <alignment horizontal="right" vertical="top" wrapText="1"/>
    </xf>
    <xf numFmtId="2" fontId="34" fillId="0" borderId="0" xfId="4" applyNumberFormat="1" applyFont="1" applyAlignment="1">
      <alignment vertical="top"/>
    </xf>
    <xf numFmtId="0" fontId="38" fillId="0" borderId="0" xfId="0" applyFont="1" applyFill="1" applyAlignment="1">
      <alignment vertical="top"/>
    </xf>
    <xf numFmtId="0" fontId="8" fillId="0" borderId="0" xfId="0" applyFont="1" applyFill="1" applyAlignment="1">
      <alignment horizontal="right" vertical="top"/>
    </xf>
    <xf numFmtId="0" fontId="38" fillId="0" borderId="0" xfId="0" applyFont="1" applyAlignment="1">
      <alignment horizontal="left" vertical="top"/>
    </xf>
    <xf numFmtId="0" fontId="8" fillId="0" borderId="0" xfId="0" applyFont="1" applyFill="1" applyBorder="1" applyAlignment="1">
      <alignment horizontal="left"/>
    </xf>
    <xf numFmtId="0" fontId="8" fillId="5" borderId="0" xfId="0" applyFont="1" applyFill="1" applyAlignment="1">
      <alignment horizontal="left" vertical="top"/>
    </xf>
    <xf numFmtId="0" fontId="8" fillId="5" borderId="0" xfId="0" applyFont="1" applyFill="1" applyAlignment="1">
      <alignment vertical="top"/>
    </xf>
    <xf numFmtId="0" fontId="8" fillId="5" borderId="0" xfId="0" quotePrefix="1" applyFont="1" applyFill="1" applyBorder="1" applyAlignment="1">
      <alignment horizontal="left" vertical="top"/>
    </xf>
    <xf numFmtId="0" fontId="8" fillId="5" borderId="0" xfId="0" applyFont="1" applyFill="1" applyBorder="1" applyAlignment="1">
      <alignment horizontal="left" vertical="top"/>
    </xf>
    <xf numFmtId="0" fontId="10" fillId="5" borderId="0" xfId="4" applyFont="1" applyFill="1" applyBorder="1" applyAlignment="1">
      <alignment vertical="top"/>
    </xf>
    <xf numFmtId="0" fontId="10" fillId="5" borderId="0" xfId="0" applyFont="1" applyFill="1" applyBorder="1" applyAlignment="1">
      <alignment horizontal="left" vertical="top"/>
    </xf>
    <xf numFmtId="49" fontId="8" fillId="5" borderId="0" xfId="0" applyNumberFormat="1" applyFont="1" applyFill="1" applyBorder="1" applyAlignment="1">
      <alignment vertical="top"/>
    </xf>
    <xf numFmtId="0" fontId="10" fillId="0" borderId="0" xfId="4" applyFont="1" applyFill="1" applyBorder="1"/>
    <xf numFmtId="164" fontId="8" fillId="0" borderId="0" xfId="4" applyNumberFormat="1" applyFont="1" applyFill="1" applyBorder="1"/>
    <xf numFmtId="164" fontId="8" fillId="0" borderId="0" xfId="4" applyNumberFormat="1" applyFont="1" applyFill="1" applyAlignment="1">
      <alignment horizontal="right" vertical="top" wrapText="1"/>
    </xf>
    <xf numFmtId="164" fontId="8" fillId="4" borderId="1" xfId="4" applyNumberFormat="1" applyFont="1" applyFill="1" applyBorder="1"/>
    <xf numFmtId="0" fontId="8" fillId="4" borderId="1" xfId="4" applyFont="1" applyFill="1" applyBorder="1" applyAlignment="1">
      <alignment horizontal="center"/>
    </xf>
    <xf numFmtId="0" fontId="10" fillId="4" borderId="1" xfId="4" applyFont="1" applyFill="1" applyBorder="1" applyAlignment="1">
      <alignment horizontal="left"/>
    </xf>
    <xf numFmtId="0" fontId="10" fillId="4" borderId="1" xfId="4" applyFont="1" applyFill="1" applyBorder="1" applyAlignment="1"/>
    <xf numFmtId="0" fontId="8" fillId="4" borderId="1" xfId="4" applyFont="1" applyFill="1" applyBorder="1"/>
    <xf numFmtId="0" fontId="10" fillId="0" borderId="0" xfId="4" applyFont="1" applyFill="1" applyBorder="1" applyAlignment="1">
      <alignment horizontal="left"/>
    </xf>
    <xf numFmtId="0" fontId="10" fillId="0" borderId="0" xfId="4" applyFont="1" applyFill="1" applyBorder="1" applyAlignment="1"/>
    <xf numFmtId="164" fontId="8" fillId="0" borderId="0" xfId="4" applyNumberFormat="1" applyFont="1" applyFill="1"/>
    <xf numFmtId="2" fontId="36" fillId="0" borderId="0" xfId="4" applyNumberFormat="1" applyFont="1" applyFill="1" applyAlignment="1">
      <alignment horizontal="center" vertical="top"/>
    </xf>
    <xf numFmtId="1" fontId="8" fillId="5" borderId="0" xfId="0" applyNumberFormat="1" applyFont="1" applyFill="1" applyAlignment="1">
      <alignment horizontal="left" vertical="top"/>
    </xf>
    <xf numFmtId="0" fontId="8" fillId="3" borderId="0" xfId="4" applyFont="1" applyFill="1" applyBorder="1"/>
    <xf numFmtId="0" fontId="10" fillId="3" borderId="0" xfId="4" applyFont="1" applyFill="1" applyBorder="1" applyAlignment="1"/>
    <xf numFmtId="0" fontId="10" fillId="3" borderId="0" xfId="4" applyFont="1" applyFill="1" applyBorder="1"/>
    <xf numFmtId="0" fontId="10" fillId="3" borderId="0" xfId="0" applyFont="1" applyFill="1" applyBorder="1"/>
    <xf numFmtId="0" fontId="8" fillId="3" borderId="0" xfId="0" applyFont="1" applyFill="1" applyBorder="1" applyAlignment="1">
      <alignment horizontal="left"/>
    </xf>
    <xf numFmtId="0" fontId="8" fillId="3" borderId="0" xfId="0" applyFont="1" applyFill="1" applyBorder="1" applyAlignment="1">
      <alignment horizontal="left" indent="1"/>
    </xf>
    <xf numFmtId="0" fontId="8" fillId="3" borderId="0" xfId="4" applyFont="1" applyFill="1"/>
    <xf numFmtId="0" fontId="10" fillId="3" borderId="0" xfId="0" applyFont="1" applyFill="1" applyAlignment="1"/>
    <xf numFmtId="0" fontId="8" fillId="3" borderId="0" xfId="4" applyFont="1" applyFill="1" applyAlignment="1">
      <alignment horizontal="left"/>
    </xf>
    <xf numFmtId="164" fontId="8" fillId="3" borderId="0" xfId="4" applyNumberFormat="1" applyFont="1" applyFill="1" applyAlignment="1">
      <alignment horizontal="right" vertical="top" wrapText="1"/>
    </xf>
    <xf numFmtId="0" fontId="10" fillId="3" borderId="0" xfId="4" applyFont="1" applyFill="1"/>
    <xf numFmtId="0" fontId="10" fillId="3" borderId="0" xfId="0" applyFont="1" applyFill="1" applyBorder="1" applyAlignment="1">
      <alignment horizontal="left"/>
    </xf>
    <xf numFmtId="0" fontId="10" fillId="3" borderId="0" xfId="4" applyFont="1" applyFill="1" applyBorder="1" applyAlignment="1">
      <alignment horizontal="left"/>
    </xf>
    <xf numFmtId="165" fontId="8" fillId="3" borderId="0" xfId="4" applyNumberFormat="1" applyFont="1" applyFill="1" applyAlignment="1">
      <alignment horizontal="right" wrapText="1"/>
    </xf>
    <xf numFmtId="0" fontId="10" fillId="3" borderId="0" xfId="4" quotePrefix="1" applyFont="1" applyFill="1" applyBorder="1" applyAlignment="1">
      <alignment horizontal="left" indent="1"/>
    </xf>
    <xf numFmtId="0" fontId="10" fillId="3" borderId="0" xfId="4" applyFont="1" applyFill="1" applyBorder="1" applyAlignment="1">
      <alignment horizontal="left" indent="2"/>
    </xf>
    <xf numFmtId="0" fontId="8" fillId="3" borderId="0" xfId="4" applyFont="1" applyFill="1" applyBorder="1" applyAlignment="1">
      <alignment horizontal="left" indent="3"/>
    </xf>
    <xf numFmtId="0" fontId="8" fillId="3" borderId="0" xfId="4" applyFont="1" applyFill="1" applyBorder="1" applyAlignment="1">
      <alignment horizontal="left"/>
    </xf>
    <xf numFmtId="0" fontId="10" fillId="3" borderId="0" xfId="4" applyFont="1" applyFill="1" applyBorder="1" applyAlignment="1">
      <alignment horizontal="left" indent="3"/>
    </xf>
    <xf numFmtId="0" fontId="10" fillId="3" borderId="0" xfId="0" applyFont="1" applyFill="1"/>
    <xf numFmtId="0" fontId="10" fillId="3" borderId="0" xfId="4" applyFont="1" applyFill="1" applyAlignment="1">
      <alignment horizontal="left"/>
    </xf>
    <xf numFmtId="0" fontId="8" fillId="3" borderId="0" xfId="0" applyFont="1" applyFill="1" applyAlignment="1">
      <alignment horizontal="left" indent="1"/>
    </xf>
    <xf numFmtId="0" fontId="8" fillId="3" borderId="0" xfId="4" applyFont="1" applyFill="1" applyAlignment="1">
      <alignment horizontal="left" vertical="top" wrapText="1"/>
    </xf>
    <xf numFmtId="0" fontId="8" fillId="3" borderId="0" xfId="4" applyFont="1" applyFill="1" applyAlignment="1">
      <alignment horizontal="left" vertical="top" wrapText="1" indent="1"/>
    </xf>
    <xf numFmtId="0" fontId="8" fillId="3" borderId="0" xfId="4" applyFont="1" applyFill="1" applyBorder="1" applyAlignment="1">
      <alignment horizontal="left" vertical="top" wrapText="1" indent="1"/>
    </xf>
    <xf numFmtId="0" fontId="8" fillId="3" borderId="0" xfId="4" applyFont="1" applyFill="1" applyAlignment="1">
      <alignment horizontal="center" vertical="top"/>
    </xf>
    <xf numFmtId="0" fontId="8" fillId="3" borderId="0" xfId="4" applyFont="1" applyFill="1" applyAlignment="1">
      <alignment vertical="top"/>
    </xf>
    <xf numFmtId="0" fontId="10" fillId="3" borderId="0" xfId="4" applyFont="1" applyFill="1" applyAlignment="1">
      <alignment horizontal="left" vertical="top"/>
    </xf>
    <xf numFmtId="0" fontId="10" fillId="3" borderId="0" xfId="4" applyFont="1" applyFill="1" applyBorder="1" applyAlignment="1">
      <alignment vertical="top"/>
    </xf>
    <xf numFmtId="49" fontId="8" fillId="3" borderId="0" xfId="4" applyNumberFormat="1" applyFont="1" applyFill="1" applyAlignment="1">
      <alignment horizontal="center" vertical="top"/>
    </xf>
    <xf numFmtId="0" fontId="8" fillId="3" borderId="0" xfId="4" applyFont="1" applyFill="1" applyAlignment="1">
      <alignment horizontal="left" vertical="top"/>
    </xf>
    <xf numFmtId="0" fontId="29" fillId="3" borderId="0" xfId="71" applyFont="1" applyFill="1" applyAlignment="1">
      <alignment horizontal="center" vertical="top"/>
    </xf>
    <xf numFmtId="0" fontId="29" fillId="3" borderId="0" xfId="71" applyFont="1" applyFill="1" applyAlignment="1">
      <alignment vertical="top"/>
    </xf>
    <xf numFmtId="0" fontId="10" fillId="3" borderId="0" xfId="4" applyFont="1" applyFill="1" applyAlignment="1">
      <alignment vertical="top"/>
    </xf>
    <xf numFmtId="17" fontId="10" fillId="3" borderId="0" xfId="4" quotePrefix="1" applyNumberFormat="1" applyFont="1" applyFill="1" applyAlignment="1">
      <alignment horizontal="center" vertical="top"/>
    </xf>
    <xf numFmtId="165" fontId="10" fillId="3" borderId="0" xfId="4" applyNumberFormat="1" applyFont="1" applyFill="1" applyBorder="1" applyAlignment="1">
      <alignment horizontal="right" vertical="top" wrapText="1"/>
    </xf>
    <xf numFmtId="3" fontId="8" fillId="3" borderId="0" xfId="4" applyNumberFormat="1" applyFont="1" applyFill="1" applyAlignment="1">
      <alignment horizontal="right" vertical="top" wrapText="1"/>
    </xf>
    <xf numFmtId="165" fontId="8" fillId="3" borderId="0" xfId="4" applyNumberFormat="1" applyFont="1" applyFill="1" applyAlignment="1">
      <alignment horizontal="right" vertical="top" wrapText="1"/>
    </xf>
    <xf numFmtId="2" fontId="8" fillId="3" borderId="0" xfId="4" applyNumberFormat="1" applyFont="1" applyFill="1" applyAlignment="1">
      <alignment vertical="top"/>
    </xf>
    <xf numFmtId="2" fontId="10" fillId="3" borderId="0" xfId="4" applyNumberFormat="1" applyFont="1" applyFill="1" applyAlignment="1">
      <alignment horizontal="left" vertical="top"/>
    </xf>
    <xf numFmtId="2" fontId="10" fillId="3" borderId="0" xfId="4" applyNumberFormat="1" applyFont="1" applyFill="1" applyAlignment="1">
      <alignment horizontal="center" vertical="top" wrapText="1"/>
    </xf>
    <xf numFmtId="2" fontId="31" fillId="3" borderId="0" xfId="5" applyNumberFormat="1" applyFont="1" applyFill="1" applyAlignment="1">
      <alignment vertical="top"/>
    </xf>
    <xf numFmtId="1" fontId="10" fillId="3" borderId="0" xfId="4" applyNumberFormat="1" applyFont="1" applyFill="1" applyAlignment="1">
      <alignment horizontal="right" vertical="top" wrapText="1"/>
    </xf>
    <xf numFmtId="0" fontId="11" fillId="3" borderId="0" xfId="77" applyFont="1" applyFill="1" applyAlignment="1">
      <alignment horizontal="left" indent="1"/>
    </xf>
    <xf numFmtId="2" fontId="8" fillId="3" borderId="0" xfId="4" applyNumberFormat="1" applyFont="1" applyFill="1" applyAlignment="1">
      <alignment horizontal="left" vertical="top"/>
    </xf>
    <xf numFmtId="2" fontId="8" fillId="3" borderId="0" xfId="4" applyNumberFormat="1" applyFont="1" applyFill="1" applyAlignment="1">
      <alignment horizontal="right" vertical="top" wrapText="1"/>
    </xf>
    <xf numFmtId="2" fontId="8" fillId="3" borderId="0" xfId="0" applyNumberFormat="1" applyFont="1" applyFill="1" applyAlignment="1">
      <alignment vertical="top"/>
    </xf>
    <xf numFmtId="2" fontId="29" fillId="3" borderId="0" xfId="5" applyNumberFormat="1" applyFont="1" applyFill="1" applyAlignment="1">
      <alignment horizontal="left" vertical="top" indent="1"/>
    </xf>
    <xf numFmtId="2" fontId="8" fillId="3" borderId="0" xfId="4" quotePrefix="1" applyNumberFormat="1" applyFont="1" applyFill="1" applyAlignment="1">
      <alignment horizontal="left" vertical="top"/>
    </xf>
    <xf numFmtId="2" fontId="29" fillId="3" borderId="0" xfId="5" quotePrefix="1" applyNumberFormat="1" applyFont="1" applyFill="1" applyAlignment="1">
      <alignment horizontal="left" vertical="top"/>
    </xf>
    <xf numFmtId="1" fontId="10" fillId="3" borderId="0" xfId="4" applyNumberFormat="1" applyFont="1" applyFill="1" applyAlignment="1">
      <alignment vertical="top" wrapText="1"/>
    </xf>
    <xf numFmtId="2" fontId="10" fillId="3" borderId="0" xfId="0" applyNumberFormat="1" applyFont="1" applyFill="1" applyAlignment="1">
      <alignment vertical="top"/>
    </xf>
    <xf numFmtId="2" fontId="29" fillId="3" borderId="0" xfId="5" applyNumberFormat="1" applyFont="1" applyFill="1" applyAlignment="1">
      <alignment vertical="top"/>
    </xf>
    <xf numFmtId="165" fontId="10" fillId="3" borderId="0" xfId="4" applyNumberFormat="1" applyFont="1" applyFill="1" applyAlignment="1">
      <alignment horizontal="right" vertical="top" wrapText="1"/>
    </xf>
    <xf numFmtId="165" fontId="8" fillId="3" borderId="0" xfId="4" quotePrefix="1" applyNumberFormat="1" applyFont="1" applyFill="1" applyAlignment="1">
      <alignment horizontal="right" vertical="top"/>
    </xf>
    <xf numFmtId="0" fontId="10" fillId="3" borderId="0" xfId="0" applyFont="1" applyFill="1" applyAlignment="1">
      <alignment vertical="top"/>
    </xf>
    <xf numFmtId="0" fontId="11" fillId="3" borderId="0" xfId="0" applyFont="1" applyFill="1" applyAlignment="1">
      <alignment horizontal="left" vertical="top" indent="1"/>
    </xf>
    <xf numFmtId="0" fontId="8" fillId="3" borderId="0" xfId="0" applyFont="1" applyFill="1" applyAlignment="1">
      <alignment horizontal="left" vertical="top" indent="1"/>
    </xf>
    <xf numFmtId="1" fontId="10" fillId="3" borderId="0" xfId="0" applyNumberFormat="1" applyFont="1" applyFill="1" applyBorder="1" applyAlignment="1">
      <alignment vertical="top"/>
    </xf>
    <xf numFmtId="0" fontId="8" fillId="3" borderId="0" xfId="4" applyFont="1" applyFill="1" applyAlignment="1">
      <alignment horizontal="left" vertical="top" indent="1"/>
    </xf>
    <xf numFmtId="0" fontId="10" fillId="3" borderId="0" xfId="4" applyFont="1" applyFill="1" applyAlignment="1">
      <alignment horizontal="left" vertical="top" indent="1"/>
    </xf>
    <xf numFmtId="0" fontId="8" fillId="3" borderId="0" xfId="4" applyFont="1" applyFill="1" applyAlignment="1">
      <alignment horizontal="left" vertical="top" indent="2"/>
    </xf>
    <xf numFmtId="165" fontId="8" fillId="3" borderId="0" xfId="4" applyNumberFormat="1" applyFont="1" applyFill="1" applyAlignment="1">
      <alignment horizontal="right" vertical="top"/>
    </xf>
    <xf numFmtId="0" fontId="8" fillId="3" borderId="0" xfId="4" quotePrefix="1" applyFont="1" applyFill="1" applyAlignment="1">
      <alignment horizontal="left" vertical="top" wrapText="1" indent="1"/>
    </xf>
    <xf numFmtId="0" fontId="8" fillId="3" borderId="0" xfId="4" quotePrefix="1" applyFont="1" applyFill="1" applyAlignment="1">
      <alignment horizontal="left" vertical="top" indent="1"/>
    </xf>
    <xf numFmtId="0" fontId="10" fillId="3" borderId="0" xfId="3" applyFont="1" applyFill="1" applyBorder="1" applyAlignment="1" applyProtection="1">
      <alignment horizontal="left" vertical="top"/>
    </xf>
    <xf numFmtId="0" fontId="11" fillId="3" borderId="0" xfId="4" applyFont="1" applyFill="1" applyAlignment="1">
      <alignment horizontal="left" vertical="top" wrapText="1"/>
    </xf>
    <xf numFmtId="0" fontId="38" fillId="0" borderId="0" xfId="4" applyFont="1" applyFill="1"/>
    <xf numFmtId="0" fontId="10" fillId="3" borderId="0" xfId="4" applyFont="1" applyFill="1" applyAlignment="1">
      <alignment horizontal="left" vertical="top" wrapText="1"/>
    </xf>
    <xf numFmtId="0" fontId="10" fillId="3" borderId="0" xfId="4" applyFont="1" applyFill="1" applyBorder="1" applyAlignment="1">
      <alignment vertical="top" wrapText="1"/>
    </xf>
    <xf numFmtId="0" fontId="8" fillId="3" borderId="0" xfId="4" applyFont="1" applyFill="1" applyAlignment="1">
      <alignment horizontal="left" indent="1"/>
    </xf>
    <xf numFmtId="0" fontId="10" fillId="3" borderId="0" xfId="4" applyFont="1" applyFill="1" applyAlignment="1">
      <alignment horizontal="justify" vertical="top" wrapText="1"/>
    </xf>
    <xf numFmtId="0" fontId="44" fillId="6" borderId="0" xfId="1" applyFont="1" applyFill="1" applyBorder="1" applyAlignment="1" applyProtection="1">
      <alignment horizontal="center" vertical="top"/>
    </xf>
    <xf numFmtId="0" fontId="45" fillId="3" borderId="0" xfId="4" applyFont="1" applyFill="1" applyAlignment="1">
      <alignment horizontal="left" vertical="top" wrapText="1"/>
    </xf>
    <xf numFmtId="2" fontId="10" fillId="3" borderId="0" xfId="4" applyNumberFormat="1" applyFont="1" applyFill="1" applyAlignment="1">
      <alignment horizontal="center" vertical="top" shrinkToFit="1"/>
    </xf>
    <xf numFmtId="17" fontId="10" fillId="0" borderId="0" xfId="4" quotePrefix="1" applyNumberFormat="1" applyFont="1" applyFill="1" applyAlignment="1">
      <alignment horizontal="left" vertical="top"/>
    </xf>
    <xf numFmtId="3" fontId="10" fillId="0" borderId="0" xfId="4" applyNumberFormat="1" applyFont="1" applyFill="1" applyBorder="1" applyAlignment="1">
      <alignment horizontal="right" vertical="top" wrapText="1"/>
    </xf>
    <xf numFmtId="0" fontId="8" fillId="0" borderId="0" xfId="4" applyFont="1" applyFill="1" applyAlignment="1">
      <alignment horizontal="center" vertical="top"/>
    </xf>
    <xf numFmtId="165" fontId="8" fillId="0" borderId="0" xfId="4" applyNumberFormat="1" applyFont="1" applyFill="1" applyAlignment="1">
      <alignment horizontal="right" vertical="top" wrapText="1"/>
    </xf>
    <xf numFmtId="0" fontId="8" fillId="3" borderId="0" xfId="0" applyFont="1" applyFill="1"/>
    <xf numFmtId="0" fontId="14" fillId="6" borderId="0" xfId="0" applyFont="1" applyFill="1" applyBorder="1" applyAlignment="1">
      <alignment horizontal="center" vertical="top"/>
    </xf>
    <xf numFmtId="0" fontId="10" fillId="5" borderId="0" xfId="0" applyFont="1" applyFill="1" applyAlignment="1">
      <alignment vertical="top"/>
    </xf>
    <xf numFmtId="0" fontId="10" fillId="5" borderId="0" xfId="0" applyFont="1" applyFill="1" applyBorder="1" applyAlignment="1">
      <alignment horizontal="left" vertical="top" wrapText="1"/>
    </xf>
    <xf numFmtId="165" fontId="8" fillId="5" borderId="0" xfId="0" applyNumberFormat="1" applyFont="1" applyFill="1" applyBorder="1" applyAlignment="1">
      <alignment horizontal="right" vertical="top"/>
    </xf>
    <xf numFmtId="165" fontId="10" fillId="5" borderId="0" xfId="0" applyNumberFormat="1" applyFont="1" applyFill="1" applyBorder="1" applyAlignment="1">
      <alignment horizontal="right" vertical="top"/>
    </xf>
    <xf numFmtId="0" fontId="40" fillId="0" borderId="0" xfId="0" applyFont="1" applyAlignment="1">
      <alignment horizontal="left" vertical="top"/>
    </xf>
    <xf numFmtId="0" fontId="47" fillId="0" borderId="0" xfId="0" applyFont="1" applyFill="1" applyBorder="1" applyAlignment="1">
      <alignment vertical="top"/>
    </xf>
    <xf numFmtId="0" fontId="47" fillId="0" borderId="0" xfId="0" applyFont="1" applyAlignment="1">
      <alignment vertical="top"/>
    </xf>
    <xf numFmtId="0" fontId="40" fillId="0" borderId="0" xfId="0" applyFont="1" applyFill="1" applyAlignment="1">
      <alignment vertical="top"/>
    </xf>
    <xf numFmtId="0" fontId="10" fillId="3" borderId="0" xfId="0" applyFont="1" applyFill="1" applyBorder="1" applyAlignment="1">
      <alignment horizontal="left" vertical="top" wrapText="1"/>
    </xf>
    <xf numFmtId="165" fontId="10" fillId="3" borderId="0" xfId="0" applyNumberFormat="1" applyFont="1" applyFill="1" applyBorder="1" applyAlignment="1">
      <alignment horizontal="right" vertical="top"/>
    </xf>
    <xf numFmtId="0" fontId="10" fillId="3" borderId="0" xfId="0" applyFont="1" applyFill="1" applyAlignment="1">
      <alignment horizontal="left" vertical="top"/>
    </xf>
    <xf numFmtId="0" fontId="48" fillId="0" borderId="0" xfId="0" applyFont="1" applyFill="1" applyBorder="1" applyAlignment="1">
      <alignment vertical="top"/>
    </xf>
    <xf numFmtId="0" fontId="41" fillId="0" borderId="0" xfId="0" applyFont="1" applyAlignment="1">
      <alignment vertical="top"/>
    </xf>
    <xf numFmtId="164" fontId="8" fillId="5" borderId="0" xfId="0" applyNumberFormat="1" applyFont="1" applyFill="1" applyAlignment="1">
      <alignment horizontal="left" vertical="top"/>
    </xf>
    <xf numFmtId="2" fontId="8" fillId="5" borderId="0" xfId="0" applyNumberFormat="1" applyFont="1" applyFill="1" applyAlignment="1">
      <alignment horizontal="left" vertical="top"/>
    </xf>
    <xf numFmtId="3" fontId="8" fillId="0" borderId="0" xfId="4" applyNumberFormat="1" applyFont="1" applyFill="1" applyBorder="1" applyAlignment="1">
      <alignment horizontal="right" vertical="top" wrapText="1"/>
    </xf>
    <xf numFmtId="165" fontId="8" fillId="3" borderId="0" xfId="4" applyNumberFormat="1" applyFont="1" applyFill="1" applyBorder="1" applyAlignment="1">
      <alignment horizontal="right" vertical="top" wrapText="1"/>
    </xf>
    <xf numFmtId="0" fontId="47" fillId="0" borderId="0" xfId="4" applyFont="1" applyAlignment="1">
      <alignment horizontal="center" vertical="top"/>
    </xf>
    <xf numFmtId="0" fontId="38" fillId="0" borderId="0" xfId="4" applyFont="1" applyFill="1" applyAlignment="1">
      <alignment horizontal="left" vertical="top"/>
    </xf>
    <xf numFmtId="165" fontId="8" fillId="3" borderId="0" xfId="4" applyNumberFormat="1" applyFont="1" applyFill="1" applyBorder="1" applyAlignment="1">
      <alignment horizontal="right" vertical="top"/>
    </xf>
    <xf numFmtId="0" fontId="31" fillId="0" borderId="0" xfId="0" applyFont="1"/>
    <xf numFmtId="0" fontId="29" fillId="0" borderId="0" xfId="0" applyFont="1" applyAlignment="1">
      <alignment vertical="top"/>
    </xf>
    <xf numFmtId="2" fontId="38" fillId="0" borderId="0" xfId="4" applyNumberFormat="1" applyFont="1" applyFill="1" applyAlignment="1">
      <alignment horizontal="center" vertical="top"/>
    </xf>
    <xf numFmtId="165" fontId="10" fillId="3" borderId="0" xfId="4" applyNumberFormat="1" applyFont="1" applyFill="1" applyBorder="1" applyAlignment="1">
      <alignment vertical="top"/>
    </xf>
    <xf numFmtId="165" fontId="8" fillId="3" borderId="0" xfId="4" applyNumberFormat="1" applyFont="1" applyFill="1" applyBorder="1" applyAlignment="1">
      <alignment vertical="top"/>
    </xf>
    <xf numFmtId="49" fontId="10" fillId="2" borderId="0" xfId="4" applyNumberFormat="1" applyFont="1" applyFill="1" applyAlignment="1">
      <alignment horizontal="left" vertical="top"/>
    </xf>
    <xf numFmtId="164" fontId="8" fillId="2" borderId="0" xfId="0" applyNumberFormat="1" applyFont="1" applyFill="1" applyAlignment="1">
      <alignment vertical="top"/>
    </xf>
    <xf numFmtId="0" fontId="10" fillId="2" borderId="0" xfId="4" applyFont="1" applyFill="1" applyAlignment="1">
      <alignment vertical="top"/>
    </xf>
    <xf numFmtId="0" fontId="8" fillId="0" borderId="0" xfId="4" applyFont="1" applyFill="1" applyBorder="1" applyAlignment="1">
      <alignment vertical="top"/>
    </xf>
    <xf numFmtId="165" fontId="8" fillId="0" borderId="0" xfId="4" applyNumberFormat="1" applyFont="1" applyFill="1" applyAlignment="1">
      <alignment horizontal="right" vertical="top"/>
    </xf>
    <xf numFmtId="165" fontId="10" fillId="0" borderId="0" xfId="4" applyNumberFormat="1" applyFont="1" applyFill="1" applyAlignment="1">
      <alignment horizontal="left" vertical="top"/>
    </xf>
    <xf numFmtId="0" fontId="10" fillId="4" borderId="1" xfId="4" applyFont="1" applyFill="1" applyBorder="1" applyAlignment="1">
      <alignment vertical="top"/>
    </xf>
    <xf numFmtId="0" fontId="8" fillId="4" borderId="1" xfId="4" applyFont="1" applyFill="1" applyBorder="1" applyAlignment="1">
      <alignment horizontal="center" vertical="top"/>
    </xf>
    <xf numFmtId="0" fontId="8" fillId="4" borderId="1" xfId="4" applyFont="1" applyFill="1" applyBorder="1" applyAlignment="1">
      <alignment vertical="top"/>
    </xf>
    <xf numFmtId="164" fontId="8" fillId="4" borderId="1" xfId="4" applyNumberFormat="1" applyFont="1" applyFill="1" applyBorder="1" applyAlignment="1">
      <alignment vertical="top"/>
    </xf>
    <xf numFmtId="0" fontId="10" fillId="3" borderId="0" xfId="4" quotePrefix="1" applyFont="1" applyFill="1" applyAlignment="1">
      <alignment vertical="top"/>
    </xf>
    <xf numFmtId="0" fontId="8" fillId="3" borderId="0" xfId="4" quotePrefix="1" applyFont="1" applyFill="1" applyAlignment="1">
      <alignment vertical="top"/>
    </xf>
    <xf numFmtId="0" fontId="8" fillId="0" borderId="0" xfId="4" quotePrefix="1" applyFont="1" applyFill="1" applyAlignment="1">
      <alignment vertical="top"/>
    </xf>
    <xf numFmtId="0" fontId="51" fillId="0" borderId="0" xfId="4" applyFont="1" applyFill="1" applyAlignment="1">
      <alignment vertical="top"/>
    </xf>
    <xf numFmtId="0" fontId="38" fillId="0" borderId="0" xfId="4" applyFont="1" applyAlignment="1">
      <alignment horizontal="left" vertical="top"/>
    </xf>
    <xf numFmtId="164" fontId="8" fillId="3" borderId="0" xfId="4" applyNumberFormat="1" applyFont="1" applyFill="1" applyBorder="1"/>
    <xf numFmtId="0" fontId="8" fillId="3" borderId="0" xfId="4" applyFont="1" applyFill="1" applyBorder="1" applyAlignment="1">
      <alignment horizontal="right"/>
    </xf>
    <xf numFmtId="0" fontId="10" fillId="3" borderId="0" xfId="4" applyFont="1" applyFill="1" applyBorder="1" applyAlignment="1">
      <alignment horizontal="right"/>
    </xf>
    <xf numFmtId="165" fontId="8" fillId="3" borderId="0" xfId="4" applyNumberFormat="1" applyFont="1" applyFill="1" applyBorder="1" applyAlignment="1">
      <alignment horizontal="right"/>
    </xf>
    <xf numFmtId="164" fontId="8" fillId="3" borderId="0" xfId="4" applyNumberFormat="1" applyFont="1" applyFill="1" applyBorder="1" applyAlignment="1">
      <alignment horizontal="right"/>
    </xf>
    <xf numFmtId="165" fontId="8" fillId="3" borderId="0" xfId="0" applyNumberFormat="1" applyFont="1" applyFill="1" applyAlignment="1">
      <alignment vertical="center"/>
    </xf>
    <xf numFmtId="164" fontId="10" fillId="3" borderId="0" xfId="4" applyNumberFormat="1" applyFont="1" applyFill="1" applyAlignment="1">
      <alignment horizontal="right" vertical="top" wrapText="1"/>
    </xf>
    <xf numFmtId="165" fontId="10" fillId="3" borderId="0" xfId="4" applyNumberFormat="1" applyFont="1" applyFill="1" applyAlignment="1">
      <alignment horizontal="right" wrapText="1"/>
    </xf>
    <xf numFmtId="164" fontId="10" fillId="3" borderId="0" xfId="70" applyNumberFormat="1" applyFont="1" applyFill="1" applyAlignment="1">
      <alignment horizontal="right" wrapText="1"/>
    </xf>
    <xf numFmtId="164" fontId="8" fillId="0" borderId="0" xfId="4" applyNumberFormat="1" applyFont="1" applyAlignment="1">
      <alignment horizontal="right"/>
    </xf>
    <xf numFmtId="0" fontId="47" fillId="0" borderId="0" xfId="4" applyFont="1"/>
    <xf numFmtId="0" fontId="47" fillId="0" borderId="0" xfId="4" applyFont="1" applyFill="1"/>
    <xf numFmtId="165" fontId="47" fillId="0" borderId="0" xfId="4" applyNumberFormat="1" applyFont="1"/>
    <xf numFmtId="164" fontId="47" fillId="0" borderId="0" xfId="4" applyNumberFormat="1" applyFont="1" applyFill="1"/>
    <xf numFmtId="164" fontId="47" fillId="0" borderId="0" xfId="4" applyNumberFormat="1" applyFont="1" applyFill="1" applyBorder="1"/>
    <xf numFmtId="0" fontId="47" fillId="0" borderId="0" xfId="4" applyFont="1" applyFill="1" applyBorder="1"/>
    <xf numFmtId="164" fontId="47" fillId="0" borderId="0" xfId="4" applyNumberFormat="1" applyFont="1" applyBorder="1"/>
    <xf numFmtId="0" fontId="47" fillId="0" borderId="0" xfId="4" applyFont="1" applyBorder="1"/>
    <xf numFmtId="164" fontId="47" fillId="0" borderId="0" xfId="4" applyNumberFormat="1" applyFont="1"/>
    <xf numFmtId="165" fontId="10" fillId="3" borderId="0" xfId="4" applyNumberFormat="1" applyFont="1" applyFill="1" applyAlignment="1">
      <alignment horizontal="right" vertical="top"/>
    </xf>
    <xf numFmtId="0" fontId="31" fillId="3" borderId="0" xfId="0" applyFont="1" applyFill="1" applyAlignment="1">
      <alignment vertical="top"/>
    </xf>
    <xf numFmtId="165" fontId="10" fillId="0" borderId="0" xfId="4" applyNumberFormat="1" applyFont="1" applyBorder="1"/>
    <xf numFmtId="165" fontId="8" fillId="0" borderId="0" xfId="4" applyNumberFormat="1" applyFont="1" applyFill="1"/>
    <xf numFmtId="165" fontId="8" fillId="3" borderId="0" xfId="70" applyNumberFormat="1" applyFont="1" applyFill="1" applyBorder="1" applyAlignment="1">
      <alignment horizontal="right"/>
    </xf>
    <xf numFmtId="0" fontId="8" fillId="3" borderId="0" xfId="0" applyFont="1" applyFill="1" applyAlignment="1">
      <alignment horizontal="left" vertical="top" indent="2"/>
    </xf>
    <xf numFmtId="0" fontId="8" fillId="3" borderId="0" xfId="0" applyFont="1" applyFill="1" applyAlignment="1">
      <alignment horizontal="left" indent="2"/>
    </xf>
    <xf numFmtId="0" fontId="10" fillId="3" borderId="0" xfId="0" applyFont="1" applyFill="1" applyAlignment="1">
      <alignment horizontal="left" indent="2"/>
    </xf>
    <xf numFmtId="0" fontId="8" fillId="3" borderId="0" xfId="0" applyFont="1" applyFill="1" applyBorder="1" applyAlignment="1">
      <alignment horizontal="left" vertical="top"/>
    </xf>
    <xf numFmtId="0" fontId="8" fillId="3" borderId="0" xfId="0" quotePrefix="1" applyFont="1" applyFill="1" applyBorder="1" applyAlignment="1">
      <alignment horizontal="left" vertical="top"/>
    </xf>
    <xf numFmtId="165" fontId="8" fillId="3" borderId="0" xfId="0" applyNumberFormat="1" applyFont="1" applyFill="1" applyBorder="1" applyAlignment="1">
      <alignment horizontal="right" vertical="top"/>
    </xf>
    <xf numFmtId="0" fontId="8" fillId="3" borderId="0" xfId="0" applyFont="1" applyFill="1" applyAlignment="1">
      <alignment horizontal="left" vertical="top"/>
    </xf>
    <xf numFmtId="165" fontId="8" fillId="3" borderId="0" xfId="0" applyNumberFormat="1" applyFont="1" applyFill="1" applyBorder="1" applyAlignment="1">
      <alignment horizontal="right"/>
    </xf>
    <xf numFmtId="165" fontId="10" fillId="3" borderId="0" xfId="4" applyNumberFormat="1" applyFont="1" applyFill="1" applyBorder="1" applyAlignment="1">
      <alignment horizontal="right" vertical="top"/>
    </xf>
    <xf numFmtId="164" fontId="10" fillId="0" borderId="0" xfId="4" applyNumberFormat="1" applyFont="1" applyAlignment="1">
      <alignment vertical="top"/>
    </xf>
    <xf numFmtId="4" fontId="10" fillId="0" borderId="0" xfId="0" applyNumberFormat="1" applyFont="1" applyBorder="1" applyAlignment="1">
      <alignment vertical="top"/>
    </xf>
    <xf numFmtId="0" fontId="53" fillId="0" borderId="0" xfId="0" applyFont="1" applyFill="1" applyBorder="1" applyProtection="1"/>
    <xf numFmtId="0" fontId="10" fillId="0" borderId="0" xfId="75" applyFont="1" applyFill="1" applyBorder="1" applyAlignment="1">
      <alignment horizontal="left"/>
    </xf>
    <xf numFmtId="0" fontId="40" fillId="0" borderId="0" xfId="4" applyFont="1" applyAlignment="1">
      <alignment horizontal="right" vertical="top"/>
    </xf>
    <xf numFmtId="4" fontId="10" fillId="3" borderId="0" xfId="4" applyNumberFormat="1" applyFont="1" applyFill="1" applyBorder="1" applyAlignment="1">
      <alignment horizontal="right" vertical="top"/>
    </xf>
    <xf numFmtId="0" fontId="40" fillId="0" borderId="0" xfId="4" applyFont="1" applyAlignment="1">
      <alignment horizontal="left" vertical="top"/>
    </xf>
    <xf numFmtId="0" fontId="40" fillId="0" borderId="0" xfId="4" applyFont="1" applyFill="1" applyAlignment="1">
      <alignment vertical="top"/>
    </xf>
    <xf numFmtId="0" fontId="10" fillId="0" borderId="0" xfId="4" applyFont="1"/>
    <xf numFmtId="0" fontId="34" fillId="0" borderId="0" xfId="4" applyFont="1"/>
    <xf numFmtId="165" fontId="34" fillId="0" borderId="0" xfId="4" applyNumberFormat="1" applyFont="1"/>
    <xf numFmtId="164" fontId="34" fillId="0" borderId="0" xfId="4" applyNumberFormat="1" applyFont="1"/>
    <xf numFmtId="165" fontId="8" fillId="0" borderId="0" xfId="4" applyNumberFormat="1" applyFont="1" applyFill="1" applyAlignment="1">
      <alignment horizontal="left" vertical="top"/>
    </xf>
    <xf numFmtId="0" fontId="52" fillId="0" borderId="0" xfId="4" applyFont="1" applyFill="1" applyAlignment="1">
      <alignment horizontal="left" vertical="top"/>
    </xf>
    <xf numFmtId="3" fontId="10" fillId="3" borderId="0" xfId="4" applyNumberFormat="1" applyFont="1" applyFill="1" applyAlignment="1">
      <alignment vertical="top"/>
    </xf>
    <xf numFmtId="3" fontId="10" fillId="3" borderId="0" xfId="4" applyNumberFormat="1" applyFont="1" applyFill="1" applyAlignment="1">
      <alignment horizontal="right" vertical="top" wrapText="1"/>
    </xf>
    <xf numFmtId="2" fontId="10" fillId="0" borderId="0" xfId="0" applyNumberFormat="1" applyFont="1" applyFill="1" applyAlignment="1">
      <alignment vertical="top"/>
    </xf>
    <xf numFmtId="165" fontId="8" fillId="3" borderId="0" xfId="70" applyNumberFormat="1" applyFont="1" applyFill="1" applyBorder="1" applyAlignment="1">
      <alignment horizontal="right" vertical="top" wrapText="1"/>
    </xf>
    <xf numFmtId="2" fontId="52" fillId="0" borderId="0" xfId="4" applyNumberFormat="1" applyFont="1" applyFill="1" applyAlignment="1">
      <alignment horizontal="right" vertical="top"/>
    </xf>
    <xf numFmtId="165" fontId="54" fillId="3" borderId="0" xfId="4" applyNumberFormat="1" applyFont="1" applyFill="1" applyAlignment="1">
      <alignment vertical="top"/>
    </xf>
    <xf numFmtId="165" fontId="52" fillId="3" borderId="0" xfId="4" applyNumberFormat="1" applyFont="1" applyFill="1" applyAlignment="1">
      <alignment vertical="top"/>
    </xf>
    <xf numFmtId="2" fontId="10" fillId="0" borderId="0" xfId="4" applyNumberFormat="1" applyFont="1" applyFill="1" applyAlignment="1">
      <alignment vertical="top"/>
    </xf>
    <xf numFmtId="165" fontId="52" fillId="0" borderId="0" xfId="4" applyNumberFormat="1" applyFont="1" applyFill="1" applyAlignment="1">
      <alignment vertical="top"/>
    </xf>
    <xf numFmtId="2" fontId="8" fillId="0" borderId="0" xfId="4" applyNumberFormat="1" applyFont="1" applyFill="1" applyAlignment="1">
      <alignment horizontal="left" vertical="top" indent="1"/>
    </xf>
    <xf numFmtId="0" fontId="11" fillId="0" borderId="0" xfId="77" applyFont="1" applyFill="1" applyAlignment="1">
      <alignment horizontal="left" indent="1"/>
    </xf>
    <xf numFmtId="1" fontId="8" fillId="0" borderId="0" xfId="4" applyNumberFormat="1" applyFont="1" applyFill="1" applyAlignment="1">
      <alignment horizontal="right" vertical="top" wrapText="1"/>
    </xf>
    <xf numFmtId="1" fontId="54" fillId="3" borderId="0" xfId="4" applyNumberFormat="1" applyFont="1" applyFill="1" applyAlignment="1">
      <alignment horizontal="center" vertical="top"/>
    </xf>
    <xf numFmtId="2" fontId="55" fillId="3" borderId="0" xfId="5" applyNumberFormat="1" applyFont="1" applyFill="1" applyAlignment="1">
      <alignment vertical="top"/>
    </xf>
    <xf numFmtId="0" fontId="56" fillId="3" borderId="0" xfId="77" applyFont="1" applyFill="1" applyAlignment="1">
      <alignment horizontal="left" indent="1"/>
    </xf>
    <xf numFmtId="2" fontId="54" fillId="0" borderId="0" xfId="4" applyNumberFormat="1" applyFont="1" applyFill="1" applyAlignment="1">
      <alignment vertical="top"/>
    </xf>
    <xf numFmtId="2" fontId="54" fillId="3" borderId="0" xfId="4" applyNumberFormat="1" applyFont="1" applyFill="1" applyAlignment="1">
      <alignment vertical="top"/>
    </xf>
    <xf numFmtId="175" fontId="10" fillId="3" borderId="0" xfId="0" applyNumberFormat="1" applyFont="1" applyFill="1" applyBorder="1" applyAlignment="1">
      <alignment horizontal="right" vertical="top"/>
    </xf>
    <xf numFmtId="175" fontId="10" fillId="3" borderId="0" xfId="0" applyNumberFormat="1" applyFont="1" applyFill="1" applyAlignment="1">
      <alignment horizontal="right" vertical="top"/>
    </xf>
    <xf numFmtId="0" fontId="12" fillId="0" borderId="0" xfId="4" applyFont="1" applyFill="1" applyAlignment="1">
      <alignment horizontal="right" vertical="top"/>
    </xf>
    <xf numFmtId="164" fontId="8" fillId="0" borderId="0" xfId="4" applyNumberFormat="1" applyFont="1" applyFill="1" applyAlignment="1">
      <alignment vertical="top"/>
    </xf>
    <xf numFmtId="49" fontId="8" fillId="0" borderId="0" xfId="4" applyNumberFormat="1" applyFont="1" applyBorder="1" applyAlignment="1">
      <alignment vertical="top"/>
    </xf>
    <xf numFmtId="165" fontId="8" fillId="0" borderId="0" xfId="4" applyNumberFormat="1" applyFont="1" applyAlignment="1">
      <alignment horizontal="right" vertical="top"/>
    </xf>
    <xf numFmtId="49" fontId="8" fillId="5" borderId="0" xfId="4" applyNumberFormat="1" applyFont="1" applyFill="1" applyBorder="1" applyAlignment="1">
      <alignment vertical="top"/>
    </xf>
    <xf numFmtId="0" fontId="10" fillId="5" borderId="0" xfId="4" applyFont="1" applyFill="1" applyBorder="1" applyAlignment="1">
      <alignment horizontal="left" vertical="top"/>
    </xf>
    <xf numFmtId="0" fontId="10" fillId="0" borderId="0" xfId="4" applyFont="1" applyFill="1" applyBorder="1" applyAlignment="1">
      <alignment horizontal="right" vertical="top"/>
    </xf>
    <xf numFmtId="0" fontId="40" fillId="0" borderId="0" xfId="4" applyFont="1" applyFill="1" applyAlignment="1">
      <alignment horizontal="left" vertical="top"/>
    </xf>
    <xf numFmtId="2" fontId="10" fillId="5" borderId="0" xfId="4" applyNumberFormat="1" applyFont="1" applyFill="1" applyBorder="1" applyAlignment="1">
      <alignment vertical="top"/>
    </xf>
    <xf numFmtId="0" fontId="10" fillId="3" borderId="0" xfId="4" applyFont="1" applyFill="1" applyBorder="1" applyAlignment="1">
      <alignment horizontal="left" vertical="top"/>
    </xf>
    <xf numFmtId="0" fontId="10" fillId="0" borderId="0" xfId="4" applyFont="1" applyFill="1" applyBorder="1" applyAlignment="1">
      <alignment vertical="top"/>
    </xf>
    <xf numFmtId="2" fontId="8" fillId="5" borderId="0" xfId="4" applyNumberFormat="1" applyFont="1" applyFill="1" applyBorder="1" applyAlignment="1">
      <alignment horizontal="left" vertical="top" indent="1"/>
    </xf>
    <xf numFmtId="0" fontId="8" fillId="3" borderId="0" xfId="4" applyFont="1" applyFill="1" applyBorder="1" applyAlignment="1">
      <alignment horizontal="left" vertical="top"/>
    </xf>
    <xf numFmtId="0" fontId="47" fillId="0" borderId="0" xfId="4" applyFont="1" applyAlignment="1">
      <alignment vertical="top"/>
    </xf>
    <xf numFmtId="0" fontId="57" fillId="0" borderId="0" xfId="4" applyFont="1" applyFill="1" applyBorder="1" applyAlignment="1">
      <alignment vertical="top"/>
    </xf>
    <xf numFmtId="0" fontId="34" fillId="0" borderId="0" xfId="4" applyFont="1" applyAlignment="1">
      <alignment vertical="top"/>
    </xf>
    <xf numFmtId="0" fontId="34" fillId="0" borderId="0" xfId="4" applyFont="1" applyFill="1" applyBorder="1" applyAlignment="1">
      <alignment vertical="top"/>
    </xf>
    <xf numFmtId="0" fontId="48" fillId="0" borderId="0" xfId="4" applyFont="1" applyFill="1" applyBorder="1" applyAlignment="1">
      <alignment vertical="top"/>
    </xf>
    <xf numFmtId="0" fontId="47" fillId="0" borderId="0" xfId="4" applyFont="1" applyFill="1" applyBorder="1" applyAlignment="1">
      <alignment vertical="top"/>
    </xf>
    <xf numFmtId="0" fontId="47" fillId="0" borderId="0" xfId="4" applyFont="1" applyFill="1" applyAlignment="1">
      <alignment vertical="top"/>
    </xf>
    <xf numFmtId="0" fontId="8" fillId="0" borderId="0" xfId="80" applyFont="1"/>
    <xf numFmtId="0" fontId="40" fillId="3" borderId="0" xfId="4" applyFont="1" applyFill="1" applyAlignment="1">
      <alignment vertical="top"/>
    </xf>
    <xf numFmtId="0" fontId="40" fillId="3" borderId="0" xfId="4" applyFont="1" applyFill="1" applyAlignment="1">
      <alignment horizontal="left" vertical="top"/>
    </xf>
    <xf numFmtId="0" fontId="38" fillId="3" borderId="0" xfId="4" applyFont="1" applyFill="1" applyAlignment="1">
      <alignment horizontal="left" vertical="top"/>
    </xf>
    <xf numFmtId="0" fontId="38" fillId="3" borderId="0" xfId="4" applyFont="1" applyFill="1" applyAlignment="1">
      <alignment vertical="top"/>
    </xf>
    <xf numFmtId="165" fontId="38" fillId="3" borderId="0" xfId="4" applyNumberFormat="1" applyFont="1" applyFill="1" applyAlignment="1">
      <alignment horizontal="right" vertical="top"/>
    </xf>
    <xf numFmtId="165" fontId="10" fillId="0" borderId="0" xfId="4" applyNumberFormat="1" applyFont="1" applyFill="1" applyBorder="1" applyAlignment="1">
      <alignment vertical="top"/>
    </xf>
    <xf numFmtId="165" fontId="8" fillId="0" borderId="0" xfId="4" applyNumberFormat="1" applyFont="1" applyBorder="1" applyAlignment="1">
      <alignment horizontal="right"/>
    </xf>
    <xf numFmtId="0" fontId="8" fillId="0" borderId="0" xfId="4" applyFont="1" applyFill="1" applyBorder="1" applyAlignment="1">
      <alignment horizontal="right"/>
    </xf>
    <xf numFmtId="0" fontId="38" fillId="0" borderId="0" xfId="4" applyFont="1" applyFill="1" applyAlignment="1">
      <alignment horizontal="right" vertical="top"/>
    </xf>
    <xf numFmtId="0" fontId="31" fillId="0" borderId="0" xfId="0" applyFont="1" applyFill="1" applyAlignment="1">
      <alignment vertical="top"/>
    </xf>
    <xf numFmtId="165" fontId="10" fillId="0" borderId="0" xfId="4" applyNumberFormat="1" applyFont="1" applyFill="1" applyAlignment="1">
      <alignment horizontal="right" vertical="top" wrapText="1"/>
    </xf>
    <xf numFmtId="164" fontId="10" fillId="3" borderId="0" xfId="4" applyNumberFormat="1" applyFont="1" applyFill="1" applyBorder="1" applyAlignment="1">
      <alignment vertical="top"/>
    </xf>
    <xf numFmtId="164" fontId="8" fillId="3" borderId="0" xfId="4" applyNumberFormat="1" applyFont="1" applyFill="1" applyBorder="1" applyAlignment="1">
      <alignment horizontal="right" vertical="top"/>
    </xf>
    <xf numFmtId="164" fontId="10" fillId="3" borderId="0" xfId="4" applyNumberFormat="1" applyFont="1" applyFill="1" applyBorder="1" applyAlignment="1">
      <alignment horizontal="right" vertical="top"/>
    </xf>
    <xf numFmtId="164" fontId="8" fillId="3" borderId="0" xfId="4" applyNumberFormat="1" applyFont="1" applyFill="1" applyBorder="1" applyAlignment="1">
      <alignment vertical="top"/>
    </xf>
    <xf numFmtId="1" fontId="8" fillId="3" borderId="0" xfId="4" applyNumberFormat="1" applyFont="1" applyFill="1" applyAlignment="1">
      <alignment horizontal="right" vertical="top" wrapText="1"/>
    </xf>
    <xf numFmtId="165" fontId="49" fillId="3" borderId="0" xfId="4" applyNumberFormat="1" applyFont="1" applyFill="1" applyAlignment="1">
      <alignment horizontal="right" wrapText="1"/>
    </xf>
    <xf numFmtId="0" fontId="46" fillId="6" borderId="0" xfId="4" applyFont="1" applyFill="1" applyAlignment="1">
      <alignment horizontal="center"/>
    </xf>
    <xf numFmtId="0" fontId="46" fillId="6" borderId="0" xfId="4" applyFont="1" applyFill="1"/>
    <xf numFmtId="0" fontId="14" fillId="6" borderId="0" xfId="4" applyFont="1" applyFill="1"/>
    <xf numFmtId="0" fontId="14" fillId="6" borderId="0" xfId="0" applyFont="1" applyFill="1" applyAlignment="1">
      <alignment horizontal="center" vertical="top"/>
    </xf>
    <xf numFmtId="0" fontId="14" fillId="6" borderId="0" xfId="0" applyFont="1" applyFill="1" applyAlignment="1">
      <alignment horizontal="left" vertical="top"/>
    </xf>
    <xf numFmtId="0" fontId="46" fillId="6" borderId="0" xfId="0" applyFont="1" applyFill="1" applyAlignment="1">
      <alignment horizontal="left" vertical="top"/>
    </xf>
    <xf numFmtId="0" fontId="14" fillId="6" borderId="0" xfId="0" applyFont="1" applyFill="1" applyAlignment="1">
      <alignment vertical="top"/>
    </xf>
    <xf numFmtId="0" fontId="77" fillId="6" borderId="0" xfId="0" applyFont="1" applyFill="1" applyAlignment="1">
      <alignment horizontal="left" vertical="top"/>
    </xf>
    <xf numFmtId="0" fontId="46" fillId="6" borderId="0" xfId="0" applyFont="1" applyFill="1" applyAlignment="1">
      <alignment vertical="top"/>
    </xf>
    <xf numFmtId="0" fontId="46" fillId="6" borderId="0" xfId="0" applyFont="1" applyFill="1" applyAlignment="1">
      <alignment horizontal="center" vertical="top"/>
    </xf>
    <xf numFmtId="0" fontId="14" fillId="6" borderId="0" xfId="0" applyFont="1" applyFill="1" applyBorder="1" applyAlignment="1">
      <alignment vertical="top"/>
    </xf>
    <xf numFmtId="0" fontId="14" fillId="6" borderId="0" xfId="0" applyFont="1" applyFill="1" applyBorder="1" applyAlignment="1">
      <alignment horizontal="left" vertical="top"/>
    </xf>
    <xf numFmtId="0" fontId="44" fillId="6" borderId="0" xfId="1" applyFont="1" applyFill="1" applyBorder="1" applyAlignment="1" applyProtection="1">
      <alignment horizontal="left" vertical="top"/>
    </xf>
    <xf numFmtId="0" fontId="14" fillId="3" borderId="0" xfId="0" applyFont="1" applyFill="1" applyBorder="1" applyAlignment="1">
      <alignment horizontal="center" vertical="top"/>
    </xf>
    <xf numFmtId="0" fontId="46" fillId="3" borderId="0" xfId="0" applyFont="1" applyFill="1" applyBorder="1" applyAlignment="1">
      <alignment horizontal="left" vertical="top"/>
    </xf>
    <xf numFmtId="0" fontId="44" fillId="3" borderId="0" xfId="1" applyNumberFormat="1" applyFont="1" applyFill="1" applyBorder="1" applyAlignment="1" applyProtection="1">
      <alignment horizontal="center" vertical="top"/>
    </xf>
    <xf numFmtId="0" fontId="44" fillId="3" borderId="0" xfId="1" applyNumberFormat="1" applyFont="1" applyFill="1" applyBorder="1" applyAlignment="1" applyProtection="1">
      <alignment horizontal="left" vertical="top"/>
    </xf>
    <xf numFmtId="0" fontId="44" fillId="3" borderId="0" xfId="1" applyFont="1" applyFill="1" applyBorder="1" applyAlignment="1" applyProtection="1">
      <alignment horizontal="center" vertical="top"/>
    </xf>
    <xf numFmtId="0" fontId="44" fillId="3" borderId="0" xfId="1" applyFont="1" applyFill="1" applyBorder="1" applyAlignment="1" applyProtection="1"/>
    <xf numFmtId="0" fontId="10" fillId="0" borderId="0" xfId="0" applyFont="1" applyFill="1" applyAlignment="1">
      <alignment horizontal="left" indent="16"/>
    </xf>
    <xf numFmtId="0" fontId="8" fillId="0" borderId="0" xfId="4" applyFont="1" applyAlignment="1">
      <alignment horizontal="left" vertical="top" indent="28"/>
    </xf>
    <xf numFmtId="0" fontId="10" fillId="0" borderId="0" xfId="0" applyFont="1" applyFill="1" applyAlignment="1">
      <alignment horizontal="left" indent="35"/>
    </xf>
    <xf numFmtId="0" fontId="8" fillId="0" borderId="0" xfId="4" applyFont="1" applyAlignment="1">
      <alignment horizontal="left" vertical="top" indent="35"/>
    </xf>
    <xf numFmtId="0" fontId="10" fillId="0" borderId="0" xfId="0" applyFont="1" applyFill="1" applyAlignment="1">
      <alignment horizontal="left" indent="37"/>
    </xf>
    <xf numFmtId="0" fontId="10" fillId="0" borderId="0" xfId="4" applyFont="1" applyFill="1" applyAlignment="1">
      <alignment horizontal="left" indent="28"/>
    </xf>
    <xf numFmtId="0" fontId="14" fillId="6" borderId="0" xfId="4" quotePrefix="1" applyFont="1" applyFill="1" applyAlignment="1">
      <alignment horizontal="center"/>
    </xf>
    <xf numFmtId="0" fontId="14" fillId="6" borderId="0" xfId="4" applyFont="1" applyFill="1" applyAlignment="1">
      <alignment horizontal="center"/>
    </xf>
    <xf numFmtId="165" fontId="52" fillId="0" borderId="0" xfId="70" applyNumberFormat="1" applyFont="1" applyFill="1" applyBorder="1" applyAlignment="1">
      <alignment horizontal="right" vertical="top" wrapText="1"/>
    </xf>
    <xf numFmtId="0" fontId="8" fillId="0" borderId="0" xfId="0" applyFont="1" applyFill="1" applyAlignment="1"/>
    <xf numFmtId="2" fontId="29" fillId="0" borderId="0" xfId="5" applyNumberFormat="1" applyFont="1" applyFill="1" applyAlignment="1">
      <alignment horizontal="left" vertical="top" indent="1"/>
    </xf>
    <xf numFmtId="2" fontId="8" fillId="0" borderId="0" xfId="4" quotePrefix="1" applyNumberFormat="1" applyFont="1" applyFill="1" applyAlignment="1">
      <alignment horizontal="left" vertical="top"/>
    </xf>
    <xf numFmtId="3" fontId="8" fillId="0" borderId="0" xfId="4" applyNumberFormat="1" applyFont="1" applyFill="1" applyAlignment="1">
      <alignment horizontal="right" vertical="top" wrapText="1"/>
    </xf>
    <xf numFmtId="0" fontId="10" fillId="0" borderId="0" xfId="0" applyFont="1" applyFill="1" applyAlignment="1">
      <alignment horizontal="left" indent="9"/>
    </xf>
    <xf numFmtId="0" fontId="10" fillId="0" borderId="0" xfId="0" applyFont="1" applyFill="1" applyAlignment="1">
      <alignment horizontal="left" indent="17"/>
    </xf>
    <xf numFmtId="0" fontId="10" fillId="0" borderId="0" xfId="0" applyFont="1" applyFill="1" applyAlignment="1">
      <alignment horizontal="left" indent="21"/>
    </xf>
    <xf numFmtId="0" fontId="10" fillId="0" borderId="0" xfId="0" applyFont="1" applyFill="1" applyAlignment="1">
      <alignment horizontal="left" indent="22"/>
    </xf>
    <xf numFmtId="0" fontId="10" fillId="0" borderId="0" xfId="0" applyFont="1" applyFill="1" applyAlignment="1">
      <alignment horizontal="left" indent="23"/>
    </xf>
    <xf numFmtId="0" fontId="10" fillId="0" borderId="0" xfId="0" applyFont="1" applyFill="1" applyAlignment="1">
      <alignment horizontal="left" indent="28"/>
    </xf>
    <xf numFmtId="49" fontId="38" fillId="0" borderId="0" xfId="0" applyNumberFormat="1" applyFont="1" applyFill="1" applyAlignment="1">
      <alignment horizontal="right" vertical="top"/>
    </xf>
    <xf numFmtId="49" fontId="8" fillId="0" borderId="0" xfId="0" applyNumberFormat="1" applyFont="1" applyFill="1" applyAlignment="1">
      <alignment horizontal="right" vertical="top" indent="1"/>
    </xf>
    <xf numFmtId="49" fontId="8" fillId="0" borderId="0" xfId="4" applyNumberFormat="1" applyFont="1" applyAlignment="1">
      <alignment horizontal="left" indent="40"/>
    </xf>
    <xf numFmtId="49" fontId="38" fillId="0" borderId="0" xfId="4" applyNumberFormat="1" applyFont="1" applyAlignment="1">
      <alignment horizontal="left"/>
    </xf>
    <xf numFmtId="49" fontId="8" fillId="0" borderId="0" xfId="4" applyNumberFormat="1" applyFont="1"/>
    <xf numFmtId="49" fontId="52" fillId="0" borderId="0" xfId="4" applyNumberFormat="1" applyFont="1" applyAlignment="1">
      <alignment horizontal="right"/>
    </xf>
    <xf numFmtId="49" fontId="38" fillId="0" borderId="0" xfId="4" applyNumberFormat="1" applyFont="1" applyAlignment="1">
      <alignment horizontal="right"/>
    </xf>
    <xf numFmtId="49" fontId="10" fillId="0" borderId="0" xfId="0" applyNumberFormat="1" applyFont="1" applyFill="1" applyAlignment="1">
      <alignment horizontal="left" indent="23"/>
    </xf>
    <xf numFmtId="49" fontId="8" fillId="0" borderId="0" xfId="4" applyNumberFormat="1" applyFont="1" applyAlignment="1">
      <alignment horizontal="right" indent="1"/>
    </xf>
    <xf numFmtId="0" fontId="10" fillId="0" borderId="0" xfId="0" applyFont="1" applyFill="1" applyAlignment="1">
      <alignment horizontal="left" vertical="top" indent="9"/>
    </xf>
    <xf numFmtId="0" fontId="10" fillId="0" borderId="0" xfId="0" applyFont="1" applyFill="1" applyAlignment="1">
      <alignment horizontal="left" vertical="top" indent="17"/>
    </xf>
    <xf numFmtId="0" fontId="10" fillId="0" borderId="0" xfId="0" applyFont="1" applyFill="1" applyAlignment="1">
      <alignment horizontal="left" vertical="top" indent="19"/>
    </xf>
    <xf numFmtId="49" fontId="8" fillId="0" borderId="0" xfId="4" applyNumberFormat="1" applyFont="1" applyAlignment="1">
      <alignment vertical="top"/>
    </xf>
    <xf numFmtId="49" fontId="38" fillId="0" borderId="0" xfId="4" applyNumberFormat="1" applyFont="1" applyAlignment="1">
      <alignment horizontal="right" vertical="top"/>
    </xf>
    <xf numFmtId="0" fontId="8" fillId="0" borderId="0" xfId="4" applyFont="1" applyAlignment="1">
      <alignment horizontal="left" vertical="top" indent="17"/>
    </xf>
    <xf numFmtId="0" fontId="38" fillId="0" borderId="0" xfId="0" applyFont="1" applyFill="1" applyAlignment="1">
      <alignment horizontal="right"/>
    </xf>
    <xf numFmtId="165" fontId="10" fillId="3" borderId="0" xfId="4" applyNumberFormat="1" applyFont="1" applyFill="1" applyBorder="1" applyAlignment="1">
      <alignment horizontal="right"/>
    </xf>
    <xf numFmtId="49" fontId="38" fillId="0" borderId="0" xfId="4" applyNumberFormat="1" applyFont="1" applyAlignment="1">
      <alignment vertical="top"/>
    </xf>
    <xf numFmtId="49" fontId="38" fillId="0" borderId="0" xfId="4" applyNumberFormat="1" applyFont="1" applyFill="1" applyAlignment="1">
      <alignment vertical="top"/>
    </xf>
    <xf numFmtId="49" fontId="8" fillId="0" borderId="0" xfId="4" applyNumberFormat="1" applyFont="1" applyAlignment="1">
      <alignment horizontal="right" vertical="top" indent="1"/>
    </xf>
    <xf numFmtId="0" fontId="10" fillId="0" borderId="0" xfId="0" applyFont="1" applyFill="1" applyBorder="1" applyAlignment="1">
      <alignment horizontal="left"/>
    </xf>
    <xf numFmtId="0" fontId="34" fillId="0" borderId="0" xfId="4" applyFont="1" applyFill="1"/>
    <xf numFmtId="165" fontId="34" fillId="0" borderId="0" xfId="4" applyNumberFormat="1" applyFont="1" applyFill="1"/>
    <xf numFmtId="49" fontId="8" fillId="0" borderId="0" xfId="4" applyNumberFormat="1" applyFont="1" applyFill="1" applyAlignment="1">
      <alignment horizontal="left" vertical="top" wrapText="1"/>
    </xf>
    <xf numFmtId="49" fontId="10" fillId="0" borderId="0" xfId="4" applyNumberFormat="1" applyFont="1" applyFill="1" applyAlignment="1">
      <alignment horizontal="center"/>
    </xf>
    <xf numFmtId="0" fontId="10" fillId="0" borderId="0" xfId="0" applyFont="1" applyFill="1" applyAlignment="1">
      <alignment horizontal="left" indent="38"/>
    </xf>
    <xf numFmtId="49" fontId="8" fillId="0" borderId="0" xfId="0" applyNumberFormat="1" applyFont="1" applyFill="1" applyAlignment="1">
      <alignment horizontal="left" indent="41"/>
    </xf>
    <xf numFmtId="49" fontId="38" fillId="0" borderId="0" xfId="0" applyNumberFormat="1" applyFont="1" applyFill="1" applyAlignment="1">
      <alignment horizontal="right"/>
    </xf>
    <xf numFmtId="49" fontId="10" fillId="0" borderId="0" xfId="4" applyNumberFormat="1" applyFont="1"/>
    <xf numFmtId="3" fontId="8" fillId="0" borderId="0" xfId="0" applyNumberFormat="1" applyFont="1" applyFill="1"/>
    <xf numFmtId="0" fontId="8" fillId="0" borderId="0" xfId="76" applyFont="1" applyFill="1" applyAlignment="1"/>
    <xf numFmtId="0" fontId="10" fillId="0" borderId="0" xfId="76" applyFont="1" applyFill="1" applyAlignment="1">
      <alignment vertical="center" wrapText="1"/>
    </xf>
    <xf numFmtId="0" fontId="78" fillId="0" borderId="0" xfId="1" applyFont="1" applyFill="1" applyAlignment="1" applyProtection="1">
      <alignment vertical="top"/>
    </xf>
    <xf numFmtId="0" fontId="31" fillId="0" borderId="0" xfId="0" applyFont="1" applyAlignment="1">
      <alignment vertical="top"/>
    </xf>
    <xf numFmtId="165" fontId="8" fillId="0" borderId="0" xfId="4" applyNumberFormat="1" applyFont="1" applyFill="1" applyAlignment="1">
      <alignment horizontal="right"/>
    </xf>
    <xf numFmtId="0" fontId="31" fillId="3" borderId="0" xfId="79" applyFont="1" applyFill="1" applyAlignment="1">
      <alignment vertical="top"/>
    </xf>
    <xf numFmtId="0" fontId="31" fillId="0" borderId="0" xfId="79" applyFont="1" applyAlignment="1">
      <alignment vertical="top"/>
    </xf>
    <xf numFmtId="0" fontId="45" fillId="0" borderId="0" xfId="0" applyFont="1" applyFill="1" applyAlignment="1">
      <alignment vertical="top"/>
    </xf>
    <xf numFmtId="0" fontId="31" fillId="0" borderId="0" xfId="0" applyNumberFormat="1" applyFont="1" applyFill="1" applyAlignment="1">
      <alignment horizontal="left" indent="1"/>
    </xf>
    <xf numFmtId="0" fontId="8" fillId="0" borderId="0" xfId="0" applyNumberFormat="1" applyFont="1" applyFill="1" applyBorder="1" applyAlignment="1" applyProtection="1"/>
    <xf numFmtId="0" fontId="10" fillId="0" borderId="0" xfId="0" applyFont="1" applyFill="1"/>
    <xf numFmtId="164" fontId="31" fillId="0" borderId="0" xfId="0" applyNumberFormat="1" applyFont="1" applyFill="1" applyAlignment="1">
      <alignment horizontal="center" vertical="center"/>
    </xf>
    <xf numFmtId="164" fontId="50" fillId="0" borderId="0" xfId="0" applyNumberFormat="1" applyFont="1" applyFill="1" applyAlignment="1">
      <alignment horizontal="center" vertical="center"/>
    </xf>
    <xf numFmtId="0" fontId="31" fillId="0" borderId="0" xfId="0" applyFont="1" applyFill="1"/>
    <xf numFmtId="164" fontId="29" fillId="0" borderId="0" xfId="0" applyNumberFormat="1" applyFont="1" applyFill="1" applyAlignment="1">
      <alignment horizontal="center" vertical="center"/>
    </xf>
    <xf numFmtId="0" fontId="40" fillId="3" borderId="0" xfId="4" applyFont="1" applyFill="1" applyAlignment="1">
      <alignment horizontal="left" vertical="top" wrapText="1"/>
    </xf>
    <xf numFmtId="0" fontId="40" fillId="0" borderId="0" xfId="4" applyFont="1" applyFill="1" applyAlignment="1">
      <alignment horizontal="center" vertical="top"/>
    </xf>
    <xf numFmtId="165" fontId="40" fillId="0" borderId="0" xfId="4" applyNumberFormat="1" applyFont="1" applyAlignment="1">
      <alignment vertical="top"/>
    </xf>
    <xf numFmtId="0" fontId="40" fillId="0" borderId="0" xfId="0" applyFont="1" applyFill="1" applyAlignment="1">
      <alignment horizontal="left" vertical="top" indent="19"/>
    </xf>
    <xf numFmtId="49" fontId="38" fillId="0" borderId="0" xfId="4" applyNumberFormat="1" applyFont="1" applyAlignment="1">
      <alignment horizontal="left" vertical="top" indent="22"/>
    </xf>
    <xf numFmtId="0" fontId="38" fillId="0" borderId="0" xfId="0" applyFont="1" applyAlignment="1">
      <alignment horizontal="right" vertical="top"/>
    </xf>
    <xf numFmtId="0" fontId="40" fillId="0" borderId="0" xfId="4" applyFont="1" applyFill="1" applyAlignment="1">
      <alignment horizontal="center"/>
    </xf>
    <xf numFmtId="0" fontId="40" fillId="3" borderId="0" xfId="4" applyFont="1" applyFill="1" applyBorder="1" applyAlignment="1">
      <alignment vertical="top"/>
    </xf>
    <xf numFmtId="0" fontId="38" fillId="3" borderId="0" xfId="4" applyFont="1" applyFill="1" applyAlignment="1">
      <alignment horizontal="left" vertical="top" indent="1"/>
    </xf>
    <xf numFmtId="165" fontId="38" fillId="0" borderId="0" xfId="4" applyNumberFormat="1" applyFont="1" applyFill="1" applyAlignment="1">
      <alignment vertical="top"/>
    </xf>
    <xf numFmtId="165" fontId="38" fillId="0" borderId="0" xfId="4" applyNumberFormat="1" applyFont="1" applyFill="1" applyAlignment="1">
      <alignment horizontal="right" vertical="top"/>
    </xf>
    <xf numFmtId="0" fontId="38" fillId="0" borderId="0" xfId="4" applyFont="1" applyFill="1" applyAlignment="1">
      <alignment horizontal="left" vertical="top" indent="1"/>
    </xf>
    <xf numFmtId="0" fontId="38" fillId="0" borderId="0" xfId="4" applyFont="1" applyFill="1" applyAlignment="1">
      <alignment horizontal="center" vertical="top"/>
    </xf>
    <xf numFmtId="165" fontId="38" fillId="0" borderId="0" xfId="4" applyNumberFormat="1" applyFont="1" applyAlignment="1">
      <alignment vertical="top"/>
    </xf>
    <xf numFmtId="0" fontId="40" fillId="0" borderId="0" xfId="0" applyFont="1" applyFill="1" applyAlignment="1">
      <alignment horizontal="left" indent="9"/>
    </xf>
    <xf numFmtId="0" fontId="40" fillId="0" borderId="0" xfId="0" applyFont="1" applyFill="1" applyAlignment="1"/>
    <xf numFmtId="0" fontId="38" fillId="0" borderId="0" xfId="4" quotePrefix="1" applyFont="1" applyAlignment="1">
      <alignment horizontal="center" vertical="top"/>
    </xf>
    <xf numFmtId="0" fontId="38" fillId="0" borderId="0" xfId="0" applyFont="1" applyFill="1" applyAlignment="1">
      <alignment horizontal="left" indent="12"/>
    </xf>
    <xf numFmtId="2" fontId="38" fillId="0" borderId="0" xfId="4" applyNumberFormat="1" applyFont="1" applyAlignment="1">
      <alignment horizontal="left" vertical="top"/>
    </xf>
    <xf numFmtId="0" fontId="40" fillId="0" borderId="0" xfId="0" applyFont="1" applyFill="1" applyAlignment="1">
      <alignment horizontal="left" vertical="top" indent="9"/>
    </xf>
    <xf numFmtId="0" fontId="40" fillId="0" borderId="0" xfId="3" applyFont="1" applyFill="1" applyBorder="1" applyAlignment="1" applyProtection="1">
      <alignment horizontal="left" vertical="top"/>
    </xf>
    <xf numFmtId="0" fontId="40" fillId="3" borderId="0" xfId="3" applyFont="1" applyFill="1" applyBorder="1" applyAlignment="1" applyProtection="1">
      <alignment horizontal="left" vertical="top"/>
    </xf>
    <xf numFmtId="164" fontId="52" fillId="0" borderId="0" xfId="4" applyNumberFormat="1" applyFont="1" applyFill="1" applyAlignment="1">
      <alignment vertical="top"/>
    </xf>
    <xf numFmtId="164" fontId="8" fillId="3" borderId="0" xfId="70" applyNumberFormat="1" applyFont="1" applyFill="1" applyAlignment="1">
      <alignment horizontal="right" wrapText="1"/>
    </xf>
    <xf numFmtId="0" fontId="10" fillId="0" borderId="0" xfId="0" applyFont="1" applyFill="1" applyAlignment="1">
      <alignment horizontal="left" indent="50"/>
    </xf>
    <xf numFmtId="0" fontId="8" fillId="0" borderId="0" xfId="4" applyFont="1" applyAlignment="1">
      <alignment horizontal="left" vertical="top" indent="50"/>
    </xf>
    <xf numFmtId="189" fontId="10" fillId="3" borderId="0" xfId="0" applyNumberFormat="1" applyFont="1" applyFill="1" applyBorder="1" applyAlignment="1">
      <alignment horizontal="right" vertical="top"/>
    </xf>
    <xf numFmtId="164" fontId="8" fillId="2" borderId="0" xfId="0" applyNumberFormat="1" applyFont="1" applyFill="1" applyAlignment="1">
      <alignment horizontal="right" vertical="top"/>
    </xf>
    <xf numFmtId="0" fontId="8" fillId="0" borderId="0" xfId="4" applyFont="1" applyAlignment="1">
      <alignment horizontal="right"/>
    </xf>
    <xf numFmtId="165" fontId="8" fillId="3" borderId="0" xfId="0" applyNumberFormat="1" applyFont="1" applyFill="1" applyAlignment="1">
      <alignment horizontal="right" vertical="center"/>
    </xf>
    <xf numFmtId="165" fontId="10" fillId="0" borderId="0" xfId="4" applyNumberFormat="1" applyFont="1" applyBorder="1" applyAlignment="1">
      <alignment horizontal="right"/>
    </xf>
    <xf numFmtId="0" fontId="10" fillId="0" borderId="0" xfId="4" applyFont="1" applyFill="1" applyBorder="1" applyAlignment="1">
      <alignment horizontal="right"/>
    </xf>
    <xf numFmtId="164" fontId="8" fillId="0" borderId="0" xfId="4" applyNumberFormat="1" applyFont="1" applyFill="1" applyAlignment="1">
      <alignment horizontal="right"/>
    </xf>
    <xf numFmtId="0" fontId="8" fillId="0" borderId="0" xfId="4" applyFont="1" applyBorder="1" applyAlignment="1">
      <alignment horizontal="right"/>
    </xf>
    <xf numFmtId="0" fontId="10" fillId="0" borderId="0" xfId="4" applyFont="1" applyFill="1" applyAlignment="1">
      <alignment horizontal="right"/>
    </xf>
    <xf numFmtId="189" fontId="10" fillId="3" borderId="0" xfId="0" applyNumberFormat="1" applyFont="1" applyFill="1" applyAlignment="1">
      <alignment horizontal="right" vertical="top"/>
    </xf>
    <xf numFmtId="0" fontId="34" fillId="0" borderId="0" xfId="4" applyFont="1" applyFill="1" applyAlignment="1">
      <alignment horizontal="right" vertical="top"/>
    </xf>
    <xf numFmtId="2" fontId="40" fillId="0" borderId="0" xfId="4" applyNumberFormat="1" applyFont="1" applyFill="1" applyAlignment="1">
      <alignment horizontal="center" vertical="top"/>
    </xf>
    <xf numFmtId="1" fontId="10" fillId="3" borderId="0" xfId="4" applyNumberFormat="1" applyFont="1" applyFill="1" applyBorder="1" applyAlignment="1">
      <alignment horizontal="center" vertical="top"/>
    </xf>
    <xf numFmtId="2" fontId="54" fillId="3" borderId="0" xfId="4" applyNumberFormat="1" applyFont="1" applyFill="1" applyAlignment="1">
      <alignment horizontal="center" vertical="top"/>
    </xf>
  </cellXfs>
  <cellStyles count="280">
    <cellStyle name="Acdldnnueer" xfId="6"/>
    <cellStyle name="Alilciue [0]_Ecnn1" xfId="7"/>
    <cellStyle name="Alilciue_Ecnn1" xfId="8"/>
    <cellStyle name="BasisOhneNK" xfId="9"/>
    <cellStyle name="bolet" xfId="82"/>
    <cellStyle name="Comma 3" xfId="83"/>
    <cellStyle name="čárky_HistoryData-EU27" xfId="10"/>
    <cellStyle name="Date" xfId="84"/>
    <cellStyle name="Dezimal [0]_CoAsDCol" xfId="85"/>
    <cellStyle name="Dezimal_CoAsDCol" xfId="86"/>
    <cellStyle name="Erotin 2" xfId="11"/>
    <cellStyle name="Euro" xfId="12"/>
    <cellStyle name="Fixed" xfId="87"/>
    <cellStyle name="Heading1" xfId="88"/>
    <cellStyle name="Heading2" xfId="89"/>
    <cellStyle name="Hiperpovezava" xfId="1" builtinId="8"/>
    <cellStyle name="Hiperpovezava 2" xfId="65"/>
    <cellStyle name="Hiperpovezava 3" xfId="78"/>
    <cellStyle name="Hiperpovezava 4" xfId="90"/>
    <cellStyle name="Iau?iue_Ecnn1" xfId="13"/>
    <cellStyle name="Îáû÷íûé_ar1986s" xfId="91"/>
    <cellStyle name="MandOTableHeadline" xfId="92"/>
    <cellStyle name="Navadno" xfId="0" builtinId="0"/>
    <cellStyle name="Navadno 10" xfId="93"/>
    <cellStyle name="Navadno 10 2" xfId="94"/>
    <cellStyle name="Navadno 11" xfId="95"/>
    <cellStyle name="Navadno 11 2" xfId="96"/>
    <cellStyle name="Navadno 11 2 2" xfId="97"/>
    <cellStyle name="Navadno 12" xfId="98"/>
    <cellStyle name="Navadno 13" xfId="99"/>
    <cellStyle name="Navadno 14" xfId="100"/>
    <cellStyle name="Navadno 14 2" xfId="101"/>
    <cellStyle name="Navadno 15" xfId="81"/>
    <cellStyle name="Navadno 16" xfId="80"/>
    <cellStyle name="Navadno 2" xfId="4"/>
    <cellStyle name="Navadno 2 2" xfId="102"/>
    <cellStyle name="Navadno 3" xfId="14"/>
    <cellStyle name="Navadno 4" xfId="5"/>
    <cellStyle name="Navadno 4 2" xfId="103"/>
    <cellStyle name="Navadno 4 2 2" xfId="104"/>
    <cellStyle name="Navadno 4 3" xfId="105"/>
    <cellStyle name="Navadno 4 3 2" xfId="106"/>
    <cellStyle name="Navadno 4 4" xfId="107"/>
    <cellStyle name="Navadno 5" xfId="71"/>
    <cellStyle name="Navadno 5 2" xfId="108"/>
    <cellStyle name="Navadno 6" xfId="74"/>
    <cellStyle name="Navadno 6 2" xfId="109"/>
    <cellStyle name="Navadno 7" xfId="76"/>
    <cellStyle name="Navadno 7 2" xfId="110"/>
    <cellStyle name="Navadno 7 2 2" xfId="111"/>
    <cellStyle name="Navadno 7 3" xfId="112"/>
    <cellStyle name="Navadno 8" xfId="77"/>
    <cellStyle name="Navadno 9" xfId="79"/>
    <cellStyle name="Navadno 9 2" xfId="113"/>
    <cellStyle name="Normal 10" xfId="15"/>
    <cellStyle name="Normal 11" xfId="16"/>
    <cellStyle name="Normal 12" xfId="17"/>
    <cellStyle name="Normal 13" xfId="18"/>
    <cellStyle name="Normal 14" xfId="19"/>
    <cellStyle name="Normal 15" xfId="20"/>
    <cellStyle name="Normal 16" xfId="21"/>
    <cellStyle name="Normal 17" xfId="22"/>
    <cellStyle name="Normal 18" xfId="23"/>
    <cellStyle name="Normal 19" xfId="24"/>
    <cellStyle name="Normal 2" xfId="25"/>
    <cellStyle name="Normal 2 2" xfId="114"/>
    <cellStyle name="Normal 2 2 2" xfId="115"/>
    <cellStyle name="Normal 2 3" xfId="116"/>
    <cellStyle name="Normal 2 3 2" xfId="117"/>
    <cellStyle name="Normal 2 3 3" xfId="118"/>
    <cellStyle name="Normal 2 3 4" xfId="119"/>
    <cellStyle name="Normal 2 3 5" xfId="120"/>
    <cellStyle name="Normal 20" xfId="26"/>
    <cellStyle name="Normal 21" xfId="27"/>
    <cellStyle name="Normal 22" xfId="121"/>
    <cellStyle name="Normal 22 2" xfId="122"/>
    <cellStyle name="Normal 22 3" xfId="123"/>
    <cellStyle name="Normal 23" xfId="28"/>
    <cellStyle name="Normal 24" xfId="29"/>
    <cellStyle name="Normal 25" xfId="30"/>
    <cellStyle name="Normal 26" xfId="31"/>
    <cellStyle name="Normal 27" xfId="124"/>
    <cellStyle name="Normal 28" xfId="125"/>
    <cellStyle name="Normal 29" xfId="126"/>
    <cellStyle name="Normal 3" xfId="32"/>
    <cellStyle name="Normal 3 2" xfId="127"/>
    <cellStyle name="Normal 3 2 2" xfId="128"/>
    <cellStyle name="Normal 3 3" xfId="129"/>
    <cellStyle name="Normal 3 4" xfId="130"/>
    <cellStyle name="Normal 32" xfId="33"/>
    <cellStyle name="Normal 4" xfId="34"/>
    <cellStyle name="Normal 4 2" xfId="131"/>
    <cellStyle name="Normal 4 2 2" xfId="132"/>
    <cellStyle name="Normal 4 2 3" xfId="133"/>
    <cellStyle name="Normal 4 2 4" xfId="134"/>
    <cellStyle name="Normal 4 2 5" xfId="135"/>
    <cellStyle name="Normal 5" xfId="35"/>
    <cellStyle name="Normal 5 2" xfId="136"/>
    <cellStyle name="Normal 5 2 2" xfId="137"/>
    <cellStyle name="Normal 5 2 3" xfId="138"/>
    <cellStyle name="Normal 5 2 4" xfId="139"/>
    <cellStyle name="Normal 5 3" xfId="140"/>
    <cellStyle name="Normal 6" xfId="36"/>
    <cellStyle name="Normal 6 10" xfId="37"/>
    <cellStyle name="Normal 6 11" xfId="141"/>
    <cellStyle name="Normal 6 2" xfId="38"/>
    <cellStyle name="Normal 6 2 2" xfId="142"/>
    <cellStyle name="Normal 6 3" xfId="39"/>
    <cellStyle name="Normal 6 3 2" xfId="143"/>
    <cellStyle name="Normal 6 4" xfId="40"/>
    <cellStyle name="Normal 6 5" xfId="41"/>
    <cellStyle name="Normal 6 6" xfId="42"/>
    <cellStyle name="Normal 6 7" xfId="43"/>
    <cellStyle name="Normal 6 8" xfId="44"/>
    <cellStyle name="Normal 6 9" xfId="45"/>
    <cellStyle name="Normal 7" xfId="46"/>
    <cellStyle name="Normal 8" xfId="47"/>
    <cellStyle name="Normal 9" xfId="48"/>
    <cellStyle name="Normal_20_XI_2009 Mikus_poljoprivreda i makroekonomski podaci" xfId="2"/>
    <cellStyle name="Normal_CERT1A" xfId="75"/>
    <cellStyle name="Normal_HR_ crops" xfId="3"/>
    <cellStyle name="Normál_HUNPSE2002" xfId="144"/>
    <cellStyle name="Normal_mosaxleobis saSualo Tviuri Semosavlebis ganawileba q da s WrilSi" xfId="145"/>
    <cellStyle name="Normál_Támogatások" xfId="146"/>
    <cellStyle name="Normal_ექსპორტი 2000-2013" xfId="147"/>
    <cellStyle name="Normale 2" xfId="49"/>
    <cellStyle name="normální_CZ-datagmemod" xfId="50"/>
    <cellStyle name="Normalny_rolnictwo" xfId="51"/>
    <cellStyle name="Ociriniaue [0]_Ecnn1" xfId="52"/>
    <cellStyle name="Ociriniaue_Ecnn1" xfId="53"/>
    <cellStyle name="Odstotek" xfId="70" builtinId="5"/>
    <cellStyle name="Odstotek 2" xfId="54"/>
    <cellStyle name="Odstotek 3" xfId="66"/>
    <cellStyle name="Odstotek 3 2" xfId="148"/>
    <cellStyle name="Odstotek 4" xfId="149"/>
    <cellStyle name="Odstotek 5" xfId="150"/>
    <cellStyle name="Ôèíàíñîâûé [0]_ar1986s" xfId="151"/>
    <cellStyle name="Ôèíàíñîâûé_ar1986s" xfId="152"/>
    <cellStyle name="Percent 2" xfId="153"/>
    <cellStyle name="Percentuale 2" xfId="55"/>
    <cellStyle name="Prosentti 2" xfId="56"/>
    <cellStyle name="PSE_NAC" xfId="57"/>
    <cellStyle name="PSE1stCol" xfId="58"/>
    <cellStyle name="PSE1stCol 2" xfId="154"/>
    <cellStyle name="PSE1stColHead" xfId="59"/>
    <cellStyle name="PSE1stColHead 2" xfId="155"/>
    <cellStyle name="PSE1stColHead2" xfId="156"/>
    <cellStyle name="PSE1stColHead2 2" xfId="157"/>
    <cellStyle name="PSE1stColHead3" xfId="158"/>
    <cellStyle name="PSE1stColHead3 2" xfId="159"/>
    <cellStyle name="PSE1stColYear" xfId="160"/>
    <cellStyle name="PSEHead1" xfId="161"/>
    <cellStyle name="PSEHeadYear" xfId="162"/>
    <cellStyle name="PSELastRow" xfId="163"/>
    <cellStyle name="PSEMediumRow" xfId="164"/>
    <cellStyle name="PSENotes" xfId="165"/>
    <cellStyle name="PSENumber" xfId="60"/>
    <cellStyle name="PSENumber 2" xfId="166"/>
    <cellStyle name="PSENumberTwoDigit" xfId="167"/>
    <cellStyle name="PSEPercent" xfId="61"/>
    <cellStyle name="PSEPercent 2" xfId="168"/>
    <cellStyle name="PSEPercentOneDigit" xfId="169"/>
    <cellStyle name="PSEPercentTwoDigit" xfId="170"/>
    <cellStyle name="PSEPerUnit" xfId="171"/>
    <cellStyle name="PSETableHeadline" xfId="172"/>
    <cellStyle name="PSETreeParantheses" xfId="173"/>
    <cellStyle name="PSETreeText" xfId="174"/>
    <cellStyle name="PSEunit" xfId="175"/>
    <cellStyle name="PSEunitYear" xfId="176"/>
    <cellStyle name="Standard 2" xfId="62"/>
    <cellStyle name="Standard 4" xfId="63"/>
    <cellStyle name="Standard 5" xfId="64"/>
    <cellStyle name="Standard_Bold" xfId="177"/>
    <cellStyle name="Style 1" xfId="178"/>
    <cellStyle name="Vejica 2" xfId="72"/>
    <cellStyle name="Vejica 2 2" xfId="179"/>
    <cellStyle name="Vejica 2 2 2" xfId="180"/>
    <cellStyle name="Vejica 2 2 3" xfId="181"/>
    <cellStyle name="Vejica 2 3" xfId="182"/>
    <cellStyle name="Vejica 3" xfId="183"/>
    <cellStyle name="Währung [0]_CoAsDCol" xfId="184"/>
    <cellStyle name="Währung_CoAsDCol" xfId="185"/>
    <cellStyle name="Обычный 10" xfId="186"/>
    <cellStyle name="Обычный 2" xfId="67"/>
    <cellStyle name="Обычный 2 2" xfId="73"/>
    <cellStyle name="Обычный 2 2 2" xfId="187"/>
    <cellStyle name="Обычный 2 2 2 2" xfId="188"/>
    <cellStyle name="Обычный 2 2 2 2 2" xfId="189"/>
    <cellStyle name="Обычный 2 2 2 2 2 2" xfId="190"/>
    <cellStyle name="Обычный 2 2 2 2 2 2 2" xfId="191"/>
    <cellStyle name="Обычный 2 2 2 2 2 2 2 2" xfId="192"/>
    <cellStyle name="Обычный 2 2 2 2 2 2 3" xfId="193"/>
    <cellStyle name="Обычный 2 2 2 2 2 3" xfId="194"/>
    <cellStyle name="Обычный 2 2 2 2 2 3 2" xfId="195"/>
    <cellStyle name="Обычный 2 2 2 2 3" xfId="196"/>
    <cellStyle name="Обычный 2 2 2 2 3 2" xfId="197"/>
    <cellStyle name="Обычный 2 2 2 2 4" xfId="198"/>
    <cellStyle name="Обычный 2 2 2 3" xfId="199"/>
    <cellStyle name="Обычный 2 2 2 3 2" xfId="200"/>
    <cellStyle name="Обычный 2 2 2 3 2 2" xfId="201"/>
    <cellStyle name="Обычный 2 2 2 3 3" xfId="202"/>
    <cellStyle name="Обычный 2 2 2 4" xfId="203"/>
    <cellStyle name="Обычный 2 2 2 4 2" xfId="204"/>
    <cellStyle name="Обычный 2 2 3" xfId="205"/>
    <cellStyle name="Обычный 2 2 3 2" xfId="206"/>
    <cellStyle name="Обычный 2 2 3 2 2" xfId="207"/>
    <cellStyle name="Обычный 2 2 3 2 2 2" xfId="208"/>
    <cellStyle name="Обычный 2 2 3 2 3" xfId="209"/>
    <cellStyle name="Обычный 2 2 3 3" xfId="210"/>
    <cellStyle name="Обычный 2 2 3 3 2" xfId="211"/>
    <cellStyle name="Обычный 2 2 4" xfId="212"/>
    <cellStyle name="Обычный 2 2 4 2" xfId="213"/>
    <cellStyle name="Обычный 2 2 5" xfId="214"/>
    <cellStyle name="Обычный 2 2 6" xfId="215"/>
    <cellStyle name="Обычный 2 3" xfId="216"/>
    <cellStyle name="Обычный 2 3 2" xfId="217"/>
    <cellStyle name="Обычный 2 3 2 2" xfId="218"/>
    <cellStyle name="Обычный 2 3 2 2 2" xfId="219"/>
    <cellStyle name="Обычный 2 3 2 2 2 2" xfId="220"/>
    <cellStyle name="Обычный 2 3 2 2 3" xfId="221"/>
    <cellStyle name="Обычный 2 3 2 3" xfId="222"/>
    <cellStyle name="Обычный 2 3 2 3 2" xfId="223"/>
    <cellStyle name="Обычный 2 3 3" xfId="224"/>
    <cellStyle name="Обычный 2 3 3 2" xfId="225"/>
    <cellStyle name="Обычный 2 3 4" xfId="226"/>
    <cellStyle name="Обычный 2 4" xfId="227"/>
    <cellStyle name="Обычный 2 4 2" xfId="228"/>
    <cellStyle name="Обычный 2 4 2 2" xfId="229"/>
    <cellStyle name="Обычный 2 4 3" xfId="230"/>
    <cellStyle name="Обычный 2 5" xfId="231"/>
    <cellStyle name="Обычный 2 5 2" xfId="232"/>
    <cellStyle name="Обычный 2 6" xfId="233"/>
    <cellStyle name="Обычный 3" xfId="68"/>
    <cellStyle name="Обычный 3 2" xfId="234"/>
    <cellStyle name="Обычный 3 3" xfId="235"/>
    <cellStyle name="Обычный 3 4" xfId="236"/>
    <cellStyle name="Обычный 3 5" xfId="237"/>
    <cellStyle name="Обычный 3 6" xfId="238"/>
    <cellStyle name="Обычный 4" xfId="69"/>
    <cellStyle name="Обычный 4 2" xfId="239"/>
    <cellStyle name="Обычный 4 3" xfId="240"/>
    <cellStyle name="Обычный 4 4" xfId="241"/>
    <cellStyle name="Обычный 4 5" xfId="242"/>
    <cellStyle name="Обычный 4 6" xfId="243"/>
    <cellStyle name="Обычный 5" xfId="244"/>
    <cellStyle name="Обычный 5 2" xfId="245"/>
    <cellStyle name="Обычный 5 3" xfId="246"/>
    <cellStyle name="Обычный 5 4" xfId="247"/>
    <cellStyle name="Обычный 5 5" xfId="248"/>
    <cellStyle name="Обычный 6" xfId="249"/>
    <cellStyle name="Обычный 6 2" xfId="250"/>
    <cellStyle name="Обычный 6 3" xfId="251"/>
    <cellStyle name="Обычный 6 4" xfId="252"/>
    <cellStyle name="Обычный 6 5" xfId="253"/>
    <cellStyle name="Обычный 7 2" xfId="254"/>
    <cellStyle name="Обычный 7 2 2" xfId="255"/>
    <cellStyle name="Обычный 7 2 2 2" xfId="256"/>
    <cellStyle name="Обычный 7 2 2 2 2" xfId="257"/>
    <cellStyle name="Обычный 7 2 2 2 2 2" xfId="258"/>
    <cellStyle name="Обычный 7 2 2 2 3" xfId="259"/>
    <cellStyle name="Обычный 7 2 2 3" xfId="260"/>
    <cellStyle name="Обычный 7 2 2 3 2" xfId="261"/>
    <cellStyle name="Обычный 7 2 3" xfId="262"/>
    <cellStyle name="Обычный 7 2 3 2" xfId="263"/>
    <cellStyle name="Обычный 7 2 4" xfId="264"/>
    <cellStyle name="Обычный 7 3" xfId="265"/>
    <cellStyle name="Обычный 7 3 2" xfId="266"/>
    <cellStyle name="Обычный 7 3 2 2" xfId="267"/>
    <cellStyle name="Обычный 7 3 3" xfId="268"/>
    <cellStyle name="Обычный 7 4" xfId="269"/>
    <cellStyle name="Обычный 7 4 2" xfId="270"/>
    <cellStyle name="Обычный 8 2" xfId="271"/>
    <cellStyle name="Обычный 8 2 2" xfId="272"/>
    <cellStyle name="Обычный 8 2 2 2" xfId="273"/>
    <cellStyle name="Обычный 8 2 3" xfId="274"/>
    <cellStyle name="Обычный 8 3" xfId="275"/>
    <cellStyle name="Обычный 8 3 2" xfId="276"/>
    <cellStyle name="Обычный 9 2" xfId="277"/>
    <cellStyle name="Обычный_155-156" xfId="278"/>
    <cellStyle name="常规_Sheet1" xfId="279"/>
  </cellStyles>
  <dxfs count="0"/>
  <tableStyles count="0" defaultTableStyle="TableStyleMedium9" defaultPivotStyle="PivotStyleLight16"/>
  <colors>
    <mruColors>
      <color rgb="FFFF66CC"/>
      <color rgb="FFF6F5EE"/>
      <color rgb="FF009900"/>
      <color rgb="FFE8E48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3"/>
  <sheetViews>
    <sheetView tabSelected="1" zoomScaleNormal="100" workbookViewId="0"/>
  </sheetViews>
  <sheetFormatPr defaultColWidth="11.42578125" defaultRowHeight="12.75"/>
  <cols>
    <col min="1" max="1" width="7.7109375" style="352" customWidth="1"/>
    <col min="2" max="2" width="7.7109375" style="349" customWidth="1"/>
    <col min="3" max="3" width="71.28515625" style="350" bestFit="1" customWidth="1"/>
    <col min="4" max="27" width="7.7109375" style="352" customWidth="1"/>
    <col min="28" max="16384" width="11.42578125" style="352"/>
  </cols>
  <sheetData>
    <row r="2" spans="1:3">
      <c r="C2" s="351" t="s">
        <v>311</v>
      </c>
    </row>
    <row r="3" spans="1:3">
      <c r="C3" s="350" t="s">
        <v>312</v>
      </c>
    </row>
    <row r="4" spans="1:3">
      <c r="C4" s="350" t="s">
        <v>313</v>
      </c>
    </row>
    <row r="6" spans="1:3">
      <c r="C6" s="351" t="s">
        <v>314</v>
      </c>
    </row>
    <row r="7" spans="1:3">
      <c r="C7" s="351"/>
    </row>
    <row r="8" spans="1:3">
      <c r="C8" s="351"/>
    </row>
    <row r="9" spans="1:3">
      <c r="C9" s="351"/>
    </row>
    <row r="10" spans="1:3">
      <c r="C10" s="351" t="s">
        <v>315</v>
      </c>
    </row>
    <row r="11" spans="1:3">
      <c r="C11" s="353" t="s">
        <v>267</v>
      </c>
    </row>
    <row r="12" spans="1:3">
      <c r="A12" s="356"/>
      <c r="B12" s="201"/>
      <c r="C12" s="357"/>
    </row>
    <row r="13" spans="1:3">
      <c r="A13" s="356"/>
      <c r="B13" s="359"/>
      <c r="C13" s="360" t="s">
        <v>234</v>
      </c>
    </row>
    <row r="14" spans="1:3">
      <c r="A14" s="356"/>
      <c r="B14" s="361">
        <v>1</v>
      </c>
      <c r="C14" s="362" t="str">
        <f>+'1 Macro'!D3</f>
        <v>Key general statistics</v>
      </c>
    </row>
    <row r="15" spans="1:3">
      <c r="A15" s="356"/>
      <c r="B15" s="361">
        <v>2</v>
      </c>
      <c r="C15" s="362" t="str">
        <f>+'2 Agriculture'!D3</f>
        <v>Key agricultural statistics</v>
      </c>
    </row>
    <row r="16" spans="1:3">
      <c r="A16" s="356"/>
      <c r="B16" s="361">
        <v>3</v>
      </c>
      <c r="C16" s="362" t="s">
        <v>188</v>
      </c>
    </row>
    <row r="17" spans="1:4">
      <c r="A17" s="356"/>
      <c r="B17" s="361">
        <v>4</v>
      </c>
      <c r="C17" s="362" t="s">
        <v>211</v>
      </c>
    </row>
    <row r="18" spans="1:4">
      <c r="A18" s="356"/>
      <c r="B18" s="361">
        <v>5</v>
      </c>
      <c r="C18" s="362" t="s">
        <v>212</v>
      </c>
    </row>
    <row r="19" spans="1:4">
      <c r="A19" s="356"/>
      <c r="B19" s="361">
        <v>6</v>
      </c>
      <c r="C19" s="362" t="s">
        <v>213</v>
      </c>
      <c r="D19" s="354"/>
    </row>
    <row r="20" spans="1:4">
      <c r="A20" s="356"/>
      <c r="B20" s="361">
        <v>7</v>
      </c>
      <c r="C20" s="362" t="s">
        <v>214</v>
      </c>
    </row>
    <row r="21" spans="1:4">
      <c r="A21" s="356"/>
      <c r="B21" s="361">
        <v>8</v>
      </c>
      <c r="C21" s="362" t="s">
        <v>253</v>
      </c>
    </row>
    <row r="22" spans="1:4">
      <c r="A22" s="356"/>
      <c r="B22" s="363">
        <v>9</v>
      </c>
      <c r="C22" s="364" t="s">
        <v>172</v>
      </c>
    </row>
    <row r="23" spans="1:4">
      <c r="A23" s="356"/>
      <c r="B23" s="363">
        <v>10</v>
      </c>
      <c r="C23" s="364" t="s">
        <v>251</v>
      </c>
    </row>
    <row r="24" spans="1:4">
      <c r="A24" s="356"/>
      <c r="B24" s="363">
        <v>11</v>
      </c>
      <c r="C24" s="364" t="s">
        <v>286</v>
      </c>
    </row>
    <row r="25" spans="1:4">
      <c r="A25" s="356"/>
      <c r="B25" s="193"/>
      <c r="C25" s="358"/>
    </row>
    <row r="26" spans="1:4">
      <c r="B26" s="355"/>
      <c r="C26" s="351"/>
    </row>
    <row r="27" spans="1:4">
      <c r="B27" s="346"/>
      <c r="C27" s="347" t="s">
        <v>306</v>
      </c>
    </row>
    <row r="28" spans="1:4">
      <c r="B28" s="371" t="s">
        <v>307</v>
      </c>
      <c r="C28" s="348" t="s">
        <v>308</v>
      </c>
    </row>
    <row r="29" spans="1:4">
      <c r="B29" s="372" t="s">
        <v>264</v>
      </c>
      <c r="C29" s="348" t="s">
        <v>309</v>
      </c>
    </row>
    <row r="32" spans="1:4">
      <c r="C32" s="351" t="s">
        <v>310</v>
      </c>
    </row>
    <row r="33" spans="3:3">
      <c r="C33" s="350" t="s">
        <v>343</v>
      </c>
    </row>
  </sheetData>
  <phoneticPr fontId="7" type="noConversion"/>
  <hyperlinks>
    <hyperlink ref="B14" location="'1 Macro'!A1" display="1"/>
    <hyperlink ref="B15" location="'2 Agriculture'!A1" display="'2 Agriculture'!A1"/>
    <hyperlink ref="B16" location="'3 Land Use'!A1" display="3"/>
    <hyperlink ref="C15" location="'2 Agriculture'!A1" display="AGRICULTURE"/>
    <hyperlink ref="C16" location="'3 Land Use'!A1" display="Land use"/>
    <hyperlink ref="B17" location="'4 Crop production'!A1" display="'4 Crop production'!A1"/>
    <hyperlink ref="C17" location="'4 Crop production'!A1" display="Crop production"/>
    <hyperlink ref="C18" location="'5 Animals&amp;Livestock Production'!A1" display="Animals and livestock production"/>
    <hyperlink ref="B18" location="'5 Animals&amp;Livestock Production'!A1" display="'5 Animals&amp;Livestock Production'!A1"/>
    <hyperlink ref="B20" location="'7 Agric. output price indices'!A1" display="'7 Agric. output price indices'!A1"/>
    <hyperlink ref="C20" location="'7 Agric. output price indices'!A1" display="Agricultural output price indices"/>
    <hyperlink ref="B22" location="'9 Farm Structure'!A1" display="'9 Farm Structure'!A1"/>
    <hyperlink ref="C21" location="'8 Human cons., Self-sufficiency'!A1" display="Human consumption per capita and self-sufficiency in selected agricultural products"/>
    <hyperlink ref="B21" location="'8 Human Cons., Self-Sufficiency'!A1" display="'8 Human Cons., Self-Sufficiency'!A1"/>
    <hyperlink ref="B23" location="'10 Foreign trade'!A1" display="'10 Foreign trade'!A1"/>
    <hyperlink ref="C19" location="'6 Agricultural output prices'!A1" display="Agricultural output prices"/>
    <hyperlink ref="B19" location="'6 Agricultural output prices'!A1" display="'6 Agricultural output prices'!A1"/>
    <hyperlink ref="C23" location="'10 Foreign trade'!A1" display="Trade in agriculture, forestry and fishery"/>
    <hyperlink ref="C22" location="'9 Farm Structure'!A1" display="Farm structure"/>
    <hyperlink ref="C14" location="'1 Macro'!A1" display="'1 Macro'!A1"/>
    <hyperlink ref="B24" location="'11 Policy'!A1" display="'11 Policy'!A1"/>
    <hyperlink ref="C24" location="'11 Policy'!A1" display="Policy"/>
  </hyperlinks>
  <pageMargins left="0.19685039370078741" right="0.19685039370078741" top="0.19685039370078741" bottom="0.19685039370078741" header="0.51181102362204722" footer="0.51181102362204722"/>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O92"/>
  <sheetViews>
    <sheetView zoomScale="85" zoomScaleNormal="85" workbookViewId="0"/>
  </sheetViews>
  <sheetFormatPr defaultColWidth="11.42578125" defaultRowHeight="13.5" customHeight="1"/>
  <cols>
    <col min="1" max="1" width="12.7109375" style="43" customWidth="1"/>
    <col min="2" max="2" width="46.28515625" style="43" bestFit="1" customWidth="1"/>
    <col min="3" max="3" width="26.5703125" style="54" customWidth="1"/>
    <col min="4" max="5" width="12.7109375" style="43" customWidth="1"/>
    <col min="6" max="6" width="23.85546875" style="43" bestFit="1" customWidth="1"/>
    <col min="7" max="7" width="12.7109375" style="43" customWidth="1"/>
    <col min="8" max="8" width="23.85546875" style="43" bestFit="1" customWidth="1"/>
    <col min="9" max="12" width="24.28515625" style="43" customWidth="1"/>
    <col min="13" max="89" width="12.7109375" style="43" customWidth="1"/>
    <col min="90" max="16384" width="11.42578125" style="43"/>
  </cols>
  <sheetData>
    <row r="2" spans="1:15" ht="13.5" customHeight="1">
      <c r="A2" s="96" t="s">
        <v>254</v>
      </c>
    </row>
    <row r="3" spans="1:15" ht="13.5" customHeight="1">
      <c r="A3" s="68"/>
      <c r="B3" s="44" t="s">
        <v>267</v>
      </c>
      <c r="C3" s="43"/>
      <c r="E3" s="46"/>
      <c r="F3" s="46"/>
      <c r="G3" s="46"/>
      <c r="H3" s="46"/>
      <c r="I3" s="46"/>
      <c r="J3" s="46"/>
      <c r="K3" s="46"/>
      <c r="L3" s="46"/>
      <c r="M3" s="46"/>
      <c r="N3" s="46"/>
      <c r="O3" s="46"/>
    </row>
    <row r="4" spans="1:15" ht="13.5" customHeight="1">
      <c r="A4" s="68"/>
      <c r="C4" s="45" t="s">
        <v>96</v>
      </c>
      <c r="K4" s="46"/>
      <c r="L4" s="46"/>
    </row>
    <row r="5" spans="1:15" ht="13.5" customHeight="1">
      <c r="A5" s="68"/>
      <c r="B5" s="159"/>
      <c r="C5" s="467"/>
      <c r="D5" s="467"/>
      <c r="E5" s="467">
        <v>2012</v>
      </c>
      <c r="F5" s="467"/>
      <c r="G5" s="47"/>
      <c r="H5" s="47"/>
      <c r="I5" s="468" t="s">
        <v>285</v>
      </c>
      <c r="J5" s="468"/>
      <c r="K5" s="296"/>
      <c r="L5" s="296"/>
    </row>
    <row r="6" spans="1:15" ht="13.5" customHeight="1">
      <c r="A6" s="61" t="s">
        <v>120</v>
      </c>
      <c r="B6" s="160"/>
      <c r="C6" s="161"/>
      <c r="D6" s="161"/>
      <c r="E6" s="161" t="s">
        <v>118</v>
      </c>
      <c r="F6" s="195" t="s">
        <v>119</v>
      </c>
      <c r="G6" s="49"/>
      <c r="H6" s="49"/>
      <c r="I6" s="305" t="s">
        <v>284</v>
      </c>
      <c r="J6" s="301">
        <v>2012</v>
      </c>
      <c r="K6" s="50"/>
      <c r="L6" s="50"/>
    </row>
    <row r="7" spans="1:15" ht="13.5" customHeight="1">
      <c r="A7" s="61"/>
      <c r="B7" s="162" t="s">
        <v>22</v>
      </c>
      <c r="C7" s="163"/>
      <c r="D7" s="163"/>
      <c r="E7" s="163" t="s">
        <v>264</v>
      </c>
      <c r="F7" s="289">
        <v>1089</v>
      </c>
      <c r="G7" s="49"/>
      <c r="H7" s="49"/>
      <c r="I7" s="302" t="s">
        <v>22</v>
      </c>
      <c r="J7" s="294">
        <v>100</v>
      </c>
      <c r="K7" s="50"/>
      <c r="L7" s="50"/>
    </row>
    <row r="8" spans="1:15" ht="13.5" customHeight="1">
      <c r="A8" s="68"/>
      <c r="B8" s="164" t="s">
        <v>365</v>
      </c>
      <c r="C8" s="165"/>
      <c r="D8" s="166"/>
      <c r="E8" s="344" t="s">
        <v>264</v>
      </c>
      <c r="F8" s="157">
        <v>13</v>
      </c>
      <c r="G8" s="50"/>
      <c r="H8" s="50"/>
      <c r="I8" s="303" t="s">
        <v>365</v>
      </c>
      <c r="J8" s="295">
        <v>1.1937557392102847</v>
      </c>
      <c r="K8" s="46"/>
      <c r="L8" s="46"/>
    </row>
    <row r="9" spans="1:15" ht="13.5" customHeight="1">
      <c r="B9" s="164" t="s">
        <v>366</v>
      </c>
      <c r="C9" s="159"/>
      <c r="D9" s="166"/>
      <c r="E9" s="344" t="s">
        <v>264</v>
      </c>
      <c r="F9" s="157">
        <v>21</v>
      </c>
      <c r="G9" s="50"/>
      <c r="H9" s="50"/>
      <c r="I9" s="303" t="s">
        <v>366</v>
      </c>
      <c r="J9" s="295">
        <v>1.9283746556473829</v>
      </c>
      <c r="K9" s="46"/>
      <c r="L9" s="46"/>
    </row>
    <row r="10" spans="1:15" ht="13.5" customHeight="1">
      <c r="B10" s="164" t="s">
        <v>367</v>
      </c>
      <c r="C10" s="159"/>
      <c r="D10" s="166"/>
      <c r="E10" s="344" t="s">
        <v>264</v>
      </c>
      <c r="F10" s="157">
        <v>298</v>
      </c>
      <c r="G10" s="50"/>
      <c r="H10" s="50"/>
      <c r="I10" s="303" t="s">
        <v>367</v>
      </c>
      <c r="J10" s="295">
        <v>27.364554637281913</v>
      </c>
    </row>
    <row r="11" spans="1:15" ht="13.5" customHeight="1">
      <c r="A11" s="68"/>
      <c r="B11" s="164" t="s">
        <v>368</v>
      </c>
      <c r="C11" s="159"/>
      <c r="D11" s="166"/>
      <c r="E11" s="344" t="s">
        <v>264</v>
      </c>
      <c r="F11" s="157">
        <v>372</v>
      </c>
      <c r="G11" s="50"/>
      <c r="H11" s="50"/>
      <c r="I11" s="303" t="s">
        <v>368</v>
      </c>
      <c r="J11" s="295">
        <v>34.159779614325068</v>
      </c>
    </row>
    <row r="12" spans="1:15" ht="13.5" customHeight="1">
      <c r="A12" s="68"/>
      <c r="B12" s="164" t="s">
        <v>369</v>
      </c>
      <c r="C12" s="159"/>
      <c r="D12" s="166"/>
      <c r="E12" s="344" t="s">
        <v>264</v>
      </c>
      <c r="F12" s="157">
        <v>215</v>
      </c>
      <c r="G12" s="50"/>
      <c r="H12" s="50"/>
      <c r="I12" s="303" t="s">
        <v>369</v>
      </c>
      <c r="J12" s="295">
        <v>19.742883379247015</v>
      </c>
    </row>
    <row r="13" spans="1:15" ht="13.5" customHeight="1">
      <c r="A13" s="68"/>
      <c r="B13" s="164" t="s">
        <v>370</v>
      </c>
      <c r="C13" s="159"/>
      <c r="D13" s="166"/>
      <c r="E13" s="344" t="s">
        <v>264</v>
      </c>
      <c r="F13" s="157">
        <v>100</v>
      </c>
      <c r="G13" s="50"/>
      <c r="H13" s="50"/>
      <c r="I13" s="303" t="s">
        <v>370</v>
      </c>
      <c r="J13" s="295">
        <v>9.1827364554637274</v>
      </c>
    </row>
    <row r="14" spans="1:15" ht="13.5" customHeight="1">
      <c r="A14" s="68"/>
      <c r="B14" s="164" t="s">
        <v>371</v>
      </c>
      <c r="C14" s="159"/>
      <c r="D14" s="166"/>
      <c r="E14" s="344" t="s">
        <v>264</v>
      </c>
      <c r="F14" s="157">
        <v>60</v>
      </c>
      <c r="G14" s="50"/>
      <c r="H14" s="50"/>
      <c r="I14" s="303" t="s">
        <v>371</v>
      </c>
      <c r="J14" s="295">
        <v>5.5096418732782375</v>
      </c>
    </row>
    <row r="15" spans="1:15" ht="13.5" customHeight="1">
      <c r="A15" s="68"/>
      <c r="B15" s="164" t="s">
        <v>372</v>
      </c>
      <c r="C15" s="159"/>
      <c r="D15" s="166"/>
      <c r="E15" s="344" t="s">
        <v>264</v>
      </c>
      <c r="F15" s="157">
        <v>9</v>
      </c>
      <c r="G15" s="50"/>
      <c r="H15" s="50"/>
      <c r="I15" s="303" t="s">
        <v>372</v>
      </c>
      <c r="J15" s="295">
        <v>0.82644628099173556</v>
      </c>
    </row>
    <row r="16" spans="1:15" ht="13.5" customHeight="1">
      <c r="A16" s="68"/>
      <c r="B16" s="164" t="s">
        <v>373</v>
      </c>
      <c r="C16" s="159"/>
      <c r="D16" s="166"/>
      <c r="E16" s="344" t="s">
        <v>264</v>
      </c>
      <c r="F16" s="157">
        <v>1</v>
      </c>
      <c r="G16" s="52"/>
      <c r="H16" s="52"/>
      <c r="I16" s="303" t="s">
        <v>373</v>
      </c>
      <c r="J16" s="295">
        <v>9.1827364554637275E-2</v>
      </c>
      <c r="L16" s="46"/>
    </row>
    <row r="17" spans="1:10" ht="13.5" customHeight="1">
      <c r="A17" s="68"/>
      <c r="B17" s="299"/>
      <c r="C17" s="46"/>
      <c r="D17" s="50"/>
      <c r="E17" s="300"/>
      <c r="F17" s="46"/>
      <c r="G17" s="50"/>
      <c r="H17" s="50"/>
      <c r="I17" s="304"/>
      <c r="J17" s="297"/>
    </row>
    <row r="18" spans="1:10" ht="13.5" customHeight="1">
      <c r="A18" s="68"/>
      <c r="B18" s="299"/>
      <c r="C18" s="46"/>
      <c r="D18" s="50"/>
      <c r="E18" s="300"/>
      <c r="F18" s="46"/>
      <c r="G18" s="50"/>
      <c r="H18" s="50"/>
      <c r="I18" s="304"/>
      <c r="J18" s="451"/>
    </row>
    <row r="19" spans="1:10" ht="13.5" customHeight="1">
      <c r="A19" s="61" t="s">
        <v>120</v>
      </c>
      <c r="B19" s="170"/>
      <c r="C19" s="159"/>
      <c r="D19" s="159"/>
      <c r="E19" s="159"/>
      <c r="F19" s="171">
        <v>2012</v>
      </c>
      <c r="G19" s="50"/>
      <c r="H19" s="50"/>
      <c r="I19" s="296"/>
      <c r="J19" s="297"/>
    </row>
    <row r="20" spans="1:10" s="46" customFormat="1" ht="13.5" customHeight="1">
      <c r="A20" s="69"/>
      <c r="B20" s="172" t="s">
        <v>392</v>
      </c>
      <c r="C20" s="165" t="s">
        <v>241</v>
      </c>
      <c r="D20" s="159"/>
      <c r="E20" s="159"/>
      <c r="F20" s="183" t="s">
        <v>264</v>
      </c>
      <c r="I20" s="298"/>
      <c r="J20" s="297"/>
    </row>
    <row r="21" spans="1:10" s="46" customFormat="1" ht="13.5" customHeight="1">
      <c r="A21" s="69"/>
      <c r="B21" s="172" t="s">
        <v>322</v>
      </c>
      <c r="C21" s="165" t="s">
        <v>241</v>
      </c>
      <c r="D21" s="166"/>
      <c r="E21" s="159"/>
      <c r="F21" s="292">
        <v>14.52373164341194</v>
      </c>
      <c r="I21" s="298"/>
      <c r="J21" s="297"/>
    </row>
    <row r="22" spans="1:10" s="46" customFormat="1" ht="13.5" customHeight="1">
      <c r="A22" s="69"/>
      <c r="B22" s="291"/>
      <c r="C22" s="63"/>
      <c r="D22" s="50"/>
      <c r="E22" s="293" t="s">
        <v>393</v>
      </c>
      <c r="F22" s="373" t="s">
        <v>264</v>
      </c>
      <c r="J22" s="43"/>
    </row>
    <row r="23" spans="1:10" s="46" customFormat="1" ht="13.5" customHeight="1">
      <c r="A23" s="69"/>
      <c r="B23" s="381" t="s">
        <v>256</v>
      </c>
      <c r="D23" s="50"/>
      <c r="E23" s="72"/>
    </row>
    <row r="24" spans="1:10" s="46" customFormat="1" ht="13.5" customHeight="1">
      <c r="A24" s="69"/>
      <c r="B24" s="381"/>
      <c r="C24" s="46" t="s">
        <v>374</v>
      </c>
      <c r="D24" s="50"/>
      <c r="E24" s="72"/>
    </row>
    <row r="25" spans="1:10" s="46" customFormat="1" ht="13.5" customHeight="1">
      <c r="A25" s="69"/>
      <c r="B25" s="381"/>
      <c r="C25" s="43" t="s">
        <v>375</v>
      </c>
      <c r="D25" s="50"/>
      <c r="E25" s="72"/>
    </row>
    <row r="26" spans="1:10" s="46" customFormat="1" ht="13.5" customHeight="1">
      <c r="A26" s="69"/>
      <c r="B26" s="381"/>
      <c r="C26" s="63" t="s">
        <v>321</v>
      </c>
      <c r="D26" s="50"/>
      <c r="E26" s="72"/>
    </row>
    <row r="27" spans="1:10" s="46" customFormat="1" ht="13.5" customHeight="1">
      <c r="A27" s="69"/>
      <c r="B27" s="381" t="s">
        <v>255</v>
      </c>
      <c r="D27" s="50"/>
      <c r="E27" s="72"/>
    </row>
    <row r="28" spans="1:10" s="46" customFormat="1" ht="13.5" customHeight="1">
      <c r="A28" s="69"/>
      <c r="B28" s="380"/>
      <c r="C28" s="43" t="s">
        <v>376</v>
      </c>
      <c r="D28" s="50"/>
      <c r="E28" s="72"/>
    </row>
    <row r="29" spans="1:10" s="46" customFormat="1" ht="13.5" customHeight="1">
      <c r="A29" s="69"/>
      <c r="B29" s="380"/>
      <c r="C29" s="63" t="s">
        <v>283</v>
      </c>
      <c r="D29" s="50"/>
      <c r="E29" s="72"/>
    </row>
    <row r="30" spans="1:10" s="46" customFormat="1" ht="13.5" customHeight="1">
      <c r="A30" s="69"/>
      <c r="B30" s="380"/>
      <c r="C30" s="63"/>
      <c r="D30" s="50"/>
      <c r="E30" s="72"/>
    </row>
    <row r="31" spans="1:10" s="46" customFormat="1" ht="13.5" customHeight="1">
      <c r="A31" s="69"/>
      <c r="B31" s="83"/>
      <c r="D31" s="50"/>
      <c r="E31" s="72"/>
    </row>
    <row r="32" spans="1:10" s="46" customFormat="1" ht="13.5" customHeight="1">
      <c r="A32" s="69"/>
      <c r="B32" s="67"/>
      <c r="C32" s="71" t="s">
        <v>100</v>
      </c>
      <c r="E32" s="72"/>
    </row>
    <row r="33" spans="1:13" s="46" customFormat="1" ht="13.5" customHeight="1">
      <c r="B33" s="167"/>
      <c r="C33" s="467"/>
      <c r="D33" s="467"/>
      <c r="E33" s="467">
        <v>2013</v>
      </c>
      <c r="F33" s="467"/>
      <c r="G33" s="467">
        <v>2014</v>
      </c>
      <c r="H33" s="467"/>
      <c r="I33" s="467">
        <v>2015</v>
      </c>
      <c r="J33" s="467"/>
    </row>
    <row r="34" spans="1:13" ht="13.5" customHeight="1">
      <c r="A34" s="61" t="s">
        <v>120</v>
      </c>
      <c r="B34" s="159"/>
      <c r="C34" s="161"/>
      <c r="D34" s="161"/>
      <c r="E34" s="161" t="s">
        <v>118</v>
      </c>
      <c r="F34" s="195" t="s">
        <v>119</v>
      </c>
      <c r="G34" s="161" t="s">
        <v>118</v>
      </c>
      <c r="H34" s="195" t="s">
        <v>119</v>
      </c>
      <c r="I34" s="161" t="s">
        <v>118</v>
      </c>
      <c r="J34" s="195" t="s">
        <v>119</v>
      </c>
    </row>
    <row r="35" spans="1:13" ht="13.5" customHeight="1">
      <c r="A35" s="397" t="s">
        <v>301</v>
      </c>
      <c r="B35" s="162" t="s">
        <v>22</v>
      </c>
      <c r="C35" s="163"/>
      <c r="D35" s="163"/>
      <c r="E35" s="157" t="s">
        <v>264</v>
      </c>
      <c r="F35" s="157">
        <v>1530</v>
      </c>
      <c r="G35" s="157" t="s">
        <v>264</v>
      </c>
      <c r="H35" s="157">
        <v>1497</v>
      </c>
      <c r="I35" s="157" t="s">
        <v>264</v>
      </c>
      <c r="J35" s="157">
        <v>1454</v>
      </c>
      <c r="K35" s="49"/>
      <c r="L35" s="49"/>
      <c r="M35" s="49"/>
    </row>
    <row r="36" spans="1:13" ht="13.5" customHeight="1">
      <c r="A36" s="397" t="s">
        <v>320</v>
      </c>
      <c r="B36" s="168" t="s">
        <v>97</v>
      </c>
      <c r="C36" s="169"/>
      <c r="D36" s="166"/>
      <c r="E36" s="157" t="s">
        <v>264</v>
      </c>
      <c r="F36" s="157">
        <v>1157</v>
      </c>
      <c r="G36" s="157" t="s">
        <v>264</v>
      </c>
      <c r="H36" s="157">
        <v>1173</v>
      </c>
      <c r="I36" s="157" t="s">
        <v>264</v>
      </c>
      <c r="J36" s="157">
        <v>1140</v>
      </c>
    </row>
    <row r="37" spans="1:13" ht="13.5" customHeight="1">
      <c r="B37" s="168" t="s">
        <v>98</v>
      </c>
      <c r="C37" s="169"/>
      <c r="D37" s="166"/>
      <c r="E37" s="157" t="s">
        <v>264</v>
      </c>
      <c r="F37" s="157">
        <v>337</v>
      </c>
      <c r="G37" s="157" t="s">
        <v>264</v>
      </c>
      <c r="H37" s="157">
        <v>289</v>
      </c>
      <c r="I37" s="157" t="s">
        <v>264</v>
      </c>
      <c r="J37" s="157">
        <v>275</v>
      </c>
    </row>
    <row r="38" spans="1:13" ht="13.5" customHeight="1">
      <c r="A38" s="401"/>
      <c r="B38" s="168" t="s">
        <v>236</v>
      </c>
      <c r="C38" s="169"/>
      <c r="D38" s="166"/>
      <c r="E38" s="157" t="s">
        <v>264</v>
      </c>
      <c r="F38" s="157">
        <v>36</v>
      </c>
      <c r="G38" s="157" t="s">
        <v>264</v>
      </c>
      <c r="H38" s="157">
        <v>35</v>
      </c>
      <c r="I38" s="157" t="s">
        <v>264</v>
      </c>
      <c r="J38" s="157">
        <v>39</v>
      </c>
    </row>
    <row r="39" spans="1:13" s="46" customFormat="1" ht="13.5" customHeight="1">
      <c r="A39" s="402"/>
      <c r="B39" s="375"/>
      <c r="C39" s="376"/>
      <c r="D39" s="50"/>
      <c r="E39" s="377"/>
      <c r="F39" s="377"/>
    </row>
    <row r="40" spans="1:13" s="46" customFormat="1" ht="13.5" customHeight="1">
      <c r="A40" s="69"/>
      <c r="B40" s="381" t="s">
        <v>256</v>
      </c>
      <c r="C40" s="376"/>
      <c r="D40" s="50"/>
      <c r="E40" s="377"/>
      <c r="F40" s="377"/>
    </row>
    <row r="41" spans="1:13" s="46" customFormat="1" ht="13.5" customHeight="1">
      <c r="A41" s="69"/>
      <c r="B41" s="403" t="s">
        <v>301</v>
      </c>
      <c r="C41" s="43" t="s">
        <v>377</v>
      </c>
      <c r="D41" s="50"/>
      <c r="E41" s="377"/>
      <c r="F41" s="377"/>
    </row>
    <row r="42" spans="1:13" s="46" customFormat="1" ht="13.5" customHeight="1">
      <c r="A42" s="69"/>
      <c r="B42" s="403" t="s">
        <v>320</v>
      </c>
      <c r="C42" s="396" t="s">
        <v>378</v>
      </c>
      <c r="D42" s="50"/>
      <c r="E42" s="377"/>
      <c r="F42" s="377"/>
    </row>
    <row r="43" spans="1:13" s="46" customFormat="1" ht="13.5" customHeight="1">
      <c r="A43" s="69"/>
      <c r="B43" s="403"/>
      <c r="C43" s="396"/>
      <c r="D43" s="50"/>
      <c r="E43" s="377"/>
      <c r="F43" s="377"/>
    </row>
    <row r="44" spans="1:13" ht="13.5" customHeight="1">
      <c r="A44" s="68"/>
      <c r="B44" s="51"/>
      <c r="D44" s="49"/>
      <c r="E44" s="53"/>
    </row>
    <row r="45" spans="1:13" s="46" customFormat="1" ht="13.5" customHeight="1">
      <c r="A45" s="69"/>
      <c r="B45" s="70"/>
      <c r="C45" s="71" t="s">
        <v>99</v>
      </c>
      <c r="D45" s="50"/>
      <c r="E45" s="72"/>
    </row>
    <row r="46" spans="1:13" s="46" customFormat="1" ht="13.5" customHeight="1">
      <c r="B46" s="173"/>
      <c r="C46" s="467"/>
      <c r="D46" s="467"/>
      <c r="E46" s="467">
        <v>2012</v>
      </c>
      <c r="F46" s="467"/>
      <c r="G46" s="467">
        <v>2013</v>
      </c>
      <c r="H46" s="467"/>
      <c r="I46" s="467">
        <v>2014</v>
      </c>
      <c r="J46" s="467"/>
      <c r="K46" s="467">
        <v>2015</v>
      </c>
      <c r="L46" s="467"/>
    </row>
    <row r="47" spans="1:13" s="46" customFormat="1" ht="13.5" customHeight="1">
      <c r="A47" s="61" t="s">
        <v>120</v>
      </c>
      <c r="B47" s="159"/>
      <c r="C47" s="161"/>
      <c r="D47" s="195"/>
      <c r="E47" s="161" t="s">
        <v>118</v>
      </c>
      <c r="F47" s="195" t="s">
        <v>119</v>
      </c>
      <c r="G47" s="161" t="s">
        <v>118</v>
      </c>
      <c r="H47" s="195" t="s">
        <v>119</v>
      </c>
      <c r="I47" s="161" t="s">
        <v>118</v>
      </c>
      <c r="J47" s="195" t="s">
        <v>119</v>
      </c>
      <c r="K47" s="161" t="s">
        <v>118</v>
      </c>
      <c r="L47" s="195" t="s">
        <v>119</v>
      </c>
    </row>
    <row r="48" spans="1:13" s="46" customFormat="1" ht="13.5" customHeight="1">
      <c r="A48" s="397" t="s">
        <v>301</v>
      </c>
      <c r="B48" s="162" t="s">
        <v>379</v>
      </c>
      <c r="C48" s="174"/>
      <c r="D48" s="174"/>
      <c r="E48" s="174">
        <v>8874</v>
      </c>
      <c r="F48" s="290" t="s">
        <v>264</v>
      </c>
      <c r="G48" s="174">
        <v>8817.2999999999993</v>
      </c>
      <c r="H48" s="174" t="s">
        <v>264</v>
      </c>
      <c r="I48" s="174">
        <v>8726.4</v>
      </c>
      <c r="J48" s="174" t="s">
        <v>264</v>
      </c>
      <c r="K48" s="174">
        <v>8632.2999999999993</v>
      </c>
      <c r="L48" s="174" t="s">
        <v>264</v>
      </c>
      <c r="M48" s="50"/>
    </row>
    <row r="49" spans="1:12" ht="13.5" customHeight="1">
      <c r="A49" s="68"/>
      <c r="B49" s="168" t="s">
        <v>380</v>
      </c>
      <c r="C49" s="175"/>
      <c r="D49" s="175"/>
      <c r="E49" s="158">
        <v>7667.1</v>
      </c>
      <c r="F49" s="157">
        <v>1564</v>
      </c>
      <c r="G49" s="158">
        <v>7628.1</v>
      </c>
      <c r="H49" s="157">
        <v>1530</v>
      </c>
      <c r="I49" s="158">
        <v>7569.5</v>
      </c>
      <c r="J49" s="158">
        <v>1497</v>
      </c>
      <c r="K49" s="158">
        <v>7505.5</v>
      </c>
      <c r="L49" s="158">
        <v>1454</v>
      </c>
    </row>
    <row r="50" spans="1:12" ht="13.5" customHeight="1">
      <c r="A50" s="68"/>
      <c r="B50" s="168" t="s">
        <v>381</v>
      </c>
      <c r="C50" s="175"/>
      <c r="D50" s="175"/>
      <c r="E50" s="158">
        <v>127.5</v>
      </c>
      <c r="F50" s="157">
        <v>2337</v>
      </c>
      <c r="G50" s="158">
        <v>138.30000000000001</v>
      </c>
      <c r="H50" s="157">
        <v>2436</v>
      </c>
      <c r="I50" s="158">
        <v>146</v>
      </c>
      <c r="J50" s="158">
        <v>2475</v>
      </c>
      <c r="K50" s="158">
        <v>153.9</v>
      </c>
      <c r="L50" s="158">
        <v>2482</v>
      </c>
    </row>
    <row r="51" spans="1:12" ht="13.5" customHeight="1">
      <c r="A51" s="68"/>
      <c r="B51" s="168" t="s">
        <v>382</v>
      </c>
      <c r="C51" s="175"/>
      <c r="D51" s="175"/>
      <c r="E51" s="158">
        <v>902.4</v>
      </c>
      <c r="F51" s="157" t="s">
        <v>264</v>
      </c>
      <c r="G51" s="158">
        <v>881.4</v>
      </c>
      <c r="H51" s="157" t="s">
        <v>264</v>
      </c>
      <c r="I51" s="158">
        <v>862.3</v>
      </c>
      <c r="J51" s="158" t="s">
        <v>264</v>
      </c>
      <c r="K51" s="158">
        <v>842</v>
      </c>
      <c r="L51" s="158" t="s">
        <v>264</v>
      </c>
    </row>
    <row r="52" spans="1:12" ht="13.5" customHeight="1">
      <c r="A52" s="68"/>
      <c r="B52" s="71"/>
      <c r="C52" s="63"/>
      <c r="D52" s="46"/>
      <c r="E52" s="199"/>
      <c r="F52" s="199"/>
      <c r="G52" s="199"/>
      <c r="H52" s="199"/>
    </row>
    <row r="53" spans="1:12" ht="13.5" customHeight="1">
      <c r="B53" s="380" t="s">
        <v>256</v>
      </c>
      <c r="C53" s="43"/>
    </row>
    <row r="54" spans="1:12" ht="13.5" customHeight="1">
      <c r="B54" s="403" t="s">
        <v>301</v>
      </c>
      <c r="C54" s="46" t="s">
        <v>383</v>
      </c>
    </row>
    <row r="55" spans="1:12" ht="13.5" customHeight="1">
      <c r="B55" s="380" t="s">
        <v>255</v>
      </c>
      <c r="C55" s="43"/>
    </row>
    <row r="56" spans="1:12" ht="13.5" customHeight="1">
      <c r="C56" s="54" t="s">
        <v>344</v>
      </c>
    </row>
    <row r="57" spans="1:12" ht="13.5" customHeight="1">
      <c r="C57" s="54" t="s">
        <v>384</v>
      </c>
    </row>
    <row r="58" spans="1:12" ht="13.5" customHeight="1">
      <c r="C58" s="63"/>
    </row>
    <row r="67" spans="3:9" ht="13.5" customHeight="1">
      <c r="F67" s="55"/>
      <c r="G67" s="55"/>
      <c r="H67" s="55"/>
      <c r="I67" s="55"/>
    </row>
    <row r="75" spans="3:9" ht="13.5" customHeight="1">
      <c r="F75" s="55"/>
      <c r="G75" s="55"/>
      <c r="H75" s="55"/>
      <c r="I75" s="55"/>
    </row>
    <row r="76" spans="3:9" ht="13.5" customHeight="1">
      <c r="C76" s="56"/>
      <c r="D76" s="55"/>
      <c r="E76" s="55"/>
      <c r="F76" s="55"/>
      <c r="G76" s="55"/>
      <c r="H76" s="55"/>
      <c r="I76" s="55"/>
    </row>
    <row r="77" spans="3:9" ht="13.5" customHeight="1">
      <c r="C77" s="56"/>
      <c r="D77" s="55"/>
      <c r="E77" s="55"/>
      <c r="F77" s="55"/>
      <c r="G77" s="55"/>
      <c r="H77" s="55"/>
      <c r="I77" s="55"/>
    </row>
    <row r="78" spans="3:9" ht="13.5" customHeight="1">
      <c r="C78" s="56"/>
      <c r="D78" s="55"/>
      <c r="E78" s="55"/>
      <c r="F78" s="55"/>
      <c r="G78" s="55"/>
      <c r="H78" s="55"/>
      <c r="I78" s="55"/>
    </row>
    <row r="79" spans="3:9" ht="13.5" customHeight="1">
      <c r="C79" s="56"/>
      <c r="D79" s="55"/>
      <c r="E79" s="55"/>
      <c r="F79" s="55"/>
      <c r="G79" s="55"/>
      <c r="H79" s="55"/>
      <c r="I79" s="55"/>
    </row>
    <row r="80" spans="3:9" ht="13.5" customHeight="1">
      <c r="C80" s="56"/>
      <c r="D80" s="55"/>
      <c r="E80" s="55"/>
      <c r="F80" s="55"/>
      <c r="G80" s="55"/>
      <c r="H80" s="55"/>
      <c r="I80" s="55"/>
    </row>
    <row r="81" spans="3:9" ht="13.5" customHeight="1">
      <c r="C81" s="56"/>
      <c r="D81" s="55"/>
      <c r="E81" s="55"/>
      <c r="F81" s="55"/>
      <c r="G81" s="55"/>
      <c r="H81" s="55"/>
      <c r="I81" s="55"/>
    </row>
    <row r="82" spans="3:9" ht="13.5" customHeight="1">
      <c r="C82" s="56"/>
      <c r="D82" s="55"/>
      <c r="E82" s="55"/>
      <c r="F82" s="55"/>
      <c r="G82" s="55"/>
      <c r="H82" s="55"/>
      <c r="I82" s="55"/>
    </row>
    <row r="83" spans="3:9" ht="13.5" customHeight="1">
      <c r="C83" s="56"/>
      <c r="D83" s="55"/>
      <c r="E83" s="55"/>
      <c r="F83" s="55"/>
      <c r="G83" s="55"/>
      <c r="H83" s="55"/>
      <c r="I83" s="55"/>
    </row>
    <row r="84" spans="3:9" ht="13.5" customHeight="1">
      <c r="C84" s="56"/>
      <c r="D84" s="55"/>
      <c r="E84" s="55"/>
    </row>
    <row r="85" spans="3:9" ht="13.5" customHeight="1">
      <c r="C85" s="56"/>
      <c r="D85" s="55"/>
      <c r="E85" s="55"/>
    </row>
    <row r="86" spans="3:9" ht="13.5" customHeight="1">
      <c r="C86" s="56"/>
      <c r="D86" s="55"/>
      <c r="E86" s="55"/>
    </row>
    <row r="87" spans="3:9" ht="13.5" customHeight="1">
      <c r="C87" s="56"/>
      <c r="D87" s="55"/>
      <c r="E87" s="55"/>
    </row>
    <row r="88" spans="3:9" ht="13.5" customHeight="1">
      <c r="C88" s="56"/>
      <c r="D88" s="55"/>
      <c r="E88" s="55"/>
    </row>
    <row r="89" spans="3:9" ht="13.5" customHeight="1">
      <c r="C89" s="56"/>
      <c r="D89" s="55"/>
      <c r="E89" s="55"/>
    </row>
    <row r="90" spans="3:9" ht="13.5" customHeight="1">
      <c r="C90" s="56"/>
      <c r="D90" s="55"/>
      <c r="E90" s="55"/>
    </row>
    <row r="91" spans="3:9" ht="13.5" customHeight="1">
      <c r="C91" s="56"/>
      <c r="D91" s="55"/>
      <c r="E91" s="55"/>
    </row>
    <row r="92" spans="3:9" ht="13.5" customHeight="1">
      <c r="C92" s="56"/>
      <c r="D92" s="55"/>
      <c r="E92" s="55"/>
    </row>
  </sheetData>
  <mergeCells count="12">
    <mergeCell ref="K46:L46"/>
    <mergeCell ref="I5:J5"/>
    <mergeCell ref="G46:H46"/>
    <mergeCell ref="E5:F5"/>
    <mergeCell ref="C5:D5"/>
    <mergeCell ref="C33:D33"/>
    <mergeCell ref="E33:F33"/>
    <mergeCell ref="C46:D46"/>
    <mergeCell ref="E46:F46"/>
    <mergeCell ref="G33:H33"/>
    <mergeCell ref="I33:J33"/>
    <mergeCell ref="I46:J46"/>
  </mergeCells>
  <pageMargins left="0.75" right="0.75" top="1" bottom="1" header="0.4921259845" footer="0.4921259845"/>
  <pageSetup paperSize="9" scale="6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Q145"/>
  <sheetViews>
    <sheetView zoomScale="85" zoomScaleNormal="85" workbookViewId="0"/>
  </sheetViews>
  <sheetFormatPr defaultColWidth="11.42578125" defaultRowHeight="13.5" customHeight="1"/>
  <cols>
    <col min="1" max="1" width="12.7109375" style="28" customWidth="1"/>
    <col min="2" max="2" width="12.7109375" style="29" customWidth="1"/>
    <col min="3" max="3" width="95.140625" style="28" bestFit="1" customWidth="1"/>
    <col min="4" max="4" width="12.7109375" style="39" customWidth="1"/>
    <col min="5" max="8" width="12.7109375" style="28" customWidth="1"/>
    <col min="9" max="12" width="12.7109375" style="42" customWidth="1"/>
    <col min="13" max="39" width="12.7109375" style="28" customWidth="1"/>
    <col min="40" max="16384" width="11.42578125" style="28"/>
  </cols>
  <sheetData>
    <row r="1" spans="1:43" ht="13.5" customHeight="1">
      <c r="A1" s="416"/>
      <c r="B1" s="219"/>
    </row>
    <row r="2" spans="1:43" ht="13.5" customHeight="1">
      <c r="A2" s="416"/>
      <c r="B2" s="219"/>
    </row>
    <row r="3" spans="1:43" ht="13.5" customHeight="1">
      <c r="C3" s="34" t="s">
        <v>267</v>
      </c>
      <c r="D3" s="35"/>
      <c r="E3" s="40" t="s">
        <v>122</v>
      </c>
      <c r="I3" s="28"/>
      <c r="J3" s="28"/>
      <c r="K3" s="28"/>
      <c r="L3" s="28"/>
    </row>
    <row r="4" spans="1:43" ht="13.5" customHeight="1">
      <c r="I4" s="28"/>
      <c r="J4" s="28"/>
      <c r="K4" s="28"/>
      <c r="L4" s="28"/>
    </row>
    <row r="5" spans="1:43" ht="13.5" customHeight="1">
      <c r="A5" s="48" t="s">
        <v>120</v>
      </c>
      <c r="B5" s="146" t="s">
        <v>0</v>
      </c>
      <c r="C5" s="147"/>
      <c r="D5" s="148" t="s">
        <v>1</v>
      </c>
      <c r="E5" s="149">
        <v>2004</v>
      </c>
      <c r="F5" s="149">
        <v>2005</v>
      </c>
      <c r="G5" s="149">
        <v>2006</v>
      </c>
      <c r="H5" s="149">
        <v>2007</v>
      </c>
      <c r="I5" s="149">
        <v>2008</v>
      </c>
      <c r="J5" s="149">
        <v>2009</v>
      </c>
      <c r="K5" s="149">
        <v>2010</v>
      </c>
      <c r="L5" s="149">
        <v>2011</v>
      </c>
      <c r="M5" s="149">
        <v>2012</v>
      </c>
      <c r="N5" s="149">
        <v>2013</v>
      </c>
      <c r="O5" s="149">
        <v>2014</v>
      </c>
      <c r="P5" s="149">
        <v>2015</v>
      </c>
    </row>
    <row r="6" spans="1:43" ht="13.5" customHeight="1">
      <c r="B6" s="150" t="s">
        <v>160</v>
      </c>
      <c r="C6" s="147" t="s">
        <v>24</v>
      </c>
      <c r="D6" s="151" t="s">
        <v>239</v>
      </c>
      <c r="E6" s="218">
        <v>3.9679000000000002</v>
      </c>
      <c r="F6" s="218">
        <v>3.6141000000000001</v>
      </c>
      <c r="G6" s="218">
        <v>2.3068</v>
      </c>
      <c r="H6" s="218">
        <v>4.0213999999999999</v>
      </c>
      <c r="I6" s="218">
        <v>7.9767999999999999</v>
      </c>
      <c r="J6" s="218">
        <v>3.9790999999999999</v>
      </c>
      <c r="K6" s="218">
        <v>14.6096</v>
      </c>
      <c r="L6" s="218">
        <v>32.095099999999995</v>
      </c>
      <c r="M6" s="218">
        <v>26.8979</v>
      </c>
      <c r="N6" s="218">
        <v>11.2781</v>
      </c>
      <c r="O6" s="218">
        <v>2.2608000000000001</v>
      </c>
      <c r="P6" s="218" t="s">
        <v>264</v>
      </c>
      <c r="AD6" s="58"/>
      <c r="AE6" s="58"/>
      <c r="AF6" s="58"/>
      <c r="AG6" s="58"/>
      <c r="AH6" s="58"/>
      <c r="AI6" s="58"/>
      <c r="AJ6" s="58"/>
      <c r="AK6" s="58"/>
      <c r="AL6" s="58"/>
      <c r="AM6" s="58"/>
      <c r="AN6" s="58"/>
      <c r="AO6" s="58"/>
      <c r="AP6" s="58"/>
      <c r="AQ6" s="58"/>
    </row>
    <row r="7" spans="1:43" ht="13.5" customHeight="1">
      <c r="B7" s="150" t="s">
        <v>161</v>
      </c>
      <c r="C7" s="147" t="s">
        <v>25</v>
      </c>
      <c r="D7" s="151" t="s">
        <v>239</v>
      </c>
      <c r="E7" s="218">
        <v>149.69999999999999</v>
      </c>
      <c r="F7" s="218">
        <v>196.2</v>
      </c>
      <c r="G7" s="218">
        <v>287.7</v>
      </c>
      <c r="H7" s="218">
        <v>220.5</v>
      </c>
      <c r="I7" s="218">
        <v>353.3</v>
      </c>
      <c r="J7" s="218">
        <v>464.1</v>
      </c>
      <c r="K7" s="218">
        <v>666.5</v>
      </c>
      <c r="L7" s="218">
        <v>850.2</v>
      </c>
      <c r="M7" s="218">
        <v>1005</v>
      </c>
      <c r="N7" s="218">
        <v>992.5</v>
      </c>
      <c r="O7" s="218">
        <v>860.9</v>
      </c>
      <c r="P7" s="218" t="s">
        <v>264</v>
      </c>
      <c r="AD7" s="58"/>
      <c r="AE7" s="58"/>
      <c r="AF7" s="58"/>
      <c r="AG7" s="58"/>
      <c r="AH7" s="58"/>
      <c r="AI7" s="58"/>
      <c r="AJ7" s="58"/>
      <c r="AK7" s="58"/>
      <c r="AL7" s="58"/>
      <c r="AM7" s="58"/>
      <c r="AN7" s="58"/>
      <c r="AO7" s="58"/>
      <c r="AP7" s="58"/>
      <c r="AQ7" s="58"/>
    </row>
    <row r="8" spans="1:43" ht="13.5" customHeight="1">
      <c r="B8" s="150" t="s">
        <v>162</v>
      </c>
      <c r="C8" s="147" t="s">
        <v>26</v>
      </c>
      <c r="D8" s="151" t="s">
        <v>239</v>
      </c>
      <c r="E8" s="218">
        <v>2.8205</v>
      </c>
      <c r="F8" s="218">
        <v>2.2018</v>
      </c>
      <c r="G8" s="218">
        <v>4.1646999999999998</v>
      </c>
      <c r="H8" s="218">
        <v>7.7237</v>
      </c>
      <c r="I8" s="218">
        <v>12.755799999999999</v>
      </c>
      <c r="J8" s="218">
        <v>11.7135</v>
      </c>
      <c r="K8" s="218">
        <v>17.05</v>
      </c>
      <c r="L8" s="218">
        <v>24.4057</v>
      </c>
      <c r="M8" s="218">
        <v>41.762900000000002</v>
      </c>
      <c r="N8" s="218">
        <v>101</v>
      </c>
      <c r="O8" s="218">
        <v>143.19999999999999</v>
      </c>
      <c r="P8" s="218" t="s">
        <v>264</v>
      </c>
      <c r="AD8" s="58"/>
      <c r="AE8" s="58"/>
      <c r="AF8" s="58"/>
      <c r="AG8" s="58"/>
      <c r="AH8" s="58"/>
      <c r="AI8" s="58"/>
      <c r="AJ8" s="58"/>
      <c r="AK8" s="58"/>
      <c r="AL8" s="58"/>
      <c r="AM8" s="58"/>
      <c r="AN8" s="58"/>
      <c r="AO8" s="58"/>
      <c r="AP8" s="58"/>
      <c r="AQ8" s="58"/>
    </row>
    <row r="9" spans="1:43" ht="13.5" customHeight="1">
      <c r="B9" s="150" t="s">
        <v>163</v>
      </c>
      <c r="C9" s="200" t="s">
        <v>135</v>
      </c>
      <c r="D9" s="151" t="s">
        <v>239</v>
      </c>
      <c r="E9" s="218">
        <v>396.1</v>
      </c>
      <c r="F9" s="218">
        <v>503</v>
      </c>
      <c r="G9" s="218">
        <v>625.6</v>
      </c>
      <c r="H9" s="218">
        <v>972.5</v>
      </c>
      <c r="I9" s="218">
        <v>1140</v>
      </c>
      <c r="J9" s="218">
        <v>1036</v>
      </c>
      <c r="K9" s="218">
        <v>1564</v>
      </c>
      <c r="L9" s="218">
        <v>1729</v>
      </c>
      <c r="M9" s="218">
        <v>1894</v>
      </c>
      <c r="N9" s="218">
        <v>2343</v>
      </c>
      <c r="O9" s="218">
        <v>2367</v>
      </c>
      <c r="P9" s="218" t="s">
        <v>264</v>
      </c>
      <c r="AD9" s="58"/>
      <c r="AE9" s="58"/>
      <c r="AF9" s="58"/>
      <c r="AG9" s="58"/>
      <c r="AH9" s="58"/>
      <c r="AI9" s="58"/>
      <c r="AJ9" s="58"/>
      <c r="AK9" s="58"/>
      <c r="AL9" s="58"/>
      <c r="AM9" s="58"/>
      <c r="AN9" s="58"/>
      <c r="AO9" s="58"/>
      <c r="AP9" s="58"/>
      <c r="AQ9" s="58"/>
    </row>
    <row r="10" spans="1:43" ht="13.5" customHeight="1">
      <c r="B10" s="150" t="s">
        <v>164</v>
      </c>
      <c r="C10" s="200" t="s">
        <v>136</v>
      </c>
      <c r="D10" s="151" t="s">
        <v>239</v>
      </c>
      <c r="E10" s="218">
        <v>2.2765999999999997</v>
      </c>
      <c r="F10" s="218">
        <v>1.5157</v>
      </c>
      <c r="G10" s="218">
        <v>1.6220000000000001</v>
      </c>
      <c r="H10" s="218">
        <v>1.1782999999999999</v>
      </c>
      <c r="I10" s="218">
        <v>1.8047</v>
      </c>
      <c r="J10" s="218">
        <v>2.0720999999999998</v>
      </c>
      <c r="K10" s="218">
        <v>2.4699</v>
      </c>
      <c r="L10" s="218">
        <v>2.8559000000000001</v>
      </c>
      <c r="M10" s="218">
        <v>3.5263</v>
      </c>
      <c r="N10" s="218">
        <v>4.1026999999999996</v>
      </c>
      <c r="O10" s="218">
        <v>4.1081000000000003</v>
      </c>
      <c r="P10" s="218" t="s">
        <v>264</v>
      </c>
      <c r="AD10" s="58"/>
      <c r="AE10" s="58"/>
      <c r="AF10" s="58"/>
      <c r="AG10" s="58"/>
      <c r="AH10" s="58"/>
      <c r="AI10" s="58"/>
      <c r="AJ10" s="58"/>
      <c r="AK10" s="58"/>
      <c r="AL10" s="58"/>
      <c r="AM10" s="58"/>
      <c r="AN10" s="58"/>
      <c r="AO10" s="58"/>
      <c r="AP10" s="58"/>
      <c r="AQ10" s="58"/>
    </row>
    <row r="11" spans="1:43" ht="13.5" customHeight="1">
      <c r="B11" s="150" t="s">
        <v>165</v>
      </c>
      <c r="C11" s="147" t="s">
        <v>137</v>
      </c>
      <c r="D11" s="151" t="s">
        <v>239</v>
      </c>
      <c r="E11" s="218">
        <v>0.70289999999999997</v>
      </c>
      <c r="F11" s="218">
        <v>0.48699999999999999</v>
      </c>
      <c r="G11" s="218">
        <v>0.75890000000000002</v>
      </c>
      <c r="H11" s="218">
        <v>1.2287000000000001</v>
      </c>
      <c r="I11" s="218">
        <v>1.3724000000000001</v>
      </c>
      <c r="J11" s="218">
        <v>1.0102</v>
      </c>
      <c r="K11" s="218">
        <v>1.7057</v>
      </c>
      <c r="L11" s="218">
        <v>4.9393000000000002</v>
      </c>
      <c r="M11" s="218">
        <v>8.6437999999999988</v>
      </c>
      <c r="N11" s="218">
        <v>6.657</v>
      </c>
      <c r="O11" s="218">
        <v>5.6909999999999998</v>
      </c>
      <c r="P11" s="218" t="s">
        <v>264</v>
      </c>
      <c r="AD11" s="58"/>
      <c r="AE11" s="58"/>
      <c r="AF11" s="58"/>
      <c r="AG11" s="58"/>
      <c r="AH11" s="58"/>
      <c r="AI11" s="58"/>
      <c r="AJ11" s="58"/>
      <c r="AK11" s="58"/>
      <c r="AL11" s="58"/>
      <c r="AM11" s="58"/>
      <c r="AN11" s="58"/>
      <c r="AO11" s="58"/>
      <c r="AP11" s="58"/>
      <c r="AQ11" s="58"/>
    </row>
    <row r="12" spans="1:43" ht="13.5" customHeight="1">
      <c r="B12" s="150" t="s">
        <v>166</v>
      </c>
      <c r="C12" s="147" t="s">
        <v>138</v>
      </c>
      <c r="D12" s="151" t="s">
        <v>239</v>
      </c>
      <c r="E12" s="218">
        <v>28.644400000000001</v>
      </c>
      <c r="F12" s="218">
        <v>19.978099999999998</v>
      </c>
      <c r="G12" s="218">
        <v>22.508200000000002</v>
      </c>
      <c r="H12" s="218">
        <v>41.165099999999995</v>
      </c>
      <c r="I12" s="218">
        <v>62.7121</v>
      </c>
      <c r="J12" s="218">
        <v>54.819400000000002</v>
      </c>
      <c r="K12" s="218">
        <v>78.5839</v>
      </c>
      <c r="L12" s="218">
        <v>98.850499999999997</v>
      </c>
      <c r="M12" s="218">
        <v>114.2</v>
      </c>
      <c r="N12" s="218">
        <v>178.1</v>
      </c>
      <c r="O12" s="218">
        <v>305.39999999999998</v>
      </c>
      <c r="P12" s="218" t="s">
        <v>264</v>
      </c>
      <c r="AD12" s="58"/>
      <c r="AE12" s="58"/>
      <c r="AF12" s="58"/>
      <c r="AG12" s="58"/>
      <c r="AH12" s="58"/>
      <c r="AI12" s="58"/>
      <c r="AJ12" s="58"/>
      <c r="AK12" s="58"/>
      <c r="AL12" s="58"/>
      <c r="AM12" s="58"/>
      <c r="AN12" s="58"/>
      <c r="AO12" s="58"/>
      <c r="AP12" s="58"/>
      <c r="AQ12" s="58"/>
    </row>
    <row r="13" spans="1:43" ht="13.5" customHeight="1">
      <c r="B13" s="150" t="s">
        <v>167</v>
      </c>
      <c r="C13" s="147" t="s">
        <v>27</v>
      </c>
      <c r="D13" s="151" t="s">
        <v>239</v>
      </c>
      <c r="E13" s="218">
        <v>13.968299999999999</v>
      </c>
      <c r="F13" s="218">
        <v>12.9528</v>
      </c>
      <c r="G13" s="218">
        <v>37.841800000000006</v>
      </c>
      <c r="H13" s="218">
        <v>44.414000000000001</v>
      </c>
      <c r="I13" s="218">
        <v>29.653299999999998</v>
      </c>
      <c r="J13" s="218">
        <v>30.074300000000001</v>
      </c>
      <c r="K13" s="218">
        <v>26.1357</v>
      </c>
      <c r="L13" s="218">
        <v>94.602899999999991</v>
      </c>
      <c r="M13" s="218">
        <v>99.423500000000004</v>
      </c>
      <c r="N13" s="218">
        <v>147</v>
      </c>
      <c r="O13" s="218">
        <v>209.8</v>
      </c>
      <c r="P13" s="218" t="s">
        <v>264</v>
      </c>
      <c r="AD13" s="58"/>
      <c r="AE13" s="58"/>
      <c r="AF13" s="58"/>
      <c r="AG13" s="58"/>
      <c r="AH13" s="58"/>
      <c r="AI13" s="58"/>
      <c r="AJ13" s="58"/>
      <c r="AK13" s="58"/>
      <c r="AL13" s="58"/>
      <c r="AM13" s="58"/>
      <c r="AN13" s="58"/>
      <c r="AO13" s="58"/>
      <c r="AP13" s="58"/>
      <c r="AQ13" s="58"/>
    </row>
    <row r="14" spans="1:43" ht="13.5" customHeight="1">
      <c r="B14" s="150" t="s">
        <v>168</v>
      </c>
      <c r="C14" s="147" t="s">
        <v>70</v>
      </c>
      <c r="D14" s="151" t="s">
        <v>239</v>
      </c>
      <c r="E14" s="218">
        <v>0.62050000000000005</v>
      </c>
      <c r="F14" s="218">
        <v>0.39979999999999999</v>
      </c>
      <c r="G14" s="218">
        <v>0.43930000000000002</v>
      </c>
      <c r="H14" s="218">
        <v>0.47249999999999998</v>
      </c>
      <c r="I14" s="218">
        <v>0.39479999999999998</v>
      </c>
      <c r="J14" s="218">
        <v>6.7799999999999999E-2</v>
      </c>
      <c r="K14" s="218">
        <v>0.37930000000000003</v>
      </c>
      <c r="L14" s="218">
        <v>1.1612</v>
      </c>
      <c r="M14" s="218">
        <v>4.4916999999999998</v>
      </c>
      <c r="N14" s="218">
        <v>4.9811000000000005</v>
      </c>
      <c r="O14" s="218">
        <v>1.2997000000000001</v>
      </c>
      <c r="P14" s="218" t="s">
        <v>264</v>
      </c>
      <c r="AD14" s="58"/>
      <c r="AE14" s="58"/>
      <c r="AF14" s="58"/>
      <c r="AG14" s="58"/>
      <c r="AH14" s="58"/>
      <c r="AI14" s="58"/>
      <c r="AJ14" s="58"/>
      <c r="AK14" s="58"/>
      <c r="AL14" s="58"/>
      <c r="AM14" s="58"/>
      <c r="AN14" s="58"/>
      <c r="AO14" s="58"/>
      <c r="AP14" s="58"/>
      <c r="AQ14" s="58"/>
    </row>
    <row r="15" spans="1:43" ht="13.5" customHeight="1">
      <c r="B15" s="146">
        <v>10</v>
      </c>
      <c r="C15" s="147" t="s">
        <v>21</v>
      </c>
      <c r="D15" s="151" t="s">
        <v>239</v>
      </c>
      <c r="E15" s="218">
        <v>0.9819</v>
      </c>
      <c r="F15" s="218">
        <v>0.64060000000000006</v>
      </c>
      <c r="G15" s="218">
        <v>0.41880000000000001</v>
      </c>
      <c r="H15" s="218">
        <v>0.30430000000000001</v>
      </c>
      <c r="I15" s="218">
        <v>0.83820000000000006</v>
      </c>
      <c r="J15" s="218">
        <v>1.2363</v>
      </c>
      <c r="K15" s="218">
        <v>4.7892000000000001</v>
      </c>
      <c r="L15" s="218">
        <v>2.4803999999999999</v>
      </c>
      <c r="M15" s="218">
        <v>2.7915999999999999</v>
      </c>
      <c r="N15" s="218">
        <v>1.1913</v>
      </c>
      <c r="O15" s="218">
        <v>1.0332999999999999</v>
      </c>
      <c r="P15" s="218" t="s">
        <v>264</v>
      </c>
      <c r="AD15" s="58"/>
      <c r="AE15" s="58"/>
      <c r="AF15" s="58"/>
      <c r="AG15" s="58"/>
      <c r="AH15" s="58"/>
      <c r="AI15" s="58"/>
      <c r="AJ15" s="58"/>
      <c r="AK15" s="58"/>
      <c r="AL15" s="58"/>
      <c r="AM15" s="58"/>
      <c r="AN15" s="58"/>
      <c r="AO15" s="58"/>
      <c r="AP15" s="58"/>
      <c r="AQ15" s="58"/>
    </row>
    <row r="16" spans="1:43" ht="13.5" customHeight="1">
      <c r="B16" s="146">
        <v>11</v>
      </c>
      <c r="C16" s="147" t="s">
        <v>159</v>
      </c>
      <c r="D16" s="151" t="s">
        <v>239</v>
      </c>
      <c r="E16" s="218">
        <v>21.893699999999999</v>
      </c>
      <c r="F16" s="218">
        <v>16.381799999999998</v>
      </c>
      <c r="G16" s="218">
        <v>16.968599999999999</v>
      </c>
      <c r="H16" s="218">
        <v>30.1282</v>
      </c>
      <c r="I16" s="218">
        <v>54.017000000000003</v>
      </c>
      <c r="J16" s="218">
        <v>14.2126</v>
      </c>
      <c r="K16" s="218">
        <v>51.140300000000003</v>
      </c>
      <c r="L16" s="218">
        <v>73.941800000000001</v>
      </c>
      <c r="M16" s="218">
        <v>64.766199999999998</v>
      </c>
      <c r="N16" s="218">
        <v>70.798199999999994</v>
      </c>
      <c r="O16" s="218">
        <v>60.921500000000002</v>
      </c>
      <c r="P16" s="218" t="s">
        <v>264</v>
      </c>
      <c r="AD16" s="58"/>
      <c r="AE16" s="58"/>
      <c r="AF16" s="58"/>
      <c r="AG16" s="58"/>
      <c r="AH16" s="58"/>
      <c r="AI16" s="58"/>
      <c r="AJ16" s="58"/>
      <c r="AK16" s="58"/>
      <c r="AL16" s="58"/>
      <c r="AM16" s="58"/>
      <c r="AN16" s="58"/>
      <c r="AO16" s="58"/>
      <c r="AP16" s="58"/>
      <c r="AQ16" s="58"/>
    </row>
    <row r="17" spans="2:43" ht="13.5" customHeight="1">
      <c r="B17" s="146">
        <v>12</v>
      </c>
      <c r="C17" s="147" t="s">
        <v>158</v>
      </c>
      <c r="D17" s="151" t="s">
        <v>239</v>
      </c>
      <c r="E17" s="218">
        <v>2.5709</v>
      </c>
      <c r="F17" s="218">
        <v>11.1976</v>
      </c>
      <c r="G17" s="218">
        <v>4.0419</v>
      </c>
      <c r="H17" s="218">
        <v>2.8815</v>
      </c>
      <c r="I17" s="218">
        <v>2.1660999999999997</v>
      </c>
      <c r="J17" s="218">
        <v>57.835300000000004</v>
      </c>
      <c r="K17" s="218">
        <v>11.545500000000001</v>
      </c>
      <c r="L17" s="218">
        <v>5.0381999999999998</v>
      </c>
      <c r="M17" s="218">
        <v>5.9706999999999999</v>
      </c>
      <c r="N17" s="218">
        <v>5.9503999999999992</v>
      </c>
      <c r="O17" s="218">
        <v>4.556</v>
      </c>
      <c r="P17" s="218" t="s">
        <v>264</v>
      </c>
      <c r="AD17" s="58"/>
      <c r="AE17" s="58"/>
      <c r="AF17" s="58"/>
      <c r="AG17" s="58"/>
      <c r="AH17" s="58"/>
      <c r="AI17" s="58"/>
      <c r="AJ17" s="58"/>
      <c r="AK17" s="58"/>
      <c r="AL17" s="58"/>
      <c r="AM17" s="58"/>
      <c r="AN17" s="58"/>
      <c r="AO17" s="58"/>
      <c r="AP17" s="58"/>
      <c r="AQ17" s="58"/>
    </row>
    <row r="18" spans="2:43" ht="13.5" customHeight="1">
      <c r="B18" s="146">
        <v>13</v>
      </c>
      <c r="C18" s="147" t="s">
        <v>157</v>
      </c>
      <c r="D18" s="151" t="s">
        <v>239</v>
      </c>
      <c r="E18" s="218">
        <v>0.29369999999999996</v>
      </c>
      <c r="F18" s="218">
        <v>0.1226</v>
      </c>
      <c r="G18" s="218">
        <v>0.18390000000000001</v>
      </c>
      <c r="H18" s="218">
        <v>8.3400000000000002E-2</v>
      </c>
      <c r="I18" s="218">
        <v>0.18509999999999999</v>
      </c>
      <c r="J18" s="218">
        <v>0.18969999999999998</v>
      </c>
      <c r="K18" s="218">
        <v>0.37460000000000004</v>
      </c>
      <c r="L18" s="218">
        <v>1.3454000000000002</v>
      </c>
      <c r="M18" s="218">
        <v>1.3904000000000001</v>
      </c>
      <c r="N18" s="218">
        <v>1.4861</v>
      </c>
      <c r="O18" s="218">
        <v>1.3394000000000001</v>
      </c>
      <c r="P18" s="218" t="s">
        <v>264</v>
      </c>
      <c r="AD18" s="58"/>
      <c r="AE18" s="58"/>
      <c r="AF18" s="58"/>
      <c r="AG18" s="58"/>
      <c r="AH18" s="58"/>
      <c r="AI18" s="58"/>
      <c r="AJ18" s="58"/>
      <c r="AK18" s="58"/>
      <c r="AL18" s="58"/>
      <c r="AM18" s="58"/>
      <c r="AN18" s="58"/>
      <c r="AO18" s="58"/>
      <c r="AP18" s="58"/>
      <c r="AQ18" s="58"/>
    </row>
    <row r="19" spans="2:43" ht="13.5" customHeight="1">
      <c r="B19" s="146">
        <v>14</v>
      </c>
      <c r="C19" s="147" t="s">
        <v>156</v>
      </c>
      <c r="D19" s="151" t="s">
        <v>239</v>
      </c>
      <c r="E19" s="218">
        <v>2.41E-2</v>
      </c>
      <c r="F19" s="218">
        <v>2.2200000000000001E-2</v>
      </c>
      <c r="G19" s="218">
        <v>1.7000000000000001E-2</v>
      </c>
      <c r="H19" s="218">
        <v>7.9000000000000008E-3</v>
      </c>
      <c r="I19" s="218">
        <v>3.7000000000000002E-3</v>
      </c>
      <c r="J19" s="218">
        <v>6.3E-3</v>
      </c>
      <c r="K19" s="218">
        <v>5.0799999999999998E-2</v>
      </c>
      <c r="L19" s="218">
        <v>2.1499999999999998E-2</v>
      </c>
      <c r="M19" s="218">
        <v>1.44E-2</v>
      </c>
      <c r="N19" s="218">
        <v>2.0000000000000001E-4</v>
      </c>
      <c r="O19" s="218">
        <v>0.40200000000000002</v>
      </c>
      <c r="P19" s="218" t="s">
        <v>264</v>
      </c>
      <c r="AD19" s="58"/>
      <c r="AE19" s="58"/>
      <c r="AF19" s="58"/>
      <c r="AG19" s="58"/>
      <c r="AH19" s="58"/>
      <c r="AI19" s="58"/>
      <c r="AJ19" s="58"/>
      <c r="AK19" s="58"/>
      <c r="AL19" s="58"/>
      <c r="AM19" s="58"/>
      <c r="AN19" s="58"/>
      <c r="AO19" s="58"/>
      <c r="AP19" s="58"/>
      <c r="AQ19" s="58"/>
    </row>
    <row r="20" spans="2:43" ht="13.5" customHeight="1">
      <c r="B20" s="146">
        <v>15</v>
      </c>
      <c r="C20" s="147" t="s">
        <v>155</v>
      </c>
      <c r="D20" s="151" t="s">
        <v>239</v>
      </c>
      <c r="E20" s="218">
        <v>23.129799999999999</v>
      </c>
      <c r="F20" s="218">
        <v>17.936199999999999</v>
      </c>
      <c r="G20" s="218">
        <v>25.800999999999998</v>
      </c>
      <c r="H20" s="218">
        <v>24.591200000000001</v>
      </c>
      <c r="I20" s="218">
        <v>29.1496</v>
      </c>
      <c r="J20" s="218">
        <v>63.687199999999997</v>
      </c>
      <c r="K20" s="218">
        <v>54.587400000000002</v>
      </c>
      <c r="L20" s="218">
        <v>37.692399999999999</v>
      </c>
      <c r="M20" s="218">
        <v>123.2</v>
      </c>
      <c r="N20" s="218">
        <v>151.4</v>
      </c>
      <c r="O20" s="218">
        <v>145.69999999999999</v>
      </c>
      <c r="P20" s="218" t="s">
        <v>264</v>
      </c>
      <c r="AD20" s="58"/>
      <c r="AE20" s="58"/>
      <c r="AF20" s="58"/>
      <c r="AG20" s="58"/>
      <c r="AH20" s="58"/>
      <c r="AI20" s="58"/>
      <c r="AJ20" s="58"/>
      <c r="AK20" s="58"/>
      <c r="AL20" s="58"/>
      <c r="AM20" s="58"/>
      <c r="AN20" s="58"/>
      <c r="AO20" s="58"/>
      <c r="AP20" s="58"/>
      <c r="AQ20" s="58"/>
    </row>
    <row r="21" spans="2:43" ht="13.5" customHeight="1">
      <c r="B21" s="146">
        <v>16</v>
      </c>
      <c r="C21" s="147" t="s">
        <v>154</v>
      </c>
      <c r="D21" s="151" t="s">
        <v>239</v>
      </c>
      <c r="E21" s="218">
        <v>110.2</v>
      </c>
      <c r="F21" s="218">
        <v>151.80000000000001</v>
      </c>
      <c r="G21" s="218">
        <v>163.30000000000001</v>
      </c>
      <c r="H21" s="218">
        <v>186.1</v>
      </c>
      <c r="I21" s="218">
        <v>252.1</v>
      </c>
      <c r="J21" s="218">
        <v>188</v>
      </c>
      <c r="K21" s="218">
        <v>221.1</v>
      </c>
      <c r="L21" s="218">
        <v>311</v>
      </c>
      <c r="M21" s="218">
        <v>564.5</v>
      </c>
      <c r="N21" s="218">
        <v>557.70000000000005</v>
      </c>
      <c r="O21" s="218">
        <v>431.2</v>
      </c>
      <c r="P21" s="218" t="s">
        <v>264</v>
      </c>
      <c r="AD21" s="58"/>
      <c r="AE21" s="58"/>
      <c r="AF21" s="58"/>
      <c r="AG21" s="58"/>
      <c r="AH21" s="58"/>
      <c r="AI21" s="58"/>
      <c r="AJ21" s="58"/>
      <c r="AK21" s="58"/>
      <c r="AL21" s="58"/>
      <c r="AM21" s="58"/>
      <c r="AN21" s="58"/>
      <c r="AO21" s="58"/>
      <c r="AP21" s="58"/>
      <c r="AQ21" s="58"/>
    </row>
    <row r="22" spans="2:43" ht="13.5" customHeight="1">
      <c r="B22" s="146">
        <v>17</v>
      </c>
      <c r="C22" s="147" t="s">
        <v>28</v>
      </c>
      <c r="D22" s="151" t="s">
        <v>239</v>
      </c>
      <c r="E22" s="218">
        <v>235.8</v>
      </c>
      <c r="F22" s="218">
        <v>237.4</v>
      </c>
      <c r="G22" s="218">
        <v>148.19999999999999</v>
      </c>
      <c r="H22" s="218">
        <v>145.5</v>
      </c>
      <c r="I22" s="218">
        <v>178.3</v>
      </c>
      <c r="J22" s="218">
        <v>250.8</v>
      </c>
      <c r="K22" s="218">
        <v>373.9</v>
      </c>
      <c r="L22" s="218">
        <v>335</v>
      </c>
      <c r="M22" s="218">
        <v>310.39999999999998</v>
      </c>
      <c r="N22" s="218">
        <v>346</v>
      </c>
      <c r="O22" s="218">
        <v>275.2</v>
      </c>
      <c r="P22" s="218" t="s">
        <v>264</v>
      </c>
      <c r="AD22" s="58"/>
      <c r="AE22" s="58"/>
      <c r="AF22" s="58"/>
      <c r="AG22" s="58"/>
      <c r="AH22" s="58"/>
      <c r="AI22" s="58"/>
      <c r="AJ22" s="58"/>
      <c r="AK22" s="58"/>
      <c r="AL22" s="58"/>
      <c r="AM22" s="58"/>
      <c r="AN22" s="58"/>
      <c r="AO22" s="58"/>
      <c r="AP22" s="58"/>
      <c r="AQ22" s="58"/>
    </row>
    <row r="23" spans="2:43" ht="13.5" customHeight="1">
      <c r="B23" s="146">
        <v>18</v>
      </c>
      <c r="C23" s="147" t="s">
        <v>29</v>
      </c>
      <c r="D23" s="151" t="s">
        <v>239</v>
      </c>
      <c r="E23" s="218">
        <v>35.939099999999996</v>
      </c>
      <c r="F23" s="218">
        <v>36.383300000000006</v>
      </c>
      <c r="G23" s="218">
        <v>16.263000000000002</v>
      </c>
      <c r="H23" s="218">
        <v>17.095099999999999</v>
      </c>
      <c r="I23" s="218">
        <v>19.797000000000001</v>
      </c>
      <c r="J23" s="218">
        <v>20.1965</v>
      </c>
      <c r="K23" s="218">
        <v>26.942700000000002</v>
      </c>
      <c r="L23" s="218">
        <v>36.575300000000006</v>
      </c>
      <c r="M23" s="218">
        <v>49.1267</v>
      </c>
      <c r="N23" s="218">
        <v>53.994</v>
      </c>
      <c r="O23" s="218">
        <v>52.268599999999999</v>
      </c>
      <c r="P23" s="218" t="s">
        <v>264</v>
      </c>
      <c r="AD23" s="58"/>
      <c r="AE23" s="58"/>
      <c r="AF23" s="58"/>
      <c r="AG23" s="58"/>
      <c r="AH23" s="58"/>
      <c r="AI23" s="58"/>
      <c r="AJ23" s="58"/>
      <c r="AK23" s="58"/>
      <c r="AL23" s="58"/>
      <c r="AM23" s="58"/>
      <c r="AN23" s="58"/>
      <c r="AO23" s="58"/>
      <c r="AP23" s="58"/>
      <c r="AQ23" s="58"/>
    </row>
    <row r="24" spans="2:43" ht="13.5" customHeight="1">
      <c r="B24" s="146">
        <v>19</v>
      </c>
      <c r="C24" s="147" t="s">
        <v>153</v>
      </c>
      <c r="D24" s="151" t="s">
        <v>239</v>
      </c>
      <c r="E24" s="218">
        <v>18.7073</v>
      </c>
      <c r="F24" s="218">
        <v>14.4024</v>
      </c>
      <c r="G24" s="218">
        <v>18.533099999999997</v>
      </c>
      <c r="H24" s="218">
        <v>21.346700000000002</v>
      </c>
      <c r="I24" s="218">
        <v>22.405799999999999</v>
      </c>
      <c r="J24" s="218">
        <v>22.0657</v>
      </c>
      <c r="K24" s="218">
        <v>33.691600000000001</v>
      </c>
      <c r="L24" s="218">
        <v>62.415199999999999</v>
      </c>
      <c r="M24" s="218">
        <v>66.449100000000001</v>
      </c>
      <c r="N24" s="218">
        <v>66.536100000000005</v>
      </c>
      <c r="O24" s="218">
        <v>67.566500000000005</v>
      </c>
      <c r="P24" s="218" t="s">
        <v>264</v>
      </c>
      <c r="AD24" s="58"/>
      <c r="AE24" s="58"/>
      <c r="AF24" s="58"/>
      <c r="AG24" s="58"/>
      <c r="AH24" s="58"/>
      <c r="AI24" s="58"/>
      <c r="AJ24" s="58"/>
      <c r="AK24" s="58"/>
      <c r="AL24" s="58"/>
      <c r="AM24" s="58"/>
      <c r="AN24" s="58"/>
      <c r="AO24" s="58"/>
      <c r="AP24" s="58"/>
      <c r="AQ24" s="58"/>
    </row>
    <row r="25" spans="2:43" ht="13.5" customHeight="1">
      <c r="B25" s="146">
        <v>20</v>
      </c>
      <c r="C25" s="147" t="s">
        <v>152</v>
      </c>
      <c r="D25" s="151" t="s">
        <v>239</v>
      </c>
      <c r="E25" s="218">
        <v>16.787500000000001</v>
      </c>
      <c r="F25" s="218">
        <v>10.972899999999999</v>
      </c>
      <c r="G25" s="218">
        <v>13.8811</v>
      </c>
      <c r="H25" s="218">
        <v>16.89</v>
      </c>
      <c r="I25" s="218">
        <v>19.658799999999999</v>
      </c>
      <c r="J25" s="218">
        <v>21.458400000000001</v>
      </c>
      <c r="K25" s="218">
        <v>27.620099999999997</v>
      </c>
      <c r="L25" s="218">
        <v>39.0137</v>
      </c>
      <c r="M25" s="218">
        <v>38.234300000000005</v>
      </c>
      <c r="N25" s="218">
        <v>49.077599999999997</v>
      </c>
      <c r="O25" s="218">
        <v>49.298999999999999</v>
      </c>
      <c r="P25" s="218" t="s">
        <v>264</v>
      </c>
      <c r="AD25" s="58"/>
      <c r="AE25" s="58"/>
      <c r="AF25" s="58"/>
      <c r="AG25" s="58"/>
      <c r="AH25" s="58"/>
      <c r="AI25" s="58"/>
      <c r="AJ25" s="58"/>
      <c r="AK25" s="58"/>
      <c r="AL25" s="58"/>
      <c r="AM25" s="58"/>
      <c r="AN25" s="58"/>
      <c r="AO25" s="58"/>
      <c r="AP25" s="58"/>
      <c r="AQ25" s="58"/>
    </row>
    <row r="26" spans="2:43" ht="13.5" customHeight="1">
      <c r="B26" s="146">
        <v>21</v>
      </c>
      <c r="C26" s="147" t="s">
        <v>71</v>
      </c>
      <c r="D26" s="151" t="s">
        <v>239</v>
      </c>
      <c r="E26" s="218">
        <v>9.0745000000000005</v>
      </c>
      <c r="F26" s="218">
        <v>8.4291</v>
      </c>
      <c r="G26" s="218">
        <v>8.9100999999999999</v>
      </c>
      <c r="H26" s="218">
        <v>7.1429</v>
      </c>
      <c r="I26" s="218">
        <v>7.9558</v>
      </c>
      <c r="J26" s="218">
        <v>10.355499999999999</v>
      </c>
      <c r="K26" s="218">
        <v>16.056699999999999</v>
      </c>
      <c r="L26" s="218">
        <v>31.200599999999998</v>
      </c>
      <c r="M26" s="218">
        <v>49.622999999999998</v>
      </c>
      <c r="N26" s="218">
        <v>39.724699999999999</v>
      </c>
      <c r="O26" s="218">
        <v>49.7258</v>
      </c>
      <c r="P26" s="218" t="s">
        <v>264</v>
      </c>
      <c r="AD26" s="58"/>
      <c r="AE26" s="58"/>
      <c r="AF26" s="58"/>
      <c r="AG26" s="58"/>
      <c r="AH26" s="58"/>
      <c r="AI26" s="58"/>
      <c r="AJ26" s="58"/>
      <c r="AK26" s="58"/>
      <c r="AL26" s="58"/>
      <c r="AM26" s="58"/>
      <c r="AN26" s="58"/>
      <c r="AO26" s="58"/>
      <c r="AP26" s="58"/>
      <c r="AQ26" s="58"/>
    </row>
    <row r="27" spans="2:43" ht="13.5" customHeight="1">
      <c r="B27" s="146">
        <v>22</v>
      </c>
      <c r="C27" s="147" t="s">
        <v>30</v>
      </c>
      <c r="D27" s="151" t="s">
        <v>239</v>
      </c>
      <c r="E27" s="218">
        <v>67.905100000000004</v>
      </c>
      <c r="F27" s="218">
        <v>54.403199999999998</v>
      </c>
      <c r="G27" s="218">
        <v>49.372699999999995</v>
      </c>
      <c r="H27" s="218">
        <v>42.271699999999996</v>
      </c>
      <c r="I27" s="218">
        <v>19.446000000000002</v>
      </c>
      <c r="J27" s="218">
        <v>29.223200000000002</v>
      </c>
      <c r="K27" s="218">
        <v>56.841500000000003</v>
      </c>
      <c r="L27" s="218">
        <v>82.840600000000009</v>
      </c>
      <c r="M27" s="218">
        <v>108</v>
      </c>
      <c r="N27" s="218">
        <v>138.4</v>
      </c>
      <c r="O27" s="218">
        <v>161.69999999999999</v>
      </c>
      <c r="P27" s="218" t="s">
        <v>264</v>
      </c>
      <c r="AD27" s="58"/>
      <c r="AE27" s="58"/>
      <c r="AF27" s="58"/>
      <c r="AG27" s="58"/>
      <c r="AH27" s="58"/>
      <c r="AI27" s="58"/>
      <c r="AJ27" s="58"/>
      <c r="AK27" s="58"/>
      <c r="AL27" s="58"/>
      <c r="AM27" s="58"/>
      <c r="AN27" s="58"/>
      <c r="AO27" s="58"/>
      <c r="AP27" s="58"/>
      <c r="AQ27" s="58"/>
    </row>
    <row r="28" spans="2:43" ht="13.5" customHeight="1">
      <c r="B28" s="146">
        <v>23</v>
      </c>
      <c r="C28" s="147" t="s">
        <v>151</v>
      </c>
      <c r="D28" s="151" t="s">
        <v>239</v>
      </c>
      <c r="E28" s="218">
        <v>3.7671999999999999</v>
      </c>
      <c r="F28" s="218">
        <v>1.4485999999999999</v>
      </c>
      <c r="G28" s="218">
        <v>1.5577000000000001</v>
      </c>
      <c r="H28" s="218">
        <v>2.9723999999999999</v>
      </c>
      <c r="I28" s="218">
        <v>4.5091000000000001</v>
      </c>
      <c r="J28" s="218">
        <v>4.9927000000000001</v>
      </c>
      <c r="K28" s="218">
        <v>12.988799999999999</v>
      </c>
      <c r="L28" s="218">
        <v>29.0061</v>
      </c>
      <c r="M28" s="218">
        <v>58.821400000000004</v>
      </c>
      <c r="N28" s="218">
        <v>110.2</v>
      </c>
      <c r="O28" s="218">
        <v>116.6</v>
      </c>
      <c r="P28" s="218" t="s">
        <v>264</v>
      </c>
      <c r="AD28" s="58"/>
      <c r="AE28" s="58"/>
      <c r="AF28" s="58"/>
      <c r="AG28" s="58"/>
      <c r="AH28" s="58"/>
      <c r="AI28" s="58"/>
      <c r="AJ28" s="58"/>
      <c r="AK28" s="58"/>
      <c r="AL28" s="58"/>
      <c r="AM28" s="58"/>
      <c r="AN28" s="58"/>
      <c r="AO28" s="58"/>
      <c r="AP28" s="58"/>
      <c r="AQ28" s="58"/>
    </row>
    <row r="29" spans="2:43" ht="13.5" customHeight="1">
      <c r="B29" s="146">
        <v>24</v>
      </c>
      <c r="C29" s="147" t="s">
        <v>72</v>
      </c>
      <c r="D29" s="151" t="s">
        <v>239</v>
      </c>
      <c r="E29" s="218">
        <v>22.084499999999998</v>
      </c>
      <c r="F29" s="218">
        <v>27.540599999999998</v>
      </c>
      <c r="G29" s="218">
        <v>33.109699999999997</v>
      </c>
      <c r="H29" s="218">
        <v>24.42</v>
      </c>
      <c r="I29" s="218">
        <v>0.37910000000000005</v>
      </c>
      <c r="J29" s="218">
        <v>1.3420999999999998</v>
      </c>
      <c r="K29" s="218">
        <v>2.0979000000000001</v>
      </c>
      <c r="L29" s="218">
        <v>65.566399999999987</v>
      </c>
      <c r="M29" s="218">
        <v>300.3</v>
      </c>
      <c r="N29" s="218">
        <v>269.5</v>
      </c>
      <c r="O29" s="218">
        <v>211.3</v>
      </c>
      <c r="P29" s="218" t="s">
        <v>264</v>
      </c>
      <c r="AD29" s="58"/>
      <c r="AE29" s="58"/>
      <c r="AF29" s="58"/>
      <c r="AG29" s="58"/>
      <c r="AH29" s="58"/>
      <c r="AI29" s="58"/>
      <c r="AJ29" s="58"/>
      <c r="AK29" s="58"/>
      <c r="AL29" s="58"/>
      <c r="AM29" s="58"/>
      <c r="AN29" s="58"/>
      <c r="AO29" s="58"/>
      <c r="AP29" s="58"/>
      <c r="AQ29" s="58"/>
    </row>
    <row r="30" spans="2:43" ht="13.5" customHeight="1">
      <c r="B30" s="152">
        <v>29</v>
      </c>
      <c r="C30" s="153" t="s">
        <v>113</v>
      </c>
      <c r="D30" s="151" t="s">
        <v>239</v>
      </c>
      <c r="E30" s="218">
        <v>150.5</v>
      </c>
      <c r="F30" s="218">
        <v>169.1</v>
      </c>
      <c r="G30" s="218">
        <v>203.9</v>
      </c>
      <c r="H30" s="218">
        <v>242</v>
      </c>
      <c r="I30" s="218">
        <v>270.39999999999998</v>
      </c>
      <c r="J30" s="218">
        <v>180.6</v>
      </c>
      <c r="K30" s="218">
        <v>291.3</v>
      </c>
      <c r="L30" s="218">
        <v>373.6</v>
      </c>
      <c r="M30" s="218">
        <v>251.3</v>
      </c>
      <c r="N30" s="218">
        <v>236</v>
      </c>
      <c r="O30" s="218">
        <v>235.3</v>
      </c>
      <c r="P30" s="218" t="s">
        <v>264</v>
      </c>
      <c r="AD30" s="58"/>
      <c r="AE30" s="58"/>
      <c r="AF30" s="58"/>
      <c r="AG30" s="58"/>
      <c r="AH30" s="58"/>
      <c r="AI30" s="58"/>
      <c r="AJ30" s="58"/>
      <c r="AK30" s="58"/>
      <c r="AL30" s="58"/>
      <c r="AM30" s="58"/>
      <c r="AN30" s="58"/>
      <c r="AO30" s="58"/>
      <c r="AP30" s="58"/>
      <c r="AQ30" s="58"/>
    </row>
    <row r="31" spans="2:43" ht="13.5" customHeight="1">
      <c r="B31" s="152">
        <v>33</v>
      </c>
      <c r="C31" s="153" t="s">
        <v>150</v>
      </c>
      <c r="D31" s="151" t="s">
        <v>239</v>
      </c>
      <c r="E31" s="218">
        <v>60.363399999999999</v>
      </c>
      <c r="F31" s="218">
        <v>50.254199999999997</v>
      </c>
      <c r="G31" s="218">
        <v>56.87</v>
      </c>
      <c r="H31" s="218">
        <v>67.891600000000011</v>
      </c>
      <c r="I31" s="218">
        <v>67.05210000000001</v>
      </c>
      <c r="J31" s="218">
        <v>61.834499999999998</v>
      </c>
      <c r="K31" s="218">
        <v>69.663300000000007</v>
      </c>
      <c r="L31" s="218">
        <v>77.909899999999993</v>
      </c>
      <c r="M31" s="218">
        <v>85.090999999999994</v>
      </c>
      <c r="N31" s="218">
        <v>101.9</v>
      </c>
      <c r="O31" s="218">
        <v>96.667100000000005</v>
      </c>
      <c r="P31" s="218" t="s">
        <v>264</v>
      </c>
      <c r="AD31" s="58"/>
      <c r="AE31" s="58"/>
      <c r="AF31" s="58"/>
      <c r="AG31" s="58"/>
      <c r="AH31" s="58"/>
      <c r="AI31" s="58"/>
      <c r="AJ31" s="58"/>
      <c r="AK31" s="58"/>
      <c r="AL31" s="58"/>
      <c r="AM31" s="58"/>
      <c r="AN31" s="58"/>
      <c r="AO31" s="58"/>
      <c r="AP31" s="58"/>
      <c r="AQ31" s="58"/>
    </row>
    <row r="32" spans="2:43" ht="13.5" customHeight="1">
      <c r="B32" s="152">
        <v>35</v>
      </c>
      <c r="C32" s="153" t="s">
        <v>149</v>
      </c>
      <c r="D32" s="151" t="s">
        <v>239</v>
      </c>
      <c r="E32" s="218">
        <v>60.743199999999995</v>
      </c>
      <c r="F32" s="218">
        <v>69.757000000000005</v>
      </c>
      <c r="G32" s="218">
        <v>50.926499999999997</v>
      </c>
      <c r="H32" s="218">
        <v>80.63839999999999</v>
      </c>
      <c r="I32" s="218">
        <v>99.0154</v>
      </c>
      <c r="J32" s="218">
        <v>75.420199999999994</v>
      </c>
      <c r="K32" s="218">
        <v>62.454099999999997</v>
      </c>
      <c r="L32" s="218">
        <v>97.12660000000001</v>
      </c>
      <c r="M32" s="218">
        <v>66.852100000000007</v>
      </c>
      <c r="N32" s="218">
        <v>46.383300000000006</v>
      </c>
      <c r="O32" s="218">
        <v>39.433800000000005</v>
      </c>
      <c r="P32" s="218" t="s">
        <v>264</v>
      </c>
      <c r="AD32" s="58"/>
      <c r="AE32" s="58"/>
      <c r="AF32" s="58"/>
      <c r="AG32" s="58"/>
      <c r="AH32" s="58"/>
      <c r="AI32" s="58"/>
      <c r="AJ32" s="58"/>
      <c r="AK32" s="58"/>
      <c r="AL32" s="58"/>
      <c r="AM32" s="58"/>
      <c r="AN32" s="58"/>
      <c r="AO32" s="58"/>
      <c r="AP32" s="58"/>
      <c r="AQ32" s="58"/>
    </row>
    <row r="33" spans="2:43" ht="13.5" customHeight="1">
      <c r="B33" s="152">
        <v>38</v>
      </c>
      <c r="C33" s="153" t="s">
        <v>148</v>
      </c>
      <c r="D33" s="151" t="s">
        <v>239</v>
      </c>
      <c r="E33" s="218">
        <v>17.6189</v>
      </c>
      <c r="F33" s="218">
        <v>15.903799999999999</v>
      </c>
      <c r="G33" s="218">
        <v>20.351900000000001</v>
      </c>
      <c r="H33" s="218">
        <v>41.852400000000003</v>
      </c>
      <c r="I33" s="218">
        <v>377.3</v>
      </c>
      <c r="J33" s="218">
        <v>574.29999999999995</v>
      </c>
      <c r="K33" s="218">
        <v>201</v>
      </c>
      <c r="L33" s="218">
        <v>1661</v>
      </c>
      <c r="M33" s="218">
        <v>2886</v>
      </c>
      <c r="N33" s="218">
        <v>167</v>
      </c>
      <c r="O33" s="218">
        <v>487.7</v>
      </c>
      <c r="P33" s="218" t="s">
        <v>264</v>
      </c>
      <c r="AD33" s="58"/>
      <c r="AE33" s="58"/>
      <c r="AF33" s="58"/>
      <c r="AG33" s="58"/>
      <c r="AH33" s="58"/>
      <c r="AI33" s="58"/>
      <c r="AJ33" s="58"/>
      <c r="AK33" s="58"/>
      <c r="AL33" s="58"/>
      <c r="AM33" s="58"/>
      <c r="AN33" s="58"/>
      <c r="AO33" s="58"/>
      <c r="AP33" s="58"/>
      <c r="AQ33" s="58"/>
    </row>
    <row r="34" spans="2:43" ht="13.5" customHeight="1">
      <c r="B34" s="152">
        <v>40</v>
      </c>
      <c r="C34" s="153" t="s">
        <v>147</v>
      </c>
      <c r="D34" s="151" t="s">
        <v>239</v>
      </c>
      <c r="E34" s="218">
        <v>157</v>
      </c>
      <c r="F34" s="218">
        <v>197.6</v>
      </c>
      <c r="G34" s="218">
        <v>445.6</v>
      </c>
      <c r="H34" s="218">
        <v>512.70000000000005</v>
      </c>
      <c r="I34" s="218">
        <v>548.6</v>
      </c>
      <c r="J34" s="218">
        <v>364.5</v>
      </c>
      <c r="K34" s="218">
        <v>497.2</v>
      </c>
      <c r="L34" s="218">
        <v>691.2</v>
      </c>
      <c r="M34" s="218">
        <v>766.9</v>
      </c>
      <c r="N34" s="218">
        <v>673.7</v>
      </c>
      <c r="O34" s="218">
        <v>447.5</v>
      </c>
      <c r="P34" s="218" t="s">
        <v>264</v>
      </c>
      <c r="AD34" s="58"/>
      <c r="AE34" s="58"/>
      <c r="AF34" s="58"/>
      <c r="AG34" s="58"/>
      <c r="AH34" s="58"/>
      <c r="AI34" s="58"/>
      <c r="AJ34" s="58"/>
      <c r="AK34" s="58"/>
      <c r="AL34" s="58"/>
      <c r="AM34" s="58"/>
      <c r="AN34" s="58"/>
      <c r="AO34" s="58"/>
      <c r="AP34" s="58"/>
      <c r="AQ34" s="58"/>
    </row>
    <row r="35" spans="2:43" ht="13.5" customHeight="1">
      <c r="B35" s="152">
        <v>41</v>
      </c>
      <c r="C35" s="153" t="s">
        <v>146</v>
      </c>
      <c r="D35" s="151" t="s">
        <v>239</v>
      </c>
      <c r="E35" s="218">
        <v>69.654600000000002</v>
      </c>
      <c r="F35" s="218">
        <v>56.587499999999999</v>
      </c>
      <c r="G35" s="218">
        <v>60.418099999999995</v>
      </c>
      <c r="H35" s="218">
        <v>52.423199999999994</v>
      </c>
      <c r="I35" s="218">
        <v>47.133499999999998</v>
      </c>
      <c r="J35" s="218">
        <v>28.044499999999999</v>
      </c>
      <c r="K35" s="218">
        <v>42.869599999999998</v>
      </c>
      <c r="L35" s="218">
        <v>45.968900000000005</v>
      </c>
      <c r="M35" s="218">
        <v>48.403800000000004</v>
      </c>
      <c r="N35" s="218">
        <v>60.568800000000003</v>
      </c>
      <c r="O35" s="218">
        <v>56.7836</v>
      </c>
      <c r="P35" s="218" t="s">
        <v>264</v>
      </c>
      <c r="AD35" s="58"/>
      <c r="AE35" s="58"/>
      <c r="AF35" s="58"/>
      <c r="AG35" s="58"/>
      <c r="AH35" s="58"/>
      <c r="AI35" s="58"/>
      <c r="AJ35" s="58"/>
      <c r="AK35" s="58"/>
      <c r="AL35" s="58"/>
      <c r="AM35" s="58"/>
      <c r="AN35" s="58"/>
      <c r="AO35" s="58"/>
      <c r="AP35" s="58"/>
      <c r="AQ35" s="58"/>
    </row>
    <row r="36" spans="2:43" ht="13.5" customHeight="1">
      <c r="B36" s="152">
        <v>43</v>
      </c>
      <c r="C36" s="153" t="s">
        <v>145</v>
      </c>
      <c r="D36" s="151" t="s">
        <v>239</v>
      </c>
      <c r="E36" s="218">
        <v>23.64</v>
      </c>
      <c r="F36" s="218">
        <v>19.4984</v>
      </c>
      <c r="G36" s="218">
        <v>23.515799999999999</v>
      </c>
      <c r="H36" s="218">
        <v>23.344000000000001</v>
      </c>
      <c r="I36" s="218">
        <v>24.575500000000002</v>
      </c>
      <c r="J36" s="218">
        <v>21.293800000000001</v>
      </c>
      <c r="K36" s="218">
        <v>27.966200000000001</v>
      </c>
      <c r="L36" s="218">
        <v>37.733400000000003</v>
      </c>
      <c r="M36" s="218">
        <v>83.68589999999999</v>
      </c>
      <c r="N36" s="218">
        <v>51.710500000000003</v>
      </c>
      <c r="O36" s="218">
        <v>10.5755</v>
      </c>
      <c r="P36" s="218" t="s">
        <v>264</v>
      </c>
      <c r="AD36" s="58"/>
      <c r="AE36" s="58"/>
      <c r="AF36" s="58"/>
      <c r="AG36" s="58"/>
      <c r="AH36" s="58"/>
      <c r="AI36" s="58"/>
      <c r="AJ36" s="58"/>
      <c r="AK36" s="58"/>
      <c r="AL36" s="58"/>
      <c r="AM36" s="58"/>
      <c r="AN36" s="58"/>
      <c r="AO36" s="58"/>
      <c r="AP36" s="58"/>
      <c r="AQ36" s="58"/>
    </row>
    <row r="37" spans="2:43" ht="13.5" customHeight="1">
      <c r="B37" s="152">
        <v>44</v>
      </c>
      <c r="C37" s="153" t="s">
        <v>144</v>
      </c>
      <c r="D37" s="151" t="s">
        <v>239</v>
      </c>
      <c r="E37" s="218">
        <v>396.7</v>
      </c>
      <c r="F37" s="218">
        <v>391.9</v>
      </c>
      <c r="G37" s="218">
        <v>362.7</v>
      </c>
      <c r="H37" s="218">
        <v>511.6</v>
      </c>
      <c r="I37" s="218">
        <v>491</v>
      </c>
      <c r="J37" s="218">
        <v>291.3</v>
      </c>
      <c r="K37" s="218">
        <v>419.4</v>
      </c>
      <c r="L37" s="218">
        <v>540.6</v>
      </c>
      <c r="M37" s="218">
        <v>546</v>
      </c>
      <c r="N37" s="218">
        <v>684.9</v>
      </c>
      <c r="O37" s="218">
        <v>790.8</v>
      </c>
      <c r="P37" s="218" t="s">
        <v>264</v>
      </c>
      <c r="AD37" s="58"/>
      <c r="AE37" s="58"/>
      <c r="AF37" s="58"/>
      <c r="AG37" s="58"/>
      <c r="AH37" s="58"/>
      <c r="AI37" s="58"/>
      <c r="AJ37" s="58"/>
      <c r="AK37" s="58"/>
      <c r="AL37" s="58"/>
      <c r="AM37" s="58"/>
      <c r="AN37" s="58"/>
      <c r="AO37" s="58"/>
      <c r="AP37" s="58"/>
      <c r="AQ37" s="58"/>
    </row>
    <row r="38" spans="2:43" ht="13.5" customHeight="1">
      <c r="B38" s="152">
        <v>45</v>
      </c>
      <c r="C38" s="147" t="s">
        <v>143</v>
      </c>
      <c r="D38" s="151" t="s">
        <v>239</v>
      </c>
      <c r="E38" s="218">
        <v>2.2000000000000001E-3</v>
      </c>
      <c r="F38" s="218">
        <v>2.3E-3</v>
      </c>
      <c r="G38" s="218">
        <v>1E-4</v>
      </c>
      <c r="H38" s="218">
        <v>2.8999999999999998E-3</v>
      </c>
      <c r="I38" s="218">
        <v>0</v>
      </c>
      <c r="J38" s="218">
        <v>1E-3</v>
      </c>
      <c r="K38" s="218">
        <v>7.4999999999999997E-3</v>
      </c>
      <c r="L38" s="218">
        <v>0.56000000000000005</v>
      </c>
      <c r="M38" s="218">
        <v>0.95320000000000005</v>
      </c>
      <c r="N38" s="218">
        <v>1.9192</v>
      </c>
      <c r="O38" s="218">
        <v>1.306</v>
      </c>
      <c r="P38" s="218" t="s">
        <v>264</v>
      </c>
      <c r="AD38" s="58"/>
      <c r="AE38" s="58"/>
      <c r="AF38" s="58"/>
      <c r="AG38" s="58"/>
      <c r="AH38" s="58"/>
      <c r="AI38" s="58"/>
      <c r="AJ38" s="58"/>
      <c r="AK38" s="58"/>
      <c r="AL38" s="58"/>
      <c r="AM38" s="58"/>
      <c r="AN38" s="58"/>
      <c r="AO38" s="58"/>
      <c r="AP38" s="58"/>
      <c r="AQ38" s="58"/>
    </row>
    <row r="39" spans="2:43" ht="13.5" customHeight="1">
      <c r="B39" s="152">
        <v>50</v>
      </c>
      <c r="C39" s="153" t="s">
        <v>142</v>
      </c>
      <c r="D39" s="151" t="s">
        <v>239</v>
      </c>
      <c r="E39" s="218">
        <v>1.0500000000000001E-2</v>
      </c>
      <c r="F39" s="218">
        <v>0.39239999999999997</v>
      </c>
      <c r="G39" s="218">
        <v>4.0999999999999995E-3</v>
      </c>
      <c r="H39" s="218">
        <v>1.47E-2</v>
      </c>
      <c r="I39" s="218">
        <v>1.7899999999999999E-2</v>
      </c>
      <c r="J39" s="218">
        <v>2.9499999999999998E-2</v>
      </c>
      <c r="K39" s="218">
        <v>3.5299999999999998E-2</v>
      </c>
      <c r="L39" s="218">
        <v>4.3E-3</v>
      </c>
      <c r="M39" s="218">
        <v>5.4000000000000003E-3</v>
      </c>
      <c r="N39" s="218">
        <v>4.9100000000000005E-2</v>
      </c>
      <c r="O39" s="218">
        <v>1.1999999999999999E-3</v>
      </c>
      <c r="P39" s="218" t="s">
        <v>264</v>
      </c>
      <c r="AD39" s="58"/>
      <c r="AE39" s="58"/>
      <c r="AF39" s="58"/>
      <c r="AG39" s="58"/>
      <c r="AH39" s="58"/>
      <c r="AI39" s="58"/>
      <c r="AJ39" s="58"/>
      <c r="AK39" s="58"/>
      <c r="AL39" s="58"/>
      <c r="AM39" s="58"/>
      <c r="AN39" s="58"/>
      <c r="AO39" s="58"/>
      <c r="AP39" s="58"/>
      <c r="AQ39" s="58"/>
    </row>
    <row r="40" spans="2:43" ht="13.5" customHeight="1">
      <c r="B40" s="152">
        <v>51</v>
      </c>
      <c r="C40" s="153" t="s">
        <v>141</v>
      </c>
      <c r="D40" s="151" t="s">
        <v>239</v>
      </c>
      <c r="E40" s="218">
        <v>15.133899999999999</v>
      </c>
      <c r="F40" s="218">
        <v>15.4268</v>
      </c>
      <c r="G40" s="218">
        <v>17.357099999999999</v>
      </c>
      <c r="H40" s="218">
        <v>19.1907</v>
      </c>
      <c r="I40" s="218">
        <v>14.218200000000001</v>
      </c>
      <c r="J40" s="218">
        <v>13.2484</v>
      </c>
      <c r="K40" s="218">
        <v>16.2363</v>
      </c>
      <c r="L40" s="218">
        <v>21.9421</v>
      </c>
      <c r="M40" s="218">
        <v>27.006499999999999</v>
      </c>
      <c r="N40" s="218">
        <v>29.397400000000001</v>
      </c>
      <c r="O40" s="218">
        <v>19.6066</v>
      </c>
      <c r="P40" s="218" t="s">
        <v>264</v>
      </c>
      <c r="AD40" s="58"/>
      <c r="AE40" s="58"/>
      <c r="AF40" s="58"/>
      <c r="AG40" s="58"/>
      <c r="AH40" s="58"/>
      <c r="AI40" s="58"/>
      <c r="AJ40" s="58"/>
      <c r="AK40" s="58"/>
      <c r="AL40" s="58"/>
      <c r="AM40" s="58"/>
      <c r="AN40" s="58"/>
      <c r="AO40" s="58"/>
      <c r="AP40" s="58"/>
      <c r="AQ40" s="58"/>
    </row>
    <row r="41" spans="2:43" ht="13.5" customHeight="1">
      <c r="B41" s="152">
        <v>52</v>
      </c>
      <c r="C41" s="153" t="s">
        <v>140</v>
      </c>
      <c r="D41" s="151" t="s">
        <v>239</v>
      </c>
      <c r="E41" s="218">
        <v>39.336800000000004</v>
      </c>
      <c r="F41" s="218">
        <v>32.040399999999998</v>
      </c>
      <c r="G41" s="218">
        <v>33.122800000000005</v>
      </c>
      <c r="H41" s="218">
        <v>34.0334</v>
      </c>
      <c r="I41" s="218">
        <v>28.5609</v>
      </c>
      <c r="J41" s="218">
        <v>20.2136</v>
      </c>
      <c r="K41" s="218">
        <v>26.175900000000002</v>
      </c>
      <c r="L41" s="218">
        <v>35.535400000000003</v>
      </c>
      <c r="M41" s="218">
        <v>27.751200000000001</v>
      </c>
      <c r="N41" s="218">
        <v>28.1143</v>
      </c>
      <c r="O41" s="218">
        <v>27.935400000000001</v>
      </c>
      <c r="P41" s="218" t="s">
        <v>264</v>
      </c>
      <c r="Q41" s="41"/>
      <c r="R41" s="41"/>
      <c r="S41" s="41"/>
      <c r="T41" s="41"/>
      <c r="U41" s="41"/>
      <c r="V41" s="41"/>
      <c r="W41" s="41"/>
      <c r="X41" s="41"/>
      <c r="Y41" s="41"/>
      <c r="Z41" s="41"/>
      <c r="AA41" s="41"/>
      <c r="AD41" s="58"/>
      <c r="AE41" s="58"/>
      <c r="AF41" s="58"/>
      <c r="AG41" s="58"/>
      <c r="AH41" s="58"/>
      <c r="AI41" s="58"/>
      <c r="AJ41" s="58"/>
      <c r="AK41" s="58"/>
      <c r="AL41" s="58"/>
      <c r="AM41" s="58"/>
      <c r="AN41" s="58"/>
      <c r="AO41" s="58"/>
      <c r="AP41" s="58"/>
      <c r="AQ41" s="58"/>
    </row>
    <row r="42" spans="2:43" ht="13.5" customHeight="1">
      <c r="B42" s="152">
        <v>53</v>
      </c>
      <c r="C42" s="153" t="s">
        <v>139</v>
      </c>
      <c r="D42" s="151" t="s">
        <v>239</v>
      </c>
      <c r="E42" s="218">
        <v>46.229699999999994</v>
      </c>
      <c r="F42" s="218">
        <v>37.362099999999998</v>
      </c>
      <c r="G42" s="218">
        <v>41.837800000000001</v>
      </c>
      <c r="H42" s="218">
        <v>39.142600000000002</v>
      </c>
      <c r="I42" s="218">
        <v>33.810600000000001</v>
      </c>
      <c r="J42" s="218">
        <v>26.105799999999999</v>
      </c>
      <c r="K42" s="218">
        <v>43.4437</v>
      </c>
      <c r="L42" s="218">
        <v>63.017300000000006</v>
      </c>
      <c r="M42" s="218">
        <v>62.492599999999996</v>
      </c>
      <c r="N42" s="218">
        <v>62.662199999999999</v>
      </c>
      <c r="O42" s="218">
        <v>66.705199999999991</v>
      </c>
      <c r="P42" s="218" t="s">
        <v>264</v>
      </c>
      <c r="Q42" s="40"/>
      <c r="R42" s="40"/>
      <c r="S42" s="40"/>
      <c r="T42" s="40"/>
      <c r="U42" s="40"/>
      <c r="V42" s="40"/>
      <c r="W42" s="40"/>
      <c r="X42" s="40"/>
      <c r="Y42" s="40"/>
      <c r="Z42" s="40"/>
      <c r="AA42" s="40"/>
      <c r="AD42" s="58"/>
      <c r="AE42" s="58"/>
      <c r="AF42" s="58"/>
      <c r="AG42" s="58"/>
      <c r="AH42" s="58"/>
      <c r="AI42" s="58"/>
      <c r="AJ42" s="58"/>
      <c r="AK42" s="58"/>
      <c r="AL42" s="58"/>
      <c r="AM42" s="58"/>
      <c r="AN42" s="58"/>
      <c r="AO42" s="58"/>
      <c r="AP42" s="58"/>
      <c r="AQ42" s="58"/>
    </row>
    <row r="43" spans="2:43" s="41" customFormat="1" ht="13.5" customHeight="1">
      <c r="B43" s="155"/>
      <c r="C43" s="154" t="s">
        <v>243</v>
      </c>
      <c r="D43" s="148" t="s">
        <v>239</v>
      </c>
      <c r="E43" s="156">
        <v>2204.8935999999999</v>
      </c>
      <c r="F43" s="156">
        <v>2385.2552999999998</v>
      </c>
      <c r="G43" s="156">
        <v>2800.1044999999999</v>
      </c>
      <c r="H43" s="156">
        <v>3439.7728999999999</v>
      </c>
      <c r="I43" s="156">
        <v>4222.5653000000002</v>
      </c>
      <c r="J43" s="156">
        <v>3946.3292000000001</v>
      </c>
      <c r="K43" s="156">
        <v>4962.9130999999998</v>
      </c>
      <c r="L43" s="156">
        <v>7597.4460999999992</v>
      </c>
      <c r="M43" s="156">
        <v>9793.9755999999998</v>
      </c>
      <c r="N43" s="156">
        <v>7794.8823000000002</v>
      </c>
      <c r="O43" s="156">
        <v>7808.7860999999994</v>
      </c>
      <c r="P43" s="156" t="s">
        <v>264</v>
      </c>
      <c r="Q43" s="28"/>
      <c r="R43" s="28"/>
      <c r="S43" s="28"/>
      <c r="T43" s="28"/>
      <c r="U43" s="28"/>
      <c r="V43" s="28"/>
      <c r="W43" s="28"/>
      <c r="X43" s="28"/>
      <c r="Y43" s="28"/>
      <c r="Z43" s="28"/>
      <c r="AA43" s="28"/>
      <c r="AB43" s="28"/>
      <c r="AC43" s="28"/>
      <c r="AD43" s="58"/>
      <c r="AE43" s="58"/>
      <c r="AF43" s="58"/>
      <c r="AG43" s="58"/>
      <c r="AH43" s="58"/>
      <c r="AI43" s="58"/>
      <c r="AJ43" s="58"/>
      <c r="AK43" s="58"/>
      <c r="AL43" s="58"/>
      <c r="AM43" s="58"/>
      <c r="AN43" s="58"/>
      <c r="AO43" s="58"/>
      <c r="AP43" s="58"/>
      <c r="AQ43" s="58"/>
    </row>
    <row r="44" spans="2:43" s="40" customFormat="1" ht="13.5" customHeight="1">
      <c r="C44" s="196"/>
      <c r="D44" s="73"/>
      <c r="E44" s="217">
        <v>0</v>
      </c>
      <c r="F44" s="197"/>
      <c r="G44" s="197"/>
      <c r="H44" s="197"/>
      <c r="I44" s="197"/>
      <c r="J44" s="197"/>
      <c r="K44" s="197"/>
      <c r="L44" s="197"/>
      <c r="M44" s="197"/>
      <c r="N44" s="197"/>
      <c r="Q44" s="28"/>
      <c r="R44" s="28"/>
      <c r="S44" s="28"/>
      <c r="T44" s="28"/>
      <c r="U44" s="28"/>
      <c r="V44" s="28"/>
      <c r="W44" s="28"/>
      <c r="X44" s="28"/>
      <c r="Y44" s="28"/>
      <c r="Z44" s="28"/>
      <c r="AA44" s="28"/>
      <c r="AB44" s="28"/>
      <c r="AC44" s="28"/>
      <c r="AD44" s="58"/>
      <c r="AE44" s="58"/>
      <c r="AF44" s="58"/>
      <c r="AG44" s="58"/>
      <c r="AH44" s="58"/>
      <c r="AI44" s="58"/>
      <c r="AJ44" s="58"/>
      <c r="AK44" s="58"/>
      <c r="AL44" s="58"/>
      <c r="AM44" s="58"/>
    </row>
    <row r="45" spans="2:43" ht="13.5" customHeight="1">
      <c r="C45" s="453" t="s">
        <v>268</v>
      </c>
      <c r="E45" s="23"/>
      <c r="F45" s="23"/>
      <c r="G45" s="23"/>
      <c r="H45" s="23"/>
      <c r="I45" s="23"/>
      <c r="J45" s="23"/>
      <c r="K45" s="23"/>
      <c r="L45" s="23"/>
      <c r="O45" s="40"/>
      <c r="P45" s="40"/>
      <c r="AD45" s="58"/>
      <c r="AE45" s="58"/>
      <c r="AF45" s="58"/>
      <c r="AG45" s="58"/>
      <c r="AH45" s="58"/>
      <c r="AI45" s="58"/>
      <c r="AJ45" s="58"/>
      <c r="AK45" s="58"/>
      <c r="AL45" s="58"/>
      <c r="AM45" s="58"/>
    </row>
    <row r="46" spans="2:43" ht="13.5" customHeight="1">
      <c r="B46" s="28"/>
      <c r="C46" s="454"/>
      <c r="D46" s="28" t="s">
        <v>271</v>
      </c>
      <c r="E46" s="37"/>
      <c r="F46" s="37"/>
      <c r="G46" s="37"/>
      <c r="O46" s="40"/>
      <c r="P46" s="40"/>
      <c r="AD46" s="58"/>
      <c r="AE46" s="58"/>
      <c r="AF46" s="58"/>
      <c r="AG46" s="58"/>
      <c r="AH46" s="58"/>
      <c r="AI46" s="58"/>
      <c r="AJ46" s="58"/>
      <c r="AK46" s="58"/>
      <c r="AL46" s="58"/>
      <c r="AM46" s="58"/>
    </row>
    <row r="47" spans="2:43" ht="13.5" customHeight="1">
      <c r="B47" s="28"/>
      <c r="C47" s="453" t="s">
        <v>130</v>
      </c>
      <c r="E47" s="37"/>
      <c r="F47" s="37"/>
      <c r="G47" s="37"/>
      <c r="O47" s="40"/>
      <c r="P47" s="40"/>
      <c r="AD47" s="58"/>
      <c r="AE47" s="58"/>
      <c r="AF47" s="58"/>
      <c r="AG47" s="58"/>
      <c r="AH47" s="58"/>
      <c r="AI47" s="58"/>
      <c r="AJ47" s="58"/>
      <c r="AK47" s="58"/>
      <c r="AL47" s="58"/>
      <c r="AM47" s="58"/>
    </row>
    <row r="48" spans="2:43" ht="13.5" customHeight="1">
      <c r="D48" s="73" t="s">
        <v>385</v>
      </c>
      <c r="O48" s="40"/>
      <c r="P48" s="40"/>
      <c r="AD48" s="58"/>
      <c r="AE48" s="58"/>
      <c r="AF48" s="58"/>
      <c r="AG48" s="58"/>
      <c r="AH48" s="58"/>
      <c r="AI48" s="58"/>
      <c r="AJ48" s="58"/>
      <c r="AK48" s="58"/>
      <c r="AL48" s="58"/>
      <c r="AM48" s="58"/>
    </row>
    <row r="49" spans="1:39" ht="13.5" customHeight="1">
      <c r="D49" s="73"/>
      <c r="O49" s="40"/>
      <c r="P49" s="40"/>
      <c r="AD49" s="58"/>
      <c r="AE49" s="58"/>
      <c r="AF49" s="58"/>
      <c r="AG49" s="58"/>
      <c r="AH49" s="58"/>
      <c r="AI49" s="58"/>
      <c r="AJ49" s="58"/>
      <c r="AK49" s="58"/>
      <c r="AL49" s="58"/>
      <c r="AM49" s="58"/>
    </row>
    <row r="50" spans="1:39" ht="13.5" customHeight="1">
      <c r="AD50" s="58"/>
      <c r="AE50" s="58"/>
      <c r="AF50" s="58"/>
      <c r="AG50" s="58"/>
      <c r="AH50" s="58"/>
      <c r="AI50" s="58"/>
      <c r="AJ50" s="58"/>
      <c r="AK50" s="58"/>
      <c r="AL50" s="58"/>
      <c r="AM50" s="58"/>
    </row>
    <row r="51" spans="1:39" ht="13.5" customHeight="1">
      <c r="B51" s="28"/>
      <c r="C51" s="34" t="s">
        <v>267</v>
      </c>
      <c r="D51" s="35"/>
      <c r="E51" s="40" t="s">
        <v>121</v>
      </c>
      <c r="G51" s="37"/>
      <c r="I51" s="28"/>
      <c r="J51" s="28"/>
      <c r="K51" s="28"/>
      <c r="L51" s="28"/>
      <c r="AD51" s="58"/>
      <c r="AE51" s="58"/>
      <c r="AF51" s="58"/>
      <c r="AG51" s="58"/>
      <c r="AH51" s="58"/>
      <c r="AI51" s="58"/>
      <c r="AJ51" s="58"/>
      <c r="AK51" s="58"/>
      <c r="AL51" s="58"/>
      <c r="AM51" s="58"/>
    </row>
    <row r="52" spans="1:39" ht="13.5" customHeight="1">
      <c r="B52" s="28"/>
      <c r="AD52" s="58"/>
      <c r="AE52" s="58"/>
      <c r="AF52" s="58"/>
      <c r="AG52" s="58"/>
      <c r="AH52" s="58"/>
      <c r="AI52" s="58"/>
      <c r="AJ52" s="58"/>
      <c r="AK52" s="58"/>
      <c r="AL52" s="58"/>
      <c r="AM52" s="58"/>
    </row>
    <row r="53" spans="1:39" ht="13.5" customHeight="1">
      <c r="A53" s="48" t="s">
        <v>120</v>
      </c>
      <c r="B53" s="147" t="s">
        <v>0</v>
      </c>
      <c r="C53" s="147"/>
      <c r="D53" s="148" t="s">
        <v>1</v>
      </c>
      <c r="E53" s="149">
        <v>2004</v>
      </c>
      <c r="F53" s="149">
        <v>2005</v>
      </c>
      <c r="G53" s="149">
        <v>2006</v>
      </c>
      <c r="H53" s="149">
        <v>2007</v>
      </c>
      <c r="I53" s="149">
        <v>2008</v>
      </c>
      <c r="J53" s="149">
        <v>2009</v>
      </c>
      <c r="K53" s="149">
        <v>2010</v>
      </c>
      <c r="L53" s="149">
        <v>2011</v>
      </c>
      <c r="M53" s="149">
        <v>2012</v>
      </c>
      <c r="N53" s="149">
        <v>2013</v>
      </c>
      <c r="O53" s="149">
        <v>2014</v>
      </c>
      <c r="P53" s="149">
        <v>2015</v>
      </c>
      <c r="AD53" s="58"/>
      <c r="AE53" s="58"/>
      <c r="AF53" s="58"/>
      <c r="AG53" s="58"/>
      <c r="AH53" s="58"/>
      <c r="AI53" s="58"/>
      <c r="AJ53" s="58"/>
      <c r="AK53" s="58"/>
      <c r="AL53" s="58"/>
      <c r="AM53" s="58"/>
    </row>
    <row r="54" spans="1:39" ht="13.5" customHeight="1">
      <c r="B54" s="146" t="s">
        <v>160</v>
      </c>
      <c r="C54" s="151" t="s">
        <v>24</v>
      </c>
      <c r="D54" s="151" t="s">
        <v>239</v>
      </c>
      <c r="E54" s="218">
        <v>14.7774</v>
      </c>
      <c r="F54" s="218">
        <v>16.8581</v>
      </c>
      <c r="G54" s="218">
        <v>18.844099999999997</v>
      </c>
      <c r="H54" s="218">
        <v>21.139700000000001</v>
      </c>
      <c r="I54" s="218">
        <v>23.209499999999998</v>
      </c>
      <c r="J54" s="218">
        <v>16.561</v>
      </c>
      <c r="K54" s="218">
        <v>17.096700000000002</v>
      </c>
      <c r="L54" s="218">
        <v>22.6906</v>
      </c>
      <c r="M54" s="218">
        <v>26.201599999999999</v>
      </c>
      <c r="N54" s="218">
        <v>27.9679</v>
      </c>
      <c r="O54" s="218">
        <v>26.2364</v>
      </c>
      <c r="P54" s="218" t="s">
        <v>264</v>
      </c>
      <c r="AD54" s="58"/>
      <c r="AE54" s="58"/>
      <c r="AF54" s="58"/>
      <c r="AG54" s="58"/>
      <c r="AH54" s="58"/>
      <c r="AI54" s="58"/>
      <c r="AJ54" s="58"/>
      <c r="AK54" s="58"/>
      <c r="AL54" s="58"/>
      <c r="AM54" s="58"/>
    </row>
    <row r="55" spans="1:39" ht="13.5" customHeight="1">
      <c r="B55" s="146" t="s">
        <v>161</v>
      </c>
      <c r="C55" s="151" t="s">
        <v>25</v>
      </c>
      <c r="D55" s="151" t="s">
        <v>239</v>
      </c>
      <c r="E55" s="218">
        <v>97.573700000000002</v>
      </c>
      <c r="F55" s="218">
        <v>117.2</v>
      </c>
      <c r="G55" s="218">
        <v>140.6</v>
      </c>
      <c r="H55" s="218">
        <v>32.129400000000004</v>
      </c>
      <c r="I55" s="218">
        <v>171.2</v>
      </c>
      <c r="J55" s="218">
        <v>80.228100000000012</v>
      </c>
      <c r="K55" s="218">
        <v>169</v>
      </c>
      <c r="L55" s="218">
        <v>291.39999999999998</v>
      </c>
      <c r="M55" s="218">
        <v>420.7</v>
      </c>
      <c r="N55" s="218">
        <v>310.39999999999998</v>
      </c>
      <c r="O55" s="218">
        <v>249</v>
      </c>
      <c r="P55" s="218" t="s">
        <v>264</v>
      </c>
      <c r="AD55" s="58"/>
      <c r="AE55" s="58"/>
      <c r="AF55" s="58"/>
      <c r="AG55" s="58"/>
      <c r="AH55" s="58"/>
      <c r="AI55" s="58"/>
      <c r="AJ55" s="58"/>
      <c r="AK55" s="58"/>
      <c r="AL55" s="58"/>
      <c r="AM55" s="58"/>
    </row>
    <row r="56" spans="1:39" ht="13.5" customHeight="1">
      <c r="B56" s="146" t="s">
        <v>162</v>
      </c>
      <c r="C56" s="151" t="s">
        <v>26</v>
      </c>
      <c r="D56" s="151" t="s">
        <v>239</v>
      </c>
      <c r="E56" s="218">
        <v>163</v>
      </c>
      <c r="F56" s="218">
        <v>218.9</v>
      </c>
      <c r="G56" s="218">
        <v>256.8</v>
      </c>
      <c r="H56" s="218">
        <v>287.10000000000002</v>
      </c>
      <c r="I56" s="218">
        <v>277.5</v>
      </c>
      <c r="J56" s="218">
        <v>256.10000000000002</v>
      </c>
      <c r="K56" s="218">
        <v>239.6</v>
      </c>
      <c r="L56" s="218">
        <v>253.7</v>
      </c>
      <c r="M56" s="218">
        <v>307.5</v>
      </c>
      <c r="N56" s="218">
        <v>423</v>
      </c>
      <c r="O56" s="218">
        <v>444.5</v>
      </c>
      <c r="P56" s="218" t="s">
        <v>264</v>
      </c>
      <c r="AD56" s="58"/>
      <c r="AE56" s="58"/>
      <c r="AF56" s="58"/>
      <c r="AG56" s="58"/>
      <c r="AH56" s="58"/>
      <c r="AI56" s="58"/>
      <c r="AJ56" s="58"/>
      <c r="AK56" s="58"/>
      <c r="AL56" s="58"/>
      <c r="AM56" s="58"/>
    </row>
    <row r="57" spans="1:39" ht="13.5" customHeight="1">
      <c r="B57" s="146" t="s">
        <v>163</v>
      </c>
      <c r="C57" s="151" t="s">
        <v>135</v>
      </c>
      <c r="D57" s="151" t="s">
        <v>239</v>
      </c>
      <c r="E57" s="218">
        <v>28.382900000000003</v>
      </c>
      <c r="F57" s="218">
        <v>18.815999999999999</v>
      </c>
      <c r="G57" s="218">
        <v>30.254099999999998</v>
      </c>
      <c r="H57" s="218">
        <v>37.828099999999999</v>
      </c>
      <c r="I57" s="218">
        <v>46.820500000000003</v>
      </c>
      <c r="J57" s="218">
        <v>41.8142</v>
      </c>
      <c r="K57" s="218">
        <v>52.368400000000001</v>
      </c>
      <c r="L57" s="218">
        <v>36.997699999999995</v>
      </c>
      <c r="M57" s="218">
        <v>48.002000000000002</v>
      </c>
      <c r="N57" s="218">
        <v>84.837999999999994</v>
      </c>
      <c r="O57" s="218">
        <v>158.5</v>
      </c>
      <c r="P57" s="218" t="s">
        <v>264</v>
      </c>
      <c r="AD57" s="58"/>
      <c r="AE57" s="58"/>
      <c r="AF57" s="58"/>
      <c r="AG57" s="58"/>
      <c r="AH57" s="58"/>
      <c r="AI57" s="58"/>
      <c r="AJ57" s="58"/>
      <c r="AK57" s="58"/>
      <c r="AL57" s="58"/>
      <c r="AM57" s="58"/>
    </row>
    <row r="58" spans="1:39" ht="13.5" customHeight="1">
      <c r="B58" s="146" t="s">
        <v>164</v>
      </c>
      <c r="C58" s="151" t="s">
        <v>136</v>
      </c>
      <c r="D58" s="151" t="s">
        <v>239</v>
      </c>
      <c r="E58" s="218">
        <v>5.3815</v>
      </c>
      <c r="F58" s="218">
        <v>4.5949</v>
      </c>
      <c r="G58" s="218">
        <v>6.4728999999999992</v>
      </c>
      <c r="H58" s="218">
        <v>5.5404999999999998</v>
      </c>
      <c r="I58" s="218">
        <v>11.9155</v>
      </c>
      <c r="J58" s="218">
        <v>10.1006</v>
      </c>
      <c r="K58" s="218">
        <v>10.0236</v>
      </c>
      <c r="L58" s="218">
        <v>10.2135</v>
      </c>
      <c r="M58" s="218">
        <v>11.1548</v>
      </c>
      <c r="N58" s="218">
        <v>14.6317</v>
      </c>
      <c r="O58" s="218">
        <v>14.843500000000001</v>
      </c>
      <c r="P58" s="218" t="s">
        <v>264</v>
      </c>
      <c r="AD58" s="58"/>
      <c r="AE58" s="58"/>
      <c r="AF58" s="58"/>
      <c r="AG58" s="58"/>
      <c r="AH58" s="58"/>
      <c r="AI58" s="58"/>
      <c r="AJ58" s="58"/>
      <c r="AK58" s="58"/>
      <c r="AL58" s="58"/>
      <c r="AM58" s="58"/>
    </row>
    <row r="59" spans="1:39" ht="13.5" customHeight="1">
      <c r="B59" s="146" t="s">
        <v>165</v>
      </c>
      <c r="C59" s="151" t="s">
        <v>137</v>
      </c>
      <c r="D59" s="151" t="s">
        <v>239</v>
      </c>
      <c r="E59" s="218">
        <v>5.1544999999999996</v>
      </c>
      <c r="F59" s="218">
        <v>10.395100000000001</v>
      </c>
      <c r="G59" s="218">
        <v>14.926399999999999</v>
      </c>
      <c r="H59" s="218">
        <v>17.974799999999998</v>
      </c>
      <c r="I59" s="218">
        <v>20.119599999999998</v>
      </c>
      <c r="J59" s="218">
        <v>20.779400000000003</v>
      </c>
      <c r="K59" s="218">
        <v>23.586099999999998</v>
      </c>
      <c r="L59" s="218">
        <v>25.067499999999999</v>
      </c>
      <c r="M59" s="218">
        <v>25.068900000000003</v>
      </c>
      <c r="N59" s="218">
        <v>36.052800000000005</v>
      </c>
      <c r="O59" s="218">
        <v>44.783499999999997</v>
      </c>
      <c r="P59" s="218" t="s">
        <v>264</v>
      </c>
      <c r="AD59" s="58"/>
      <c r="AE59" s="58"/>
      <c r="AF59" s="58"/>
      <c r="AG59" s="58"/>
      <c r="AH59" s="58"/>
      <c r="AI59" s="58"/>
      <c r="AJ59" s="58"/>
      <c r="AK59" s="58"/>
      <c r="AL59" s="58"/>
      <c r="AM59" s="58"/>
    </row>
    <row r="60" spans="1:39" ht="13.5" customHeight="1">
      <c r="B60" s="146" t="s">
        <v>166</v>
      </c>
      <c r="C60" s="151" t="s">
        <v>138</v>
      </c>
      <c r="D60" s="151" t="s">
        <v>239</v>
      </c>
      <c r="E60" s="218">
        <v>24.942799999999998</v>
      </c>
      <c r="F60" s="218">
        <v>29.877400000000002</v>
      </c>
      <c r="G60" s="218">
        <v>39.200000000000003</v>
      </c>
      <c r="H60" s="218">
        <v>42.398099999999999</v>
      </c>
      <c r="I60" s="218">
        <v>64.870999999999995</v>
      </c>
      <c r="J60" s="218">
        <v>45.218900000000005</v>
      </c>
      <c r="K60" s="218">
        <v>69.968399999999988</v>
      </c>
      <c r="L60" s="218">
        <v>111.1</v>
      </c>
      <c r="M60" s="218">
        <v>93.781700000000001</v>
      </c>
      <c r="N60" s="218">
        <v>163.1</v>
      </c>
      <c r="O60" s="218">
        <v>360</v>
      </c>
      <c r="P60" s="218" t="s">
        <v>264</v>
      </c>
      <c r="AD60" s="58"/>
      <c r="AE60" s="58"/>
      <c r="AF60" s="58"/>
      <c r="AG60" s="58"/>
      <c r="AH60" s="58"/>
      <c r="AI60" s="58"/>
      <c r="AJ60" s="58"/>
      <c r="AK60" s="58"/>
      <c r="AL60" s="58"/>
      <c r="AM60" s="58"/>
    </row>
    <row r="61" spans="1:39" ht="13.5" customHeight="1">
      <c r="B61" s="146" t="s">
        <v>167</v>
      </c>
      <c r="C61" s="151" t="s">
        <v>27</v>
      </c>
      <c r="D61" s="151" t="s">
        <v>239</v>
      </c>
      <c r="E61" s="218">
        <v>81.317599999999999</v>
      </c>
      <c r="F61" s="218">
        <v>117.1</v>
      </c>
      <c r="G61" s="218">
        <v>137.4</v>
      </c>
      <c r="H61" s="218">
        <v>168.5</v>
      </c>
      <c r="I61" s="218">
        <v>226.3</v>
      </c>
      <c r="J61" s="218">
        <v>184.4</v>
      </c>
      <c r="K61" s="218">
        <v>218.9</v>
      </c>
      <c r="L61" s="218">
        <v>229.7</v>
      </c>
      <c r="M61" s="218">
        <v>306.89999999999998</v>
      </c>
      <c r="N61" s="218">
        <v>443.3</v>
      </c>
      <c r="O61" s="218">
        <v>869.6</v>
      </c>
      <c r="P61" s="218" t="s">
        <v>264</v>
      </c>
      <c r="AD61" s="58"/>
      <c r="AE61" s="58"/>
      <c r="AF61" s="58"/>
      <c r="AG61" s="58"/>
      <c r="AH61" s="58"/>
      <c r="AI61" s="58"/>
      <c r="AJ61" s="58"/>
      <c r="AK61" s="58"/>
      <c r="AL61" s="58"/>
      <c r="AM61" s="58"/>
    </row>
    <row r="62" spans="1:39" ht="13.5" customHeight="1">
      <c r="B62" s="146" t="s">
        <v>168</v>
      </c>
      <c r="C62" s="151" t="s">
        <v>70</v>
      </c>
      <c r="D62" s="151" t="s">
        <v>239</v>
      </c>
      <c r="E62" s="218">
        <v>32.465000000000003</v>
      </c>
      <c r="F62" s="218">
        <v>37.370800000000003</v>
      </c>
      <c r="G62" s="218">
        <v>50.508600000000001</v>
      </c>
      <c r="H62" s="218">
        <v>62.543199999999999</v>
      </c>
      <c r="I62" s="218">
        <v>80.693699999999993</v>
      </c>
      <c r="J62" s="218">
        <v>68.249300000000005</v>
      </c>
      <c r="K62" s="218">
        <v>74.142099999999999</v>
      </c>
      <c r="L62" s="218">
        <v>71.831500000000005</v>
      </c>
      <c r="M62" s="218">
        <v>79.227100000000007</v>
      </c>
      <c r="N62" s="218">
        <v>97.161500000000004</v>
      </c>
      <c r="O62" s="218">
        <v>93.797800000000009</v>
      </c>
      <c r="P62" s="218" t="s">
        <v>264</v>
      </c>
      <c r="AD62" s="58"/>
      <c r="AE62" s="58"/>
      <c r="AF62" s="58"/>
      <c r="AG62" s="58"/>
      <c r="AH62" s="58"/>
      <c r="AI62" s="58"/>
      <c r="AJ62" s="58"/>
      <c r="AK62" s="58"/>
      <c r="AL62" s="58"/>
      <c r="AM62" s="58"/>
    </row>
    <row r="63" spans="1:39" ht="13.5" customHeight="1">
      <c r="B63" s="146">
        <v>10</v>
      </c>
      <c r="C63" s="151" t="s">
        <v>21</v>
      </c>
      <c r="D63" s="151" t="s">
        <v>239</v>
      </c>
      <c r="E63" s="218">
        <v>167.7</v>
      </c>
      <c r="F63" s="218">
        <v>95.263800000000003</v>
      </c>
      <c r="G63" s="218">
        <v>110</v>
      </c>
      <c r="H63" s="218">
        <v>142.5</v>
      </c>
      <c r="I63" s="218">
        <v>193.2</v>
      </c>
      <c r="J63" s="218">
        <v>74.172899999999998</v>
      </c>
      <c r="K63" s="218">
        <v>66.131199999999993</v>
      </c>
      <c r="L63" s="218">
        <v>74.962800000000001</v>
      </c>
      <c r="M63" s="218">
        <v>145.1</v>
      </c>
      <c r="N63" s="218">
        <v>98.593500000000006</v>
      </c>
      <c r="O63" s="218">
        <v>90.294200000000004</v>
      </c>
      <c r="P63" s="218" t="s">
        <v>264</v>
      </c>
      <c r="AD63" s="58"/>
      <c r="AE63" s="58"/>
      <c r="AF63" s="58"/>
      <c r="AG63" s="58"/>
      <c r="AH63" s="58"/>
      <c r="AI63" s="58"/>
      <c r="AJ63" s="58"/>
      <c r="AK63" s="58"/>
      <c r="AL63" s="58"/>
      <c r="AM63" s="58"/>
    </row>
    <row r="64" spans="1:39" ht="13.5" customHeight="1">
      <c r="B64" s="146">
        <v>11</v>
      </c>
      <c r="C64" s="151" t="s">
        <v>159</v>
      </c>
      <c r="D64" s="151" t="s">
        <v>239</v>
      </c>
      <c r="E64" s="218">
        <v>74.028800000000004</v>
      </c>
      <c r="F64" s="218">
        <v>48.868099999999998</v>
      </c>
      <c r="G64" s="218">
        <v>56.600099999999998</v>
      </c>
      <c r="H64" s="218">
        <v>55.457800000000006</v>
      </c>
      <c r="I64" s="218">
        <v>54.519800000000004</v>
      </c>
      <c r="J64" s="218">
        <v>42.056699999999999</v>
      </c>
      <c r="K64" s="218">
        <v>41.981900000000003</v>
      </c>
      <c r="L64" s="218">
        <v>54.5276</v>
      </c>
      <c r="M64" s="218">
        <v>30.4666</v>
      </c>
      <c r="N64" s="218">
        <v>33.617699999999999</v>
      </c>
      <c r="O64" s="218">
        <v>45.061399999999999</v>
      </c>
      <c r="P64" s="218" t="s">
        <v>264</v>
      </c>
      <c r="AD64" s="58"/>
      <c r="AE64" s="58"/>
      <c r="AF64" s="58"/>
      <c r="AG64" s="58"/>
      <c r="AH64" s="58"/>
      <c r="AI64" s="58"/>
      <c r="AJ64" s="58"/>
      <c r="AK64" s="58"/>
      <c r="AL64" s="58"/>
      <c r="AM64" s="58"/>
    </row>
    <row r="65" spans="2:39" ht="13.5" customHeight="1">
      <c r="B65" s="146">
        <v>12</v>
      </c>
      <c r="C65" s="151" t="s">
        <v>158</v>
      </c>
      <c r="D65" s="151" t="s">
        <v>239</v>
      </c>
      <c r="E65" s="218">
        <v>29.9208</v>
      </c>
      <c r="F65" s="218">
        <v>33.688499999999998</v>
      </c>
      <c r="G65" s="218">
        <v>44.867899999999999</v>
      </c>
      <c r="H65" s="218">
        <v>57.494199999999999</v>
      </c>
      <c r="I65" s="218">
        <v>77.581000000000003</v>
      </c>
      <c r="J65" s="218">
        <v>55.3536</v>
      </c>
      <c r="K65" s="218">
        <v>69.721100000000007</v>
      </c>
      <c r="L65" s="218">
        <v>88.3536</v>
      </c>
      <c r="M65" s="218">
        <v>85.753199999999993</v>
      </c>
      <c r="N65" s="218">
        <v>87.673299999999998</v>
      </c>
      <c r="O65" s="218">
        <v>88.730100000000007</v>
      </c>
      <c r="P65" s="218" t="s">
        <v>264</v>
      </c>
      <c r="AD65" s="58"/>
      <c r="AE65" s="58"/>
      <c r="AF65" s="58"/>
      <c r="AG65" s="58"/>
      <c r="AH65" s="58"/>
      <c r="AI65" s="58"/>
      <c r="AJ65" s="58"/>
      <c r="AK65" s="58"/>
      <c r="AL65" s="58"/>
      <c r="AM65" s="58"/>
    </row>
    <row r="66" spans="2:39" ht="13.5" customHeight="1">
      <c r="B66" s="146">
        <v>13</v>
      </c>
      <c r="C66" s="151" t="s">
        <v>157</v>
      </c>
      <c r="D66" s="151" t="s">
        <v>239</v>
      </c>
      <c r="E66" s="218">
        <v>6.5076999999999998</v>
      </c>
      <c r="F66" s="218">
        <v>5.1038999999999994</v>
      </c>
      <c r="G66" s="218">
        <v>5.6509999999999998</v>
      </c>
      <c r="H66" s="218">
        <v>7.3446999999999996</v>
      </c>
      <c r="I66" s="218">
        <v>10.9162</v>
      </c>
      <c r="J66" s="218">
        <v>11.0663</v>
      </c>
      <c r="K66" s="218">
        <v>11.670500000000001</v>
      </c>
      <c r="L66" s="218">
        <v>15.0914</v>
      </c>
      <c r="M66" s="218">
        <v>12.1066</v>
      </c>
      <c r="N66" s="218">
        <v>13.770100000000001</v>
      </c>
      <c r="O66" s="218">
        <v>12.017100000000001</v>
      </c>
      <c r="P66" s="218" t="s">
        <v>264</v>
      </c>
      <c r="AD66" s="58"/>
      <c r="AE66" s="58"/>
      <c r="AF66" s="58"/>
      <c r="AG66" s="58"/>
      <c r="AH66" s="58"/>
      <c r="AI66" s="58"/>
      <c r="AJ66" s="58"/>
      <c r="AK66" s="58"/>
      <c r="AL66" s="58"/>
      <c r="AM66" s="58"/>
    </row>
    <row r="67" spans="2:39" ht="13.5" customHeight="1">
      <c r="B67" s="146">
        <v>14</v>
      </c>
      <c r="C67" s="151" t="s">
        <v>156</v>
      </c>
      <c r="D67" s="151" t="s">
        <v>239</v>
      </c>
      <c r="E67" s="218">
        <v>4.7200000000000006E-2</v>
      </c>
      <c r="F67" s="218">
        <v>8.2900000000000001E-2</v>
      </c>
      <c r="G67" s="218">
        <v>8.6800000000000002E-2</v>
      </c>
      <c r="H67" s="218">
        <v>0.15909999999999999</v>
      </c>
      <c r="I67" s="218">
        <v>0.20330000000000001</v>
      </c>
      <c r="J67" s="218">
        <v>8.3099999999999993E-2</v>
      </c>
      <c r="K67" s="218">
        <v>0.26150000000000001</v>
      </c>
      <c r="L67" s="218">
        <v>0.5272</v>
      </c>
      <c r="M67" s="218">
        <v>0.1762</v>
      </c>
      <c r="N67" s="218">
        <v>0.26580000000000004</v>
      </c>
      <c r="O67" s="218">
        <v>0.26830000000000004</v>
      </c>
      <c r="P67" s="218" t="s">
        <v>264</v>
      </c>
      <c r="AD67" s="58"/>
      <c r="AE67" s="58"/>
      <c r="AF67" s="58"/>
      <c r="AG67" s="58"/>
      <c r="AH67" s="58"/>
      <c r="AI67" s="58"/>
      <c r="AJ67" s="58"/>
      <c r="AK67" s="58"/>
      <c r="AL67" s="58"/>
      <c r="AM67" s="58"/>
    </row>
    <row r="68" spans="2:39" ht="13.5" customHeight="1">
      <c r="B68" s="146">
        <v>15</v>
      </c>
      <c r="C68" s="151" t="s">
        <v>155</v>
      </c>
      <c r="D68" s="151" t="s">
        <v>239</v>
      </c>
      <c r="E68" s="218">
        <v>136</v>
      </c>
      <c r="F68" s="218">
        <v>128.80000000000001</v>
      </c>
      <c r="G68" s="218">
        <v>127.2</v>
      </c>
      <c r="H68" s="218">
        <v>173.3</v>
      </c>
      <c r="I68" s="218">
        <v>203.6</v>
      </c>
      <c r="J68" s="218">
        <v>133.80000000000001</v>
      </c>
      <c r="K68" s="218">
        <v>169.5</v>
      </c>
      <c r="L68" s="218">
        <v>194.1</v>
      </c>
      <c r="M68" s="218">
        <v>197.8</v>
      </c>
      <c r="N68" s="218">
        <v>190.3</v>
      </c>
      <c r="O68" s="218">
        <v>174</v>
      </c>
      <c r="P68" s="218" t="s">
        <v>264</v>
      </c>
      <c r="AD68" s="58"/>
      <c r="AE68" s="58"/>
      <c r="AF68" s="58"/>
      <c r="AG68" s="58"/>
      <c r="AH68" s="58"/>
      <c r="AI68" s="58"/>
      <c r="AJ68" s="58"/>
      <c r="AK68" s="58"/>
      <c r="AL68" s="58"/>
      <c r="AM68" s="58"/>
    </row>
    <row r="69" spans="2:39" ht="13.5" customHeight="1">
      <c r="B69" s="146">
        <v>16</v>
      </c>
      <c r="C69" s="151" t="s">
        <v>154</v>
      </c>
      <c r="D69" s="151" t="s">
        <v>239</v>
      </c>
      <c r="E69" s="218">
        <v>36.467199999999998</v>
      </c>
      <c r="F69" s="218">
        <v>39.428899999999999</v>
      </c>
      <c r="G69" s="218">
        <v>46.095099999999995</v>
      </c>
      <c r="H69" s="218">
        <v>52.505099999999999</v>
      </c>
      <c r="I69" s="218">
        <v>57.401600000000002</v>
      </c>
      <c r="J69" s="218">
        <v>34.673199999999994</v>
      </c>
      <c r="K69" s="218">
        <v>28.427799999999998</v>
      </c>
      <c r="L69" s="218">
        <v>33.441300000000005</v>
      </c>
      <c r="M69" s="218">
        <v>41.121400000000001</v>
      </c>
      <c r="N69" s="218">
        <v>54.337400000000002</v>
      </c>
      <c r="O69" s="218">
        <v>58.319199999999995</v>
      </c>
      <c r="P69" s="218" t="s">
        <v>264</v>
      </c>
      <c r="AD69" s="58"/>
      <c r="AE69" s="58"/>
      <c r="AF69" s="58"/>
      <c r="AG69" s="58"/>
      <c r="AH69" s="58"/>
      <c r="AI69" s="58"/>
      <c r="AJ69" s="58"/>
      <c r="AK69" s="58"/>
      <c r="AL69" s="58"/>
      <c r="AM69" s="58"/>
    </row>
    <row r="70" spans="2:39" ht="13.5" customHeight="1">
      <c r="B70" s="146">
        <v>17</v>
      </c>
      <c r="C70" s="151" t="s">
        <v>28</v>
      </c>
      <c r="D70" s="151" t="s">
        <v>239</v>
      </c>
      <c r="E70" s="218">
        <v>136.4</v>
      </c>
      <c r="F70" s="218">
        <v>134.4</v>
      </c>
      <c r="G70" s="218">
        <v>118</v>
      </c>
      <c r="H70" s="218">
        <v>34.154300000000006</v>
      </c>
      <c r="I70" s="218">
        <v>128.1</v>
      </c>
      <c r="J70" s="218">
        <v>114.1</v>
      </c>
      <c r="K70" s="218">
        <v>268.60000000000002</v>
      </c>
      <c r="L70" s="218">
        <v>385.9</v>
      </c>
      <c r="M70" s="218">
        <v>212.4</v>
      </c>
      <c r="N70" s="218">
        <v>175.6</v>
      </c>
      <c r="O70" s="218">
        <v>176.6</v>
      </c>
      <c r="P70" s="218" t="s">
        <v>264</v>
      </c>
      <c r="AD70" s="58"/>
      <c r="AE70" s="58"/>
      <c r="AF70" s="58"/>
      <c r="AG70" s="58"/>
      <c r="AH70" s="58"/>
      <c r="AI70" s="58"/>
      <c r="AJ70" s="58"/>
      <c r="AK70" s="58"/>
      <c r="AL70" s="58"/>
      <c r="AM70" s="58"/>
    </row>
    <row r="71" spans="2:39" ht="13.5" customHeight="1">
      <c r="B71" s="146">
        <v>18</v>
      </c>
      <c r="C71" s="151" t="s">
        <v>29</v>
      </c>
      <c r="D71" s="151" t="s">
        <v>239</v>
      </c>
      <c r="E71" s="218">
        <v>62.279499999999999</v>
      </c>
      <c r="F71" s="218">
        <v>58.837400000000002</v>
      </c>
      <c r="G71" s="218">
        <v>71.241100000000003</v>
      </c>
      <c r="H71" s="218">
        <v>85.161600000000007</v>
      </c>
      <c r="I71" s="218">
        <v>107.3</v>
      </c>
      <c r="J71" s="218">
        <v>95.930800000000005</v>
      </c>
      <c r="K71" s="218">
        <v>125.9</v>
      </c>
      <c r="L71" s="218">
        <v>110.3</v>
      </c>
      <c r="M71" s="218">
        <v>139.1</v>
      </c>
      <c r="N71" s="218">
        <v>181.4</v>
      </c>
      <c r="O71" s="218">
        <v>180.5</v>
      </c>
      <c r="P71" s="218" t="s">
        <v>264</v>
      </c>
      <c r="AD71" s="58"/>
      <c r="AE71" s="58"/>
      <c r="AF71" s="58"/>
      <c r="AG71" s="58"/>
      <c r="AH71" s="58"/>
      <c r="AI71" s="58"/>
      <c r="AJ71" s="58"/>
      <c r="AK71" s="58"/>
      <c r="AL71" s="58"/>
      <c r="AM71" s="58"/>
    </row>
    <row r="72" spans="2:39" ht="13.5" customHeight="1">
      <c r="B72" s="146">
        <v>19</v>
      </c>
      <c r="C72" s="151" t="s">
        <v>153</v>
      </c>
      <c r="D72" s="151" t="s">
        <v>239</v>
      </c>
      <c r="E72" s="218">
        <v>120.3</v>
      </c>
      <c r="F72" s="218">
        <v>104.3</v>
      </c>
      <c r="G72" s="218">
        <v>112.8</v>
      </c>
      <c r="H72" s="218">
        <v>127</v>
      </c>
      <c r="I72" s="218">
        <v>155.5</v>
      </c>
      <c r="J72" s="218">
        <v>118.4</v>
      </c>
      <c r="K72" s="218">
        <v>129</v>
      </c>
      <c r="L72" s="218">
        <v>101.4</v>
      </c>
      <c r="M72" s="218">
        <v>114.7</v>
      </c>
      <c r="N72" s="218">
        <v>179.3</v>
      </c>
      <c r="O72" s="218">
        <v>192.5</v>
      </c>
      <c r="P72" s="218" t="s">
        <v>264</v>
      </c>
      <c r="AD72" s="58"/>
      <c r="AE72" s="58"/>
      <c r="AF72" s="58"/>
      <c r="AG72" s="58"/>
      <c r="AH72" s="58"/>
      <c r="AI72" s="58"/>
      <c r="AJ72" s="58"/>
      <c r="AK72" s="58"/>
      <c r="AL72" s="58"/>
      <c r="AM72" s="58"/>
    </row>
    <row r="73" spans="2:39" ht="13.5" customHeight="1">
      <c r="B73" s="146">
        <v>20</v>
      </c>
      <c r="C73" s="151" t="s">
        <v>152</v>
      </c>
      <c r="D73" s="151" t="s">
        <v>239</v>
      </c>
      <c r="E73" s="218">
        <v>91.393199999999993</v>
      </c>
      <c r="F73" s="218">
        <v>58.816099999999999</v>
      </c>
      <c r="G73" s="218">
        <v>80.893100000000004</v>
      </c>
      <c r="H73" s="218">
        <v>106.5</v>
      </c>
      <c r="I73" s="218">
        <v>142.19999999999999</v>
      </c>
      <c r="J73" s="218">
        <v>105.9</v>
      </c>
      <c r="K73" s="218">
        <v>130.1</v>
      </c>
      <c r="L73" s="218">
        <v>107.4</v>
      </c>
      <c r="M73" s="218">
        <v>128</v>
      </c>
      <c r="N73" s="218">
        <v>162.4</v>
      </c>
      <c r="O73" s="218">
        <v>175.1</v>
      </c>
      <c r="P73" s="218" t="s">
        <v>264</v>
      </c>
      <c r="AD73" s="58"/>
      <c r="AE73" s="58"/>
      <c r="AF73" s="58"/>
      <c r="AG73" s="58"/>
      <c r="AH73" s="58"/>
      <c r="AI73" s="58"/>
      <c r="AJ73" s="58"/>
      <c r="AK73" s="58"/>
      <c r="AL73" s="58"/>
      <c r="AM73" s="58"/>
    </row>
    <row r="74" spans="2:39" ht="13.5" customHeight="1">
      <c r="B74" s="146">
        <v>21</v>
      </c>
      <c r="C74" s="151" t="s">
        <v>71</v>
      </c>
      <c r="D74" s="151" t="s">
        <v>239</v>
      </c>
      <c r="E74" s="218">
        <v>71.886099999999999</v>
      </c>
      <c r="F74" s="218">
        <v>108.1</v>
      </c>
      <c r="G74" s="218">
        <v>141.9</v>
      </c>
      <c r="H74" s="218">
        <v>173.2</v>
      </c>
      <c r="I74" s="218">
        <v>238.4</v>
      </c>
      <c r="J74" s="218">
        <v>212</v>
      </c>
      <c r="K74" s="218">
        <v>224.4</v>
      </c>
      <c r="L74" s="218">
        <v>224.5</v>
      </c>
      <c r="M74" s="218">
        <v>227.1</v>
      </c>
      <c r="N74" s="218">
        <v>280.7</v>
      </c>
      <c r="O74" s="218">
        <v>321.8</v>
      </c>
      <c r="P74" s="218" t="s">
        <v>264</v>
      </c>
      <c r="AD74" s="58"/>
      <c r="AE74" s="58"/>
      <c r="AF74" s="58"/>
      <c r="AG74" s="58"/>
      <c r="AH74" s="58"/>
      <c r="AI74" s="58"/>
      <c r="AJ74" s="58"/>
      <c r="AK74" s="58"/>
      <c r="AL74" s="58"/>
      <c r="AM74" s="58"/>
    </row>
    <row r="75" spans="2:39" ht="13.5" customHeight="1">
      <c r="B75" s="146">
        <v>22</v>
      </c>
      <c r="C75" s="151" t="s">
        <v>30</v>
      </c>
      <c r="D75" s="151" t="s">
        <v>239</v>
      </c>
      <c r="E75" s="218">
        <v>103.1</v>
      </c>
      <c r="F75" s="218">
        <v>136</v>
      </c>
      <c r="G75" s="218">
        <v>171.7</v>
      </c>
      <c r="H75" s="218">
        <v>192.3</v>
      </c>
      <c r="I75" s="218">
        <v>216.9</v>
      </c>
      <c r="J75" s="218">
        <v>205.9</v>
      </c>
      <c r="K75" s="218">
        <v>199.3</v>
      </c>
      <c r="L75" s="218">
        <v>178.7</v>
      </c>
      <c r="M75" s="218">
        <v>216.6</v>
      </c>
      <c r="N75" s="218">
        <v>289.3</v>
      </c>
      <c r="O75" s="218">
        <v>272.5</v>
      </c>
      <c r="P75" s="218" t="s">
        <v>264</v>
      </c>
      <c r="AD75" s="58"/>
      <c r="AE75" s="58"/>
      <c r="AF75" s="58"/>
      <c r="AG75" s="58"/>
      <c r="AH75" s="58"/>
      <c r="AI75" s="58"/>
      <c r="AJ75" s="58"/>
      <c r="AK75" s="58"/>
      <c r="AL75" s="58"/>
      <c r="AM75" s="58"/>
    </row>
    <row r="76" spans="2:39" ht="13.5" customHeight="1">
      <c r="B76" s="146">
        <v>23</v>
      </c>
      <c r="C76" s="151" t="s">
        <v>151</v>
      </c>
      <c r="D76" s="151" t="s">
        <v>239</v>
      </c>
      <c r="E76" s="218">
        <v>137.9</v>
      </c>
      <c r="F76" s="218">
        <v>165.6</v>
      </c>
      <c r="G76" s="218">
        <v>218.2</v>
      </c>
      <c r="H76" s="218">
        <v>285.89999999999998</v>
      </c>
      <c r="I76" s="218">
        <v>412.6</v>
      </c>
      <c r="J76" s="218">
        <v>305.60000000000002</v>
      </c>
      <c r="K76" s="218">
        <v>389.8</v>
      </c>
      <c r="L76" s="218">
        <v>439</v>
      </c>
      <c r="M76" s="218">
        <v>585.4</v>
      </c>
      <c r="N76" s="218">
        <v>620.6</v>
      </c>
      <c r="O76" s="218">
        <v>605.4</v>
      </c>
      <c r="P76" s="218" t="s">
        <v>264</v>
      </c>
      <c r="AD76" s="58"/>
      <c r="AE76" s="58"/>
      <c r="AF76" s="58"/>
      <c r="AG76" s="58"/>
      <c r="AH76" s="58"/>
      <c r="AI76" s="58"/>
      <c r="AJ76" s="58"/>
      <c r="AK76" s="58"/>
      <c r="AL76" s="58"/>
      <c r="AM76" s="58"/>
    </row>
    <row r="77" spans="2:39" ht="13.5" customHeight="1">
      <c r="B77" s="146">
        <v>24</v>
      </c>
      <c r="C77" s="151" t="s">
        <v>72</v>
      </c>
      <c r="D77" s="151" t="s">
        <v>239</v>
      </c>
      <c r="E77" s="218">
        <v>116.1</v>
      </c>
      <c r="F77" s="218">
        <v>98.897300000000001</v>
      </c>
      <c r="G77" s="218">
        <v>94.211500000000001</v>
      </c>
      <c r="H77" s="218">
        <v>109.1</v>
      </c>
      <c r="I77" s="218">
        <v>114.4</v>
      </c>
      <c r="J77" s="218">
        <v>106.7</v>
      </c>
      <c r="K77" s="218">
        <v>126.3</v>
      </c>
      <c r="L77" s="218">
        <v>146.6</v>
      </c>
      <c r="M77" s="218">
        <v>152.9</v>
      </c>
      <c r="N77" s="218">
        <v>146</v>
      </c>
      <c r="O77" s="218">
        <v>134.19999999999999</v>
      </c>
      <c r="P77" s="218" t="s">
        <v>264</v>
      </c>
      <c r="AD77" s="58"/>
      <c r="AE77" s="58"/>
      <c r="AF77" s="58"/>
      <c r="AG77" s="58"/>
      <c r="AH77" s="58"/>
      <c r="AI77" s="58"/>
      <c r="AJ77" s="58"/>
      <c r="AK77" s="58"/>
      <c r="AL77" s="58"/>
      <c r="AM77" s="58"/>
    </row>
    <row r="78" spans="2:39" ht="13.5" customHeight="1">
      <c r="B78" s="146">
        <v>29</v>
      </c>
      <c r="C78" s="151" t="s">
        <v>113</v>
      </c>
      <c r="D78" s="151" t="s">
        <v>239</v>
      </c>
      <c r="E78" s="218">
        <v>258.2</v>
      </c>
      <c r="F78" s="218">
        <v>258.2</v>
      </c>
      <c r="G78" s="218">
        <v>325.39999999999998</v>
      </c>
      <c r="H78" s="218">
        <v>382.4</v>
      </c>
      <c r="I78" s="218">
        <v>515.20000000000005</v>
      </c>
      <c r="J78" s="218">
        <v>327.10000000000002</v>
      </c>
      <c r="K78" s="218">
        <v>527.1</v>
      </c>
      <c r="L78" s="218">
        <v>658.5</v>
      </c>
      <c r="M78" s="218">
        <v>631.70000000000005</v>
      </c>
      <c r="N78" s="218">
        <v>608.1</v>
      </c>
      <c r="O78" s="218">
        <v>674.3</v>
      </c>
      <c r="P78" s="218" t="s">
        <v>264</v>
      </c>
      <c r="AD78" s="58"/>
      <c r="AE78" s="58"/>
      <c r="AF78" s="58"/>
      <c r="AG78" s="58"/>
      <c r="AH78" s="58"/>
      <c r="AI78" s="58"/>
      <c r="AJ78" s="58"/>
      <c r="AK78" s="58"/>
      <c r="AL78" s="58"/>
      <c r="AM78" s="58"/>
    </row>
    <row r="79" spans="2:39" ht="13.5" customHeight="1">
      <c r="B79" s="146">
        <v>33</v>
      </c>
      <c r="C79" s="151" t="s">
        <v>150</v>
      </c>
      <c r="D79" s="151" t="s">
        <v>239</v>
      </c>
      <c r="E79" s="218">
        <v>63.322499999999998</v>
      </c>
      <c r="F79" s="218">
        <v>90.010199999999998</v>
      </c>
      <c r="G79" s="218">
        <v>122.3</v>
      </c>
      <c r="H79" s="218">
        <v>157.9</v>
      </c>
      <c r="I79" s="218">
        <v>191.7</v>
      </c>
      <c r="J79" s="218">
        <v>158.80000000000001</v>
      </c>
      <c r="K79" s="218">
        <v>197.9</v>
      </c>
      <c r="L79" s="218">
        <v>170.4</v>
      </c>
      <c r="M79" s="218">
        <v>202.4</v>
      </c>
      <c r="N79" s="218">
        <v>263.89999999999998</v>
      </c>
      <c r="O79" s="218">
        <v>279.89999999999998</v>
      </c>
      <c r="P79" s="218" t="s">
        <v>264</v>
      </c>
      <c r="AD79" s="58"/>
      <c r="AE79" s="58"/>
      <c r="AF79" s="58"/>
      <c r="AG79" s="58"/>
      <c r="AH79" s="58"/>
      <c r="AI79" s="58"/>
      <c r="AJ79" s="58"/>
      <c r="AK79" s="58"/>
      <c r="AL79" s="58"/>
      <c r="AM79" s="58"/>
    </row>
    <row r="80" spans="2:39" ht="13.5" customHeight="1">
      <c r="B80" s="146">
        <v>35</v>
      </c>
      <c r="C80" s="151" t="s">
        <v>149</v>
      </c>
      <c r="D80" s="151" t="s">
        <v>239</v>
      </c>
      <c r="E80" s="218">
        <v>23.224</v>
      </c>
      <c r="F80" s="218">
        <v>21.286200000000001</v>
      </c>
      <c r="G80" s="218">
        <v>26.056099999999997</v>
      </c>
      <c r="H80" s="218">
        <v>33.872199999999999</v>
      </c>
      <c r="I80" s="218">
        <v>44.8857</v>
      </c>
      <c r="J80" s="218">
        <v>37.72</v>
      </c>
      <c r="K80" s="218">
        <v>46.003599999999999</v>
      </c>
      <c r="L80" s="218">
        <v>52.196599999999997</v>
      </c>
      <c r="M80" s="218">
        <v>57.300599999999996</v>
      </c>
      <c r="N80" s="218">
        <v>58.738900000000001</v>
      </c>
      <c r="O80" s="218">
        <v>59.135400000000004</v>
      </c>
      <c r="P80" s="218" t="s">
        <v>264</v>
      </c>
      <c r="AD80" s="58"/>
      <c r="AE80" s="58"/>
      <c r="AF80" s="58"/>
      <c r="AG80" s="58"/>
      <c r="AH80" s="58"/>
      <c r="AI80" s="58"/>
      <c r="AJ80" s="58"/>
      <c r="AK80" s="58"/>
      <c r="AL80" s="58"/>
      <c r="AM80" s="58"/>
    </row>
    <row r="81" spans="2:39" ht="13.5" customHeight="1">
      <c r="B81" s="146">
        <v>38</v>
      </c>
      <c r="C81" s="151" t="s">
        <v>148</v>
      </c>
      <c r="D81" s="151" t="s">
        <v>239</v>
      </c>
      <c r="E81" s="218">
        <v>176.8</v>
      </c>
      <c r="F81" s="218">
        <v>182.7</v>
      </c>
      <c r="G81" s="218">
        <v>250.7</v>
      </c>
      <c r="H81" s="218">
        <v>285.60000000000002</v>
      </c>
      <c r="I81" s="218">
        <v>402.7</v>
      </c>
      <c r="J81" s="218">
        <v>329.1</v>
      </c>
      <c r="K81" s="218">
        <v>361.6</v>
      </c>
      <c r="L81" s="218">
        <v>392.3</v>
      </c>
      <c r="M81" s="218">
        <v>436.8</v>
      </c>
      <c r="N81" s="218">
        <v>436.4</v>
      </c>
      <c r="O81" s="218">
        <v>420.3</v>
      </c>
      <c r="P81" s="218" t="s">
        <v>264</v>
      </c>
      <c r="AD81" s="58"/>
      <c r="AE81" s="58"/>
      <c r="AF81" s="58"/>
      <c r="AG81" s="58"/>
      <c r="AH81" s="58"/>
      <c r="AI81" s="58"/>
      <c r="AJ81" s="58"/>
      <c r="AK81" s="58"/>
      <c r="AL81" s="58"/>
      <c r="AM81" s="58"/>
    </row>
    <row r="82" spans="2:39" ht="13.15" customHeight="1">
      <c r="B82" s="146">
        <v>40</v>
      </c>
      <c r="C82" s="151" t="s">
        <v>147</v>
      </c>
      <c r="D82" s="151" t="s">
        <v>239</v>
      </c>
      <c r="E82" s="218">
        <v>208</v>
      </c>
      <c r="F82" s="218">
        <v>211.5</v>
      </c>
      <c r="G82" s="218">
        <v>300.89999999999998</v>
      </c>
      <c r="H82" s="218">
        <v>382.2</v>
      </c>
      <c r="I82" s="218">
        <v>550.70000000000005</v>
      </c>
      <c r="J82" s="218">
        <v>364.6</v>
      </c>
      <c r="K82" s="218">
        <v>551.79999999999995</v>
      </c>
      <c r="L82" s="218">
        <v>720</v>
      </c>
      <c r="M82" s="218">
        <v>778.2</v>
      </c>
      <c r="N82" s="218">
        <v>651.20000000000005</v>
      </c>
      <c r="O82" s="218">
        <v>477.5</v>
      </c>
      <c r="P82" s="218" t="s">
        <v>264</v>
      </c>
      <c r="AD82" s="58"/>
      <c r="AE82" s="58"/>
      <c r="AF82" s="58"/>
      <c r="AG82" s="58"/>
      <c r="AH82" s="58"/>
      <c r="AI82" s="58"/>
      <c r="AJ82" s="58"/>
      <c r="AK82" s="58"/>
      <c r="AL82" s="58"/>
      <c r="AM82" s="58"/>
    </row>
    <row r="83" spans="2:39" ht="13.5" customHeight="1">
      <c r="B83" s="146">
        <v>41</v>
      </c>
      <c r="C83" s="151" t="s">
        <v>146</v>
      </c>
      <c r="D83" s="151" t="s">
        <v>239</v>
      </c>
      <c r="E83" s="218">
        <v>83.655600000000007</v>
      </c>
      <c r="F83" s="218">
        <v>62.350900000000003</v>
      </c>
      <c r="G83" s="218">
        <v>67.199600000000004</v>
      </c>
      <c r="H83" s="218">
        <v>72.810399999999987</v>
      </c>
      <c r="I83" s="218">
        <v>84.5732</v>
      </c>
      <c r="J83" s="218">
        <v>56.231400000000001</v>
      </c>
      <c r="K83" s="218">
        <v>69.282600000000002</v>
      </c>
      <c r="L83" s="218">
        <v>79.651499999999999</v>
      </c>
      <c r="M83" s="218">
        <v>76.507600000000011</v>
      </c>
      <c r="N83" s="218">
        <v>70.9666</v>
      </c>
      <c r="O83" s="218">
        <v>65.075099999999992</v>
      </c>
      <c r="P83" s="218" t="s">
        <v>264</v>
      </c>
      <c r="AD83" s="58"/>
      <c r="AE83" s="58"/>
      <c r="AF83" s="58"/>
      <c r="AG83" s="58"/>
      <c r="AH83" s="58"/>
      <c r="AI83" s="58"/>
      <c r="AJ83" s="58"/>
      <c r="AK83" s="58"/>
      <c r="AL83" s="58"/>
      <c r="AM83" s="58"/>
    </row>
    <row r="84" spans="2:39" ht="13.5" customHeight="1">
      <c r="B84" s="146">
        <v>43</v>
      </c>
      <c r="C84" s="151" t="s">
        <v>145</v>
      </c>
      <c r="D84" s="151" t="s">
        <v>239</v>
      </c>
      <c r="E84" s="218">
        <v>27.1785</v>
      </c>
      <c r="F84" s="218">
        <v>15.4444</v>
      </c>
      <c r="G84" s="218">
        <v>16.0136</v>
      </c>
      <c r="H84" s="218">
        <v>18.805599999999998</v>
      </c>
      <c r="I84" s="218">
        <v>16.0669</v>
      </c>
      <c r="J84" s="218">
        <v>14.9916</v>
      </c>
      <c r="K84" s="218">
        <v>18.138900000000003</v>
      </c>
      <c r="L84" s="218">
        <v>28.861999999999998</v>
      </c>
      <c r="M84" s="218">
        <v>69.875600000000006</v>
      </c>
      <c r="N84" s="218">
        <v>72.611899999999991</v>
      </c>
      <c r="O84" s="218">
        <v>57.949199999999998</v>
      </c>
      <c r="P84" s="218" t="s">
        <v>264</v>
      </c>
      <c r="AD84" s="58"/>
      <c r="AE84" s="58"/>
      <c r="AF84" s="58"/>
      <c r="AG84" s="58"/>
      <c r="AH84" s="58"/>
      <c r="AI84" s="58"/>
      <c r="AJ84" s="58"/>
      <c r="AK84" s="58"/>
      <c r="AL84" s="58"/>
      <c r="AM84" s="58"/>
    </row>
    <row r="85" spans="2:39" ht="13.5" customHeight="1">
      <c r="B85" s="146">
        <v>44</v>
      </c>
      <c r="C85" s="151" t="s">
        <v>144</v>
      </c>
      <c r="D85" s="151" t="s">
        <v>239</v>
      </c>
      <c r="E85" s="218">
        <v>101.4</v>
      </c>
      <c r="F85" s="218">
        <v>96.109300000000005</v>
      </c>
      <c r="G85" s="218">
        <v>134.9</v>
      </c>
      <c r="H85" s="218">
        <v>187.8</v>
      </c>
      <c r="I85" s="218">
        <v>240.1</v>
      </c>
      <c r="J85" s="218">
        <v>127.7</v>
      </c>
      <c r="K85" s="218">
        <v>167.4</v>
      </c>
      <c r="L85" s="218">
        <v>196.1</v>
      </c>
      <c r="M85" s="218">
        <v>222.4</v>
      </c>
      <c r="N85" s="218">
        <v>244.5</v>
      </c>
      <c r="O85" s="218">
        <v>213.5</v>
      </c>
      <c r="P85" s="218" t="s">
        <v>264</v>
      </c>
      <c r="AD85" s="58"/>
      <c r="AE85" s="58"/>
      <c r="AF85" s="58"/>
      <c r="AG85" s="58"/>
      <c r="AH85" s="58"/>
      <c r="AI85" s="58"/>
      <c r="AJ85" s="58"/>
      <c r="AK85" s="58"/>
      <c r="AL85" s="58"/>
      <c r="AM85" s="58"/>
    </row>
    <row r="86" spans="2:39" ht="13.5" customHeight="1">
      <c r="B86" s="146">
        <v>45</v>
      </c>
      <c r="C86" s="151" t="s">
        <v>143</v>
      </c>
      <c r="D86" s="151" t="s">
        <v>239</v>
      </c>
      <c r="E86" s="218">
        <v>3.0693000000000001</v>
      </c>
      <c r="F86" s="218">
        <v>2.4535999999999998</v>
      </c>
      <c r="G86" s="218">
        <v>1.9610999999999998</v>
      </c>
      <c r="H86" s="218">
        <v>2.6693000000000002</v>
      </c>
      <c r="I86" s="218">
        <v>3.113</v>
      </c>
      <c r="J86" s="218">
        <v>1.0485</v>
      </c>
      <c r="K86" s="218">
        <v>1.1736</v>
      </c>
      <c r="L86" s="218">
        <v>1.5480999999999998</v>
      </c>
      <c r="M86" s="218">
        <v>2.3818000000000001</v>
      </c>
      <c r="N86" s="218">
        <v>4.1231999999999998</v>
      </c>
      <c r="O86" s="218">
        <v>3.7774000000000001</v>
      </c>
      <c r="P86" s="218" t="s">
        <v>264</v>
      </c>
      <c r="AD86" s="58"/>
      <c r="AE86" s="58"/>
      <c r="AF86" s="58"/>
      <c r="AG86" s="58"/>
      <c r="AH86" s="58"/>
      <c r="AI86" s="58"/>
      <c r="AJ86" s="58"/>
      <c r="AK86" s="58"/>
      <c r="AL86" s="58"/>
      <c r="AM86" s="58"/>
    </row>
    <row r="87" spans="2:39" ht="13.5" customHeight="1">
      <c r="B87" s="146">
        <v>50</v>
      </c>
      <c r="C87" s="151" t="s">
        <v>142</v>
      </c>
      <c r="D87" s="151" t="s">
        <v>239</v>
      </c>
      <c r="E87" s="218">
        <v>1.0586</v>
      </c>
      <c r="F87" s="218">
        <v>0.27239999999999998</v>
      </c>
      <c r="G87" s="218">
        <v>0.48830000000000001</v>
      </c>
      <c r="H87" s="218">
        <v>0.76470000000000005</v>
      </c>
      <c r="I87" s="218">
        <v>1.3927</v>
      </c>
      <c r="J87" s="218">
        <v>1.2952999999999999</v>
      </c>
      <c r="K87" s="218">
        <v>1.2202999999999999</v>
      </c>
      <c r="L87" s="218">
        <v>1.3979000000000001</v>
      </c>
      <c r="M87" s="218">
        <v>1.3708</v>
      </c>
      <c r="N87" s="218">
        <v>1.0146999999999999</v>
      </c>
      <c r="O87" s="218">
        <v>0.73120000000000007</v>
      </c>
      <c r="P87" s="218" t="s">
        <v>264</v>
      </c>
      <c r="AD87" s="58"/>
      <c r="AE87" s="58"/>
      <c r="AF87" s="58"/>
      <c r="AG87" s="58"/>
      <c r="AH87" s="58"/>
      <c r="AI87" s="58"/>
      <c r="AJ87" s="58"/>
      <c r="AK87" s="58"/>
      <c r="AL87" s="58"/>
      <c r="AM87" s="58"/>
    </row>
    <row r="88" spans="2:39" ht="13.5" customHeight="1">
      <c r="B88" s="146">
        <v>51</v>
      </c>
      <c r="C88" s="151" t="s">
        <v>141</v>
      </c>
      <c r="D88" s="151" t="s">
        <v>239</v>
      </c>
      <c r="E88" s="218">
        <v>62.122900000000001</v>
      </c>
      <c r="F88" s="218">
        <v>50.374499999999998</v>
      </c>
      <c r="G88" s="218">
        <v>48.988699999999994</v>
      </c>
      <c r="H88" s="218">
        <v>41.469699999999996</v>
      </c>
      <c r="I88" s="218">
        <v>43.747999999999998</v>
      </c>
      <c r="J88" s="218">
        <v>34.877800000000001</v>
      </c>
      <c r="K88" s="218">
        <v>45.0289</v>
      </c>
      <c r="L88" s="218">
        <v>67.5608</v>
      </c>
      <c r="M88" s="218">
        <v>60.606099999999998</v>
      </c>
      <c r="N88" s="218">
        <v>63.251100000000001</v>
      </c>
      <c r="O88" s="218">
        <v>41.409300000000002</v>
      </c>
      <c r="P88" s="218" t="s">
        <v>264</v>
      </c>
    </row>
    <row r="89" spans="2:39" ht="13.5" customHeight="1">
      <c r="B89" s="146">
        <v>52</v>
      </c>
      <c r="C89" s="151" t="s">
        <v>140</v>
      </c>
      <c r="D89" s="151" t="s">
        <v>239</v>
      </c>
      <c r="E89" s="218">
        <v>109.5</v>
      </c>
      <c r="F89" s="218">
        <v>75.483899999999991</v>
      </c>
      <c r="G89" s="218">
        <v>86.676500000000004</v>
      </c>
      <c r="H89" s="218">
        <v>105.3</v>
      </c>
      <c r="I89" s="218">
        <v>116.2</v>
      </c>
      <c r="J89" s="218">
        <v>83.426400000000001</v>
      </c>
      <c r="K89" s="218">
        <v>112.1</v>
      </c>
      <c r="L89" s="218">
        <v>154</v>
      </c>
      <c r="M89" s="218">
        <v>119.9</v>
      </c>
      <c r="N89" s="218">
        <v>111.3</v>
      </c>
      <c r="O89" s="218">
        <v>105.8</v>
      </c>
      <c r="P89" s="218" t="s">
        <v>264</v>
      </c>
    </row>
    <row r="90" spans="2:39" ht="13.5" customHeight="1">
      <c r="B90" s="146">
        <v>53</v>
      </c>
      <c r="C90" s="151" t="s">
        <v>139</v>
      </c>
      <c r="D90" s="151" t="s">
        <v>239</v>
      </c>
      <c r="E90" s="218">
        <v>6.5211999999999994</v>
      </c>
      <c r="F90" s="218">
        <v>5.2862999999999998</v>
      </c>
      <c r="G90" s="218">
        <v>4.7108999999999996</v>
      </c>
      <c r="H90" s="218">
        <v>7.4489999999999998</v>
      </c>
      <c r="I90" s="218">
        <v>9.5763999999999996</v>
      </c>
      <c r="J90" s="218">
        <v>5.5664999999999996</v>
      </c>
      <c r="K90" s="218">
        <v>6.7984</v>
      </c>
      <c r="L90" s="218">
        <v>9.2393000000000001</v>
      </c>
      <c r="M90" s="218">
        <v>7.8164999999999996</v>
      </c>
      <c r="N90" s="218">
        <v>5.7184999999999997</v>
      </c>
      <c r="O90" s="218">
        <v>4.9016999999999999</v>
      </c>
      <c r="P90" s="218" t="s">
        <v>264</v>
      </c>
    </row>
    <row r="91" spans="2:39" s="41" customFormat="1" ht="13.5" customHeight="1">
      <c r="B91" s="155"/>
      <c r="C91" s="154" t="s">
        <v>243</v>
      </c>
      <c r="D91" s="148" t="s">
        <v>239</v>
      </c>
      <c r="E91" s="156">
        <v>2867.0785000000001</v>
      </c>
      <c r="F91" s="156">
        <v>2858.7709</v>
      </c>
      <c r="G91" s="156">
        <v>3480.7474999999999</v>
      </c>
      <c r="H91" s="156">
        <v>3956.2714999999998</v>
      </c>
      <c r="I91" s="156">
        <v>5255.4075999999995</v>
      </c>
      <c r="J91" s="156">
        <v>3881.6456000000003</v>
      </c>
      <c r="K91" s="156">
        <v>4961.3255999999992</v>
      </c>
      <c r="L91" s="156">
        <v>5739.2609000000002</v>
      </c>
      <c r="M91" s="156">
        <v>6274.5190999999995</v>
      </c>
      <c r="N91" s="156">
        <v>6706.1345999999994</v>
      </c>
      <c r="O91" s="156">
        <v>7192.8307999999997</v>
      </c>
      <c r="P91" s="156" t="s">
        <v>264</v>
      </c>
      <c r="Q91" s="28"/>
      <c r="R91" s="28"/>
      <c r="S91" s="28"/>
      <c r="T91" s="28"/>
      <c r="U91" s="28"/>
      <c r="V91" s="28"/>
      <c r="W91" s="28"/>
      <c r="X91" s="28"/>
      <c r="Y91" s="28"/>
      <c r="Z91" s="28"/>
      <c r="AA91" s="28"/>
      <c r="AB91" s="28"/>
      <c r="AC91" s="28"/>
      <c r="AD91" s="28"/>
      <c r="AE91" s="28"/>
      <c r="AF91" s="28"/>
      <c r="AG91" s="28"/>
      <c r="AH91" s="28"/>
      <c r="AI91" s="28"/>
      <c r="AJ91" s="28"/>
      <c r="AK91" s="28"/>
      <c r="AL91" s="28"/>
    </row>
    <row r="92" spans="2:39" s="37" customFormat="1" ht="13.5" customHeight="1">
      <c r="B92" s="198"/>
      <c r="C92" s="196"/>
      <c r="D92" s="73"/>
      <c r="E92" s="199"/>
      <c r="F92" s="199"/>
      <c r="G92" s="199"/>
      <c r="H92" s="199"/>
      <c r="I92" s="199"/>
      <c r="J92" s="199"/>
      <c r="K92" s="199"/>
      <c r="L92" s="199"/>
      <c r="M92" s="199"/>
      <c r="N92" s="199"/>
      <c r="Q92" s="28"/>
      <c r="R92" s="28"/>
      <c r="S92" s="28"/>
      <c r="T92" s="28"/>
      <c r="U92" s="28"/>
      <c r="V92" s="28"/>
      <c r="W92" s="28"/>
      <c r="X92" s="28"/>
      <c r="Y92" s="28"/>
      <c r="Z92" s="28"/>
      <c r="AA92" s="28"/>
      <c r="AB92" s="28"/>
      <c r="AC92" s="28"/>
      <c r="AD92" s="28"/>
      <c r="AE92" s="28"/>
      <c r="AF92" s="28"/>
      <c r="AG92" s="28"/>
      <c r="AH92" s="28"/>
      <c r="AI92" s="28"/>
      <c r="AJ92" s="28"/>
      <c r="AK92" s="28"/>
      <c r="AL92" s="28"/>
    </row>
    <row r="93" spans="2:39" s="37" customFormat="1" ht="13.5" customHeight="1">
      <c r="B93" s="94"/>
      <c r="C93" s="453" t="s">
        <v>268</v>
      </c>
      <c r="D93" s="39"/>
      <c r="E93" s="95"/>
      <c r="F93" s="95"/>
      <c r="G93" s="95"/>
      <c r="H93" s="95"/>
      <c r="I93" s="95"/>
      <c r="J93" s="95"/>
      <c r="K93" s="95"/>
      <c r="L93" s="95"/>
      <c r="M93" s="95"/>
      <c r="N93" s="95"/>
      <c r="Q93" s="41"/>
      <c r="R93" s="41"/>
      <c r="S93" s="41"/>
      <c r="T93" s="41"/>
      <c r="U93" s="41"/>
      <c r="V93" s="41"/>
      <c r="W93" s="41"/>
      <c r="X93" s="41"/>
      <c r="Y93" s="41"/>
      <c r="Z93" s="41"/>
      <c r="AA93" s="41"/>
      <c r="AB93" s="28"/>
      <c r="AC93" s="28"/>
      <c r="AD93" s="28"/>
      <c r="AE93" s="28"/>
      <c r="AF93" s="28"/>
      <c r="AG93" s="28"/>
      <c r="AH93" s="28"/>
      <c r="AI93" s="28"/>
      <c r="AJ93" s="28"/>
      <c r="AK93" s="28"/>
      <c r="AL93" s="28"/>
    </row>
    <row r="94" spans="2:39" ht="13.5" customHeight="1">
      <c r="B94" s="28"/>
      <c r="C94" s="454"/>
      <c r="D94" s="28" t="s">
        <v>271</v>
      </c>
      <c r="O94" s="37"/>
      <c r="P94" s="37"/>
      <c r="Q94" s="37"/>
      <c r="R94" s="37"/>
      <c r="S94" s="37"/>
      <c r="T94" s="37"/>
      <c r="U94" s="37"/>
      <c r="V94" s="37"/>
      <c r="W94" s="37"/>
      <c r="X94" s="37"/>
      <c r="Y94" s="37"/>
      <c r="Z94" s="37"/>
      <c r="AA94" s="37"/>
      <c r="AB94" s="41"/>
      <c r="AC94" s="41"/>
    </row>
    <row r="95" spans="2:39" ht="13.5" customHeight="1">
      <c r="B95" s="28"/>
      <c r="C95" s="453" t="s">
        <v>130</v>
      </c>
      <c r="D95" s="73"/>
      <c r="O95" s="40"/>
      <c r="P95" s="40"/>
      <c r="Q95" s="37"/>
      <c r="R95" s="37"/>
      <c r="S95" s="37"/>
      <c r="T95" s="37"/>
      <c r="U95" s="37"/>
      <c r="V95" s="37"/>
      <c r="W95" s="37"/>
      <c r="X95" s="37"/>
      <c r="Y95" s="37"/>
      <c r="Z95" s="37"/>
      <c r="AA95" s="37"/>
      <c r="AB95" s="37"/>
      <c r="AC95" s="37"/>
      <c r="AD95" s="41"/>
      <c r="AE95" s="41"/>
      <c r="AF95" s="41"/>
      <c r="AG95" s="41"/>
      <c r="AH95" s="41"/>
      <c r="AI95" s="41"/>
      <c r="AJ95" s="41"/>
      <c r="AK95" s="41"/>
      <c r="AL95" s="41"/>
    </row>
    <row r="96" spans="2:39" ht="13.5" customHeight="1">
      <c r="B96" s="28"/>
      <c r="C96" s="73"/>
      <c r="D96" s="73" t="s">
        <v>385</v>
      </c>
      <c r="O96" s="40"/>
      <c r="P96" s="40"/>
      <c r="AB96" s="37"/>
      <c r="AC96" s="37"/>
      <c r="AD96" s="37"/>
      <c r="AE96" s="37"/>
      <c r="AF96" s="37"/>
      <c r="AG96" s="37"/>
      <c r="AH96" s="37"/>
      <c r="AI96" s="37"/>
      <c r="AJ96" s="37"/>
      <c r="AK96" s="37"/>
      <c r="AL96" s="37"/>
    </row>
    <row r="97" spans="1:38" ht="13.5" customHeight="1">
      <c r="B97" s="28"/>
      <c r="C97" s="73"/>
      <c r="D97" s="73"/>
      <c r="O97" s="40"/>
      <c r="P97" s="40"/>
      <c r="AB97" s="37"/>
      <c r="AC97" s="37"/>
      <c r="AD97" s="37"/>
      <c r="AE97" s="37"/>
      <c r="AF97" s="37"/>
      <c r="AG97" s="37"/>
      <c r="AH97" s="37"/>
      <c r="AI97" s="37"/>
      <c r="AJ97" s="37"/>
      <c r="AK97" s="37"/>
      <c r="AL97" s="37"/>
    </row>
    <row r="98" spans="1:38" ht="13.5" customHeight="1">
      <c r="B98" s="28"/>
      <c r="I98" s="28"/>
      <c r="J98" s="28"/>
      <c r="K98" s="28"/>
      <c r="L98" s="28"/>
      <c r="O98" s="40"/>
      <c r="P98" s="40"/>
      <c r="AD98" s="37"/>
      <c r="AE98" s="37"/>
      <c r="AF98" s="37"/>
      <c r="AG98" s="37"/>
      <c r="AH98" s="37"/>
      <c r="AI98" s="37"/>
      <c r="AJ98" s="37"/>
      <c r="AK98" s="37"/>
      <c r="AL98" s="37"/>
    </row>
    <row r="99" spans="1:38" ht="13.5" customHeight="1">
      <c r="B99" s="28"/>
      <c r="C99" s="34" t="s">
        <v>267</v>
      </c>
      <c r="D99" s="35"/>
      <c r="E99" s="40" t="s">
        <v>169</v>
      </c>
      <c r="G99" s="37"/>
      <c r="I99" s="28"/>
      <c r="J99" s="28"/>
      <c r="K99" s="28"/>
      <c r="L99" s="28"/>
    </row>
    <row r="100" spans="1:38" ht="13.5" customHeight="1">
      <c r="B100" s="28"/>
    </row>
    <row r="101" spans="1:38" ht="13.5" customHeight="1">
      <c r="A101" s="48" t="s">
        <v>120</v>
      </c>
      <c r="B101" s="147" t="s">
        <v>0</v>
      </c>
      <c r="C101" s="147"/>
      <c r="D101" s="148" t="s">
        <v>1</v>
      </c>
      <c r="E101" s="149">
        <v>2004</v>
      </c>
      <c r="F101" s="149">
        <v>2005</v>
      </c>
      <c r="G101" s="149">
        <v>2006</v>
      </c>
      <c r="H101" s="149">
        <v>2007</v>
      </c>
      <c r="I101" s="149">
        <v>2008</v>
      </c>
      <c r="J101" s="149">
        <v>2009</v>
      </c>
      <c r="K101" s="149">
        <v>2010</v>
      </c>
      <c r="L101" s="149">
        <v>2011</v>
      </c>
      <c r="M101" s="149">
        <v>2012</v>
      </c>
      <c r="N101" s="149">
        <v>2013</v>
      </c>
      <c r="O101" s="149">
        <v>2014</v>
      </c>
      <c r="P101" s="149">
        <v>2015</v>
      </c>
    </row>
    <row r="102" spans="1:38" ht="13.5" customHeight="1">
      <c r="B102" s="146" t="s">
        <v>160</v>
      </c>
      <c r="C102" s="151" t="s">
        <v>24</v>
      </c>
      <c r="D102" s="151" t="s">
        <v>239</v>
      </c>
      <c r="E102" s="158">
        <v>-10.8095</v>
      </c>
      <c r="F102" s="158">
        <v>-13.244</v>
      </c>
      <c r="G102" s="158">
        <v>-16.537299999999998</v>
      </c>
      <c r="H102" s="158">
        <v>-17.118300000000001</v>
      </c>
      <c r="I102" s="158">
        <v>-15.232699999999998</v>
      </c>
      <c r="J102" s="158">
        <v>-12.581900000000001</v>
      </c>
      <c r="K102" s="158">
        <v>-2.4871000000000016</v>
      </c>
      <c r="L102" s="158">
        <v>9.4044999999999952</v>
      </c>
      <c r="M102" s="158">
        <v>0.69630000000000081</v>
      </c>
      <c r="N102" s="158">
        <v>-16.689799999999998</v>
      </c>
      <c r="O102" s="158">
        <v>-23.9756</v>
      </c>
      <c r="P102" s="158" t="s">
        <v>264</v>
      </c>
    </row>
    <row r="103" spans="1:38" ht="13.5" customHeight="1">
      <c r="B103" s="146" t="s">
        <v>161</v>
      </c>
      <c r="C103" s="151" t="s">
        <v>25</v>
      </c>
      <c r="D103" s="151" t="s">
        <v>239</v>
      </c>
      <c r="E103" s="158">
        <v>52.126299999999986</v>
      </c>
      <c r="F103" s="158">
        <v>78.999999999999986</v>
      </c>
      <c r="G103" s="158">
        <v>147.1</v>
      </c>
      <c r="H103" s="158">
        <v>188.3706</v>
      </c>
      <c r="I103" s="158">
        <v>182.10000000000002</v>
      </c>
      <c r="J103" s="158">
        <v>383.87189999999998</v>
      </c>
      <c r="K103" s="158">
        <v>497.5</v>
      </c>
      <c r="L103" s="158">
        <v>558.80000000000007</v>
      </c>
      <c r="M103" s="158">
        <v>584.29999999999995</v>
      </c>
      <c r="N103" s="158">
        <v>682.1</v>
      </c>
      <c r="O103" s="158">
        <v>611.9</v>
      </c>
      <c r="P103" s="158" t="s">
        <v>264</v>
      </c>
    </row>
    <row r="104" spans="1:38" ht="13.5" customHeight="1">
      <c r="B104" s="146" t="s">
        <v>162</v>
      </c>
      <c r="C104" s="151" t="s">
        <v>26</v>
      </c>
      <c r="D104" s="151" t="s">
        <v>239</v>
      </c>
      <c r="E104" s="158">
        <v>-160.17949999999999</v>
      </c>
      <c r="F104" s="158">
        <v>-216.69820000000001</v>
      </c>
      <c r="G104" s="158">
        <v>-252.6353</v>
      </c>
      <c r="H104" s="158">
        <v>-279.37630000000001</v>
      </c>
      <c r="I104" s="158">
        <v>-264.74419999999998</v>
      </c>
      <c r="J104" s="158">
        <v>-244.38650000000001</v>
      </c>
      <c r="K104" s="158">
        <v>-222.54999999999998</v>
      </c>
      <c r="L104" s="158">
        <v>-229.29429999999999</v>
      </c>
      <c r="M104" s="158">
        <v>-265.7371</v>
      </c>
      <c r="N104" s="158">
        <v>-322</v>
      </c>
      <c r="O104" s="158">
        <v>-301.3</v>
      </c>
      <c r="P104" s="158" t="s">
        <v>264</v>
      </c>
    </row>
    <row r="105" spans="1:38" ht="13.5" customHeight="1">
      <c r="B105" s="146" t="s">
        <v>163</v>
      </c>
      <c r="C105" s="151" t="s">
        <v>135</v>
      </c>
      <c r="D105" s="151" t="s">
        <v>239</v>
      </c>
      <c r="E105" s="158">
        <v>367.71710000000002</v>
      </c>
      <c r="F105" s="158">
        <v>484.18400000000003</v>
      </c>
      <c r="G105" s="158">
        <v>595.34590000000003</v>
      </c>
      <c r="H105" s="158">
        <v>934.67190000000005</v>
      </c>
      <c r="I105" s="158">
        <v>1093.1795</v>
      </c>
      <c r="J105" s="158">
        <v>994.18579999999997</v>
      </c>
      <c r="K105" s="158">
        <v>1511.6315999999999</v>
      </c>
      <c r="L105" s="158">
        <v>1692.0023000000001</v>
      </c>
      <c r="M105" s="158">
        <v>1845.998</v>
      </c>
      <c r="N105" s="158">
        <v>2258.1619999999998</v>
      </c>
      <c r="O105" s="158">
        <v>2208.5</v>
      </c>
      <c r="P105" s="158" t="s">
        <v>264</v>
      </c>
    </row>
    <row r="106" spans="1:38" ht="13.5" customHeight="1">
      <c r="B106" s="146" t="s">
        <v>164</v>
      </c>
      <c r="C106" s="151" t="s">
        <v>136</v>
      </c>
      <c r="D106" s="151" t="s">
        <v>239</v>
      </c>
      <c r="E106" s="158">
        <v>-3.1049000000000002</v>
      </c>
      <c r="F106" s="158">
        <v>-3.0792000000000002</v>
      </c>
      <c r="G106" s="158">
        <v>-4.8508999999999993</v>
      </c>
      <c r="H106" s="158">
        <v>-4.3621999999999996</v>
      </c>
      <c r="I106" s="158">
        <v>-10.110799999999999</v>
      </c>
      <c r="J106" s="158">
        <v>-8.0285000000000011</v>
      </c>
      <c r="K106" s="158">
        <v>-7.5537000000000001</v>
      </c>
      <c r="L106" s="158">
        <v>-7.3575999999999997</v>
      </c>
      <c r="M106" s="158">
        <v>-7.6284999999999998</v>
      </c>
      <c r="N106" s="158">
        <v>-10.529</v>
      </c>
      <c r="O106" s="158">
        <v>-10.7354</v>
      </c>
      <c r="P106" s="158" t="s">
        <v>264</v>
      </c>
    </row>
    <row r="107" spans="1:38" ht="13.5" customHeight="1">
      <c r="B107" s="146" t="s">
        <v>165</v>
      </c>
      <c r="C107" s="151" t="s">
        <v>137</v>
      </c>
      <c r="D107" s="151" t="s">
        <v>239</v>
      </c>
      <c r="E107" s="158">
        <v>-4.4516</v>
      </c>
      <c r="F107" s="158">
        <v>-9.908100000000001</v>
      </c>
      <c r="G107" s="158">
        <v>-14.167499999999999</v>
      </c>
      <c r="H107" s="158">
        <v>-16.746099999999998</v>
      </c>
      <c r="I107" s="158">
        <v>-18.747199999999999</v>
      </c>
      <c r="J107" s="158">
        <v>-19.769200000000001</v>
      </c>
      <c r="K107" s="158">
        <v>-21.880399999999998</v>
      </c>
      <c r="L107" s="158">
        <v>-20.1282</v>
      </c>
      <c r="M107" s="158">
        <v>-16.425100000000004</v>
      </c>
      <c r="N107" s="158">
        <v>-29.395800000000005</v>
      </c>
      <c r="O107" s="158">
        <v>-39.092499999999994</v>
      </c>
      <c r="P107" s="158" t="s">
        <v>264</v>
      </c>
    </row>
    <row r="108" spans="1:38" ht="13.5" customHeight="1">
      <c r="B108" s="146" t="s">
        <v>166</v>
      </c>
      <c r="C108" s="151" t="s">
        <v>138</v>
      </c>
      <c r="D108" s="151" t="s">
        <v>239</v>
      </c>
      <c r="E108" s="158">
        <v>3.7016000000000027</v>
      </c>
      <c r="F108" s="158">
        <v>-9.8993000000000038</v>
      </c>
      <c r="G108" s="158">
        <v>-16.691800000000001</v>
      </c>
      <c r="H108" s="158">
        <v>-1.2330000000000041</v>
      </c>
      <c r="I108" s="158">
        <v>-2.1588999999999956</v>
      </c>
      <c r="J108" s="158">
        <v>9.6004999999999967</v>
      </c>
      <c r="K108" s="158">
        <v>8.6155000000000115</v>
      </c>
      <c r="L108" s="158">
        <v>-12.249499999999998</v>
      </c>
      <c r="M108" s="158">
        <v>20.418300000000002</v>
      </c>
      <c r="N108" s="158">
        <v>15</v>
      </c>
      <c r="O108" s="158">
        <v>-54.600000000000023</v>
      </c>
      <c r="P108" s="158" t="s">
        <v>264</v>
      </c>
    </row>
    <row r="109" spans="1:38" ht="13.5" customHeight="1">
      <c r="B109" s="146" t="s">
        <v>167</v>
      </c>
      <c r="C109" s="151" t="s">
        <v>27</v>
      </c>
      <c r="D109" s="151" t="s">
        <v>239</v>
      </c>
      <c r="E109" s="158">
        <v>-67.349299999999999</v>
      </c>
      <c r="F109" s="158">
        <v>-104.1472</v>
      </c>
      <c r="G109" s="158">
        <v>-99.558199999999999</v>
      </c>
      <c r="H109" s="158">
        <v>-124.086</v>
      </c>
      <c r="I109" s="158">
        <v>-196.64670000000001</v>
      </c>
      <c r="J109" s="158">
        <v>-154.32570000000001</v>
      </c>
      <c r="K109" s="158">
        <v>-192.76429999999999</v>
      </c>
      <c r="L109" s="158">
        <v>-135.09710000000001</v>
      </c>
      <c r="M109" s="158">
        <v>-207.47649999999999</v>
      </c>
      <c r="N109" s="158">
        <v>-296.3</v>
      </c>
      <c r="O109" s="158">
        <v>-659.8</v>
      </c>
      <c r="P109" s="158" t="s">
        <v>264</v>
      </c>
    </row>
    <row r="110" spans="1:38" ht="13.5" customHeight="1">
      <c r="B110" s="146" t="s">
        <v>168</v>
      </c>
      <c r="C110" s="151" t="s">
        <v>70</v>
      </c>
      <c r="D110" s="151" t="s">
        <v>239</v>
      </c>
      <c r="E110" s="158">
        <v>-31.844500000000004</v>
      </c>
      <c r="F110" s="158">
        <v>-36.971000000000004</v>
      </c>
      <c r="G110" s="158">
        <v>-50.069299999999998</v>
      </c>
      <c r="H110" s="158">
        <v>-62.070700000000002</v>
      </c>
      <c r="I110" s="158">
        <v>-80.298899999999989</v>
      </c>
      <c r="J110" s="158">
        <v>-68.1815</v>
      </c>
      <c r="K110" s="158">
        <v>-73.762799999999999</v>
      </c>
      <c r="L110" s="158">
        <v>-70.670300000000012</v>
      </c>
      <c r="M110" s="158">
        <v>-74.735400000000013</v>
      </c>
      <c r="N110" s="158">
        <v>-92.180400000000006</v>
      </c>
      <c r="O110" s="158">
        <v>-92.498100000000008</v>
      </c>
      <c r="P110" s="158" t="s">
        <v>264</v>
      </c>
    </row>
    <row r="111" spans="1:38" ht="13.5" customHeight="1">
      <c r="B111" s="146">
        <v>10</v>
      </c>
      <c r="C111" s="151" t="s">
        <v>21</v>
      </c>
      <c r="D111" s="151" t="s">
        <v>239</v>
      </c>
      <c r="E111" s="158">
        <v>-166.71809999999999</v>
      </c>
      <c r="F111" s="158">
        <v>-94.623199999999997</v>
      </c>
      <c r="G111" s="158">
        <v>-109.5812</v>
      </c>
      <c r="H111" s="158">
        <v>-142.19569999999999</v>
      </c>
      <c r="I111" s="158">
        <v>-192.36179999999999</v>
      </c>
      <c r="J111" s="158">
        <v>-72.936599999999999</v>
      </c>
      <c r="K111" s="158">
        <v>-61.341999999999992</v>
      </c>
      <c r="L111" s="158">
        <v>-72.482399999999998</v>
      </c>
      <c r="M111" s="158">
        <v>-142.30840000000001</v>
      </c>
      <c r="N111" s="158">
        <v>-97.402200000000008</v>
      </c>
      <c r="O111" s="158">
        <v>-89.260900000000007</v>
      </c>
      <c r="P111" s="158" t="s">
        <v>264</v>
      </c>
    </row>
    <row r="112" spans="1:38" ht="13.5" customHeight="1">
      <c r="B112" s="146">
        <v>11</v>
      </c>
      <c r="C112" s="151" t="s">
        <v>159</v>
      </c>
      <c r="D112" s="151" t="s">
        <v>239</v>
      </c>
      <c r="E112" s="158">
        <v>-52.135100000000008</v>
      </c>
      <c r="F112" s="158">
        <v>-32.4863</v>
      </c>
      <c r="G112" s="158">
        <v>-39.631500000000003</v>
      </c>
      <c r="H112" s="158">
        <v>-25.329600000000006</v>
      </c>
      <c r="I112" s="158">
        <v>-0.50280000000000058</v>
      </c>
      <c r="J112" s="158">
        <v>-27.844099999999997</v>
      </c>
      <c r="K112" s="158">
        <v>9.1584000000000003</v>
      </c>
      <c r="L112" s="158">
        <v>19.414200000000001</v>
      </c>
      <c r="M112" s="158">
        <v>34.299599999999998</v>
      </c>
      <c r="N112" s="158">
        <v>37.180499999999995</v>
      </c>
      <c r="O112" s="158">
        <v>15.860100000000003</v>
      </c>
      <c r="P112" s="158" t="s">
        <v>264</v>
      </c>
    </row>
    <row r="113" spans="2:16" ht="13.5" customHeight="1">
      <c r="B113" s="146">
        <v>12</v>
      </c>
      <c r="C113" s="151" t="s">
        <v>158</v>
      </c>
      <c r="D113" s="151" t="s">
        <v>239</v>
      </c>
      <c r="E113" s="158">
        <v>-27.349899999999998</v>
      </c>
      <c r="F113" s="158">
        <v>-22.490899999999996</v>
      </c>
      <c r="G113" s="158">
        <v>-40.826000000000001</v>
      </c>
      <c r="H113" s="158">
        <v>-54.612699999999997</v>
      </c>
      <c r="I113" s="158">
        <v>-75.414900000000003</v>
      </c>
      <c r="J113" s="158">
        <v>2.4817000000000036</v>
      </c>
      <c r="K113" s="158">
        <v>-58.175600000000003</v>
      </c>
      <c r="L113" s="158">
        <v>-83.315399999999997</v>
      </c>
      <c r="M113" s="158">
        <v>-79.782499999999999</v>
      </c>
      <c r="N113" s="158">
        <v>-81.722899999999996</v>
      </c>
      <c r="O113" s="158">
        <v>-84.17410000000001</v>
      </c>
      <c r="P113" s="158" t="s">
        <v>264</v>
      </c>
    </row>
    <row r="114" spans="2:16" ht="13.5" customHeight="1">
      <c r="B114" s="146">
        <v>13</v>
      </c>
      <c r="C114" s="151" t="s">
        <v>157</v>
      </c>
      <c r="D114" s="151" t="s">
        <v>239</v>
      </c>
      <c r="E114" s="158">
        <v>-6.2139999999999995</v>
      </c>
      <c r="F114" s="158">
        <v>-4.9812999999999992</v>
      </c>
      <c r="G114" s="158">
        <v>-5.4670999999999994</v>
      </c>
      <c r="H114" s="158">
        <v>-7.2612999999999994</v>
      </c>
      <c r="I114" s="158">
        <v>-10.7311</v>
      </c>
      <c r="J114" s="158">
        <v>-10.8766</v>
      </c>
      <c r="K114" s="158">
        <v>-11.2959</v>
      </c>
      <c r="L114" s="158">
        <v>-13.746</v>
      </c>
      <c r="M114" s="158">
        <v>-10.716200000000001</v>
      </c>
      <c r="N114" s="158">
        <v>-12.284000000000001</v>
      </c>
      <c r="O114" s="158">
        <v>-10.677700000000002</v>
      </c>
      <c r="P114" s="158" t="s">
        <v>264</v>
      </c>
    </row>
    <row r="115" spans="2:16" ht="13.5" customHeight="1">
      <c r="B115" s="146">
        <v>14</v>
      </c>
      <c r="C115" s="151" t="s">
        <v>156</v>
      </c>
      <c r="D115" s="151" t="s">
        <v>239</v>
      </c>
      <c r="E115" s="158">
        <v>-2.3100000000000006E-2</v>
      </c>
      <c r="F115" s="158">
        <v>-6.0700000000000004E-2</v>
      </c>
      <c r="G115" s="158">
        <v>-6.9800000000000001E-2</v>
      </c>
      <c r="H115" s="158">
        <v>-0.1512</v>
      </c>
      <c r="I115" s="158">
        <v>-0.1996</v>
      </c>
      <c r="J115" s="158">
        <v>-7.6799999999999993E-2</v>
      </c>
      <c r="K115" s="158">
        <v>-0.2107</v>
      </c>
      <c r="L115" s="158">
        <v>-0.50570000000000004</v>
      </c>
      <c r="M115" s="158">
        <v>-0.1618</v>
      </c>
      <c r="N115" s="158">
        <v>-0.26560000000000006</v>
      </c>
      <c r="O115" s="158">
        <v>0.13369999999999999</v>
      </c>
      <c r="P115" s="158" t="s">
        <v>264</v>
      </c>
    </row>
    <row r="116" spans="2:16" ht="13.5" customHeight="1">
      <c r="B116" s="146">
        <v>15</v>
      </c>
      <c r="C116" s="151" t="s">
        <v>155</v>
      </c>
      <c r="D116" s="151" t="s">
        <v>239</v>
      </c>
      <c r="E116" s="158">
        <v>-112.8702</v>
      </c>
      <c r="F116" s="158">
        <v>-110.86380000000001</v>
      </c>
      <c r="G116" s="158">
        <v>-101.399</v>
      </c>
      <c r="H116" s="158">
        <v>-148.7088</v>
      </c>
      <c r="I116" s="158">
        <v>-174.4504</v>
      </c>
      <c r="J116" s="158">
        <v>-70.112800000000021</v>
      </c>
      <c r="K116" s="158">
        <v>-114.9126</v>
      </c>
      <c r="L116" s="158">
        <v>-156.4076</v>
      </c>
      <c r="M116" s="158">
        <v>-74.600000000000009</v>
      </c>
      <c r="N116" s="158">
        <v>-38.900000000000006</v>
      </c>
      <c r="O116" s="158">
        <v>-28.300000000000011</v>
      </c>
      <c r="P116" s="158" t="s">
        <v>264</v>
      </c>
    </row>
    <row r="117" spans="2:16" ht="13.5" customHeight="1">
      <c r="B117" s="146">
        <v>16</v>
      </c>
      <c r="C117" s="151" t="s">
        <v>154</v>
      </c>
      <c r="D117" s="151" t="s">
        <v>239</v>
      </c>
      <c r="E117" s="158">
        <v>73.732799999999997</v>
      </c>
      <c r="F117" s="158">
        <v>112.37110000000001</v>
      </c>
      <c r="G117" s="158">
        <v>117.20490000000001</v>
      </c>
      <c r="H117" s="158">
        <v>133.5949</v>
      </c>
      <c r="I117" s="158">
        <v>194.69839999999999</v>
      </c>
      <c r="J117" s="158">
        <v>153.32679999999999</v>
      </c>
      <c r="K117" s="158">
        <v>192.6722</v>
      </c>
      <c r="L117" s="158">
        <v>277.55869999999999</v>
      </c>
      <c r="M117" s="158">
        <v>523.37860000000001</v>
      </c>
      <c r="N117" s="158">
        <v>503.36260000000004</v>
      </c>
      <c r="O117" s="158">
        <v>372.88080000000002</v>
      </c>
      <c r="P117" s="158" t="s">
        <v>264</v>
      </c>
    </row>
    <row r="118" spans="2:16" ht="13.5" customHeight="1">
      <c r="B118" s="146">
        <v>17</v>
      </c>
      <c r="C118" s="151" t="s">
        <v>28</v>
      </c>
      <c r="D118" s="151" t="s">
        <v>239</v>
      </c>
      <c r="E118" s="158">
        <v>99.4</v>
      </c>
      <c r="F118" s="158">
        <v>103</v>
      </c>
      <c r="G118" s="158">
        <v>30.199999999999989</v>
      </c>
      <c r="H118" s="158">
        <v>111.34569999999999</v>
      </c>
      <c r="I118" s="158">
        <v>50.200000000000017</v>
      </c>
      <c r="J118" s="158">
        <v>136.70000000000002</v>
      </c>
      <c r="K118" s="158">
        <v>105.29999999999995</v>
      </c>
      <c r="L118" s="158">
        <v>-50.899999999999977</v>
      </c>
      <c r="M118" s="158">
        <v>97.999999999999972</v>
      </c>
      <c r="N118" s="158">
        <v>170.4</v>
      </c>
      <c r="O118" s="158">
        <v>98.6</v>
      </c>
      <c r="P118" s="158" t="s">
        <v>264</v>
      </c>
    </row>
    <row r="119" spans="2:16" ht="13.5" customHeight="1">
      <c r="B119" s="146">
        <v>18</v>
      </c>
      <c r="C119" s="151" t="s">
        <v>29</v>
      </c>
      <c r="D119" s="151" t="s">
        <v>239</v>
      </c>
      <c r="E119" s="158">
        <v>-26.340400000000002</v>
      </c>
      <c r="F119" s="158">
        <v>-22.454099999999997</v>
      </c>
      <c r="G119" s="158">
        <v>-54.978099999999998</v>
      </c>
      <c r="H119" s="158">
        <v>-68.066500000000005</v>
      </c>
      <c r="I119" s="158">
        <v>-87.503</v>
      </c>
      <c r="J119" s="158">
        <v>-75.734300000000005</v>
      </c>
      <c r="K119" s="158">
        <v>-98.957300000000004</v>
      </c>
      <c r="L119" s="158">
        <v>-73.724699999999984</v>
      </c>
      <c r="M119" s="158">
        <v>-89.973299999999995</v>
      </c>
      <c r="N119" s="158">
        <v>-127.40600000000001</v>
      </c>
      <c r="O119" s="158">
        <v>-128.23140000000001</v>
      </c>
      <c r="P119" s="158" t="s">
        <v>264</v>
      </c>
    </row>
    <row r="120" spans="2:16" ht="13.5" customHeight="1">
      <c r="B120" s="146">
        <v>19</v>
      </c>
      <c r="C120" s="151" t="s">
        <v>153</v>
      </c>
      <c r="D120" s="151" t="s">
        <v>239</v>
      </c>
      <c r="E120" s="158">
        <v>-101.59269999999999</v>
      </c>
      <c r="F120" s="158">
        <v>-89.897599999999997</v>
      </c>
      <c r="G120" s="158">
        <v>-94.266899999999993</v>
      </c>
      <c r="H120" s="158">
        <v>-105.6533</v>
      </c>
      <c r="I120" s="158">
        <v>-133.0942</v>
      </c>
      <c r="J120" s="158">
        <v>-96.334300000000013</v>
      </c>
      <c r="K120" s="158">
        <v>-95.308400000000006</v>
      </c>
      <c r="L120" s="158">
        <v>-38.984800000000007</v>
      </c>
      <c r="M120" s="158">
        <v>-48.250900000000001</v>
      </c>
      <c r="N120" s="158">
        <v>-112.76390000000001</v>
      </c>
      <c r="O120" s="158">
        <v>-124.9335</v>
      </c>
      <c r="P120" s="158" t="s">
        <v>264</v>
      </c>
    </row>
    <row r="121" spans="2:16" ht="13.5" customHeight="1">
      <c r="B121" s="146">
        <v>20</v>
      </c>
      <c r="C121" s="151" t="s">
        <v>152</v>
      </c>
      <c r="D121" s="151" t="s">
        <v>239</v>
      </c>
      <c r="E121" s="158">
        <v>-74.605699999999985</v>
      </c>
      <c r="F121" s="158">
        <v>-47.843199999999996</v>
      </c>
      <c r="G121" s="158">
        <v>-67.012</v>
      </c>
      <c r="H121" s="158">
        <v>-89.61</v>
      </c>
      <c r="I121" s="158">
        <v>-122.54119999999999</v>
      </c>
      <c r="J121" s="158">
        <v>-84.441600000000008</v>
      </c>
      <c r="K121" s="158">
        <v>-102.4799</v>
      </c>
      <c r="L121" s="158">
        <v>-68.386300000000006</v>
      </c>
      <c r="M121" s="158">
        <v>-89.765699999999995</v>
      </c>
      <c r="N121" s="158">
        <v>-113.32240000000002</v>
      </c>
      <c r="O121" s="158">
        <v>-125.80099999999999</v>
      </c>
      <c r="P121" s="158" t="s">
        <v>264</v>
      </c>
    </row>
    <row r="122" spans="2:16" ht="13.5" customHeight="1">
      <c r="B122" s="146">
        <v>21</v>
      </c>
      <c r="C122" s="151" t="s">
        <v>71</v>
      </c>
      <c r="D122" s="151" t="s">
        <v>239</v>
      </c>
      <c r="E122" s="158">
        <v>-62.811599999999999</v>
      </c>
      <c r="F122" s="158">
        <v>-99.670899999999989</v>
      </c>
      <c r="G122" s="158">
        <v>-132.98990000000001</v>
      </c>
      <c r="H122" s="158">
        <v>-166.05709999999999</v>
      </c>
      <c r="I122" s="158">
        <v>-230.4442</v>
      </c>
      <c r="J122" s="158">
        <v>-201.64449999999999</v>
      </c>
      <c r="K122" s="158">
        <v>-208.3433</v>
      </c>
      <c r="L122" s="158">
        <v>-193.29939999999999</v>
      </c>
      <c r="M122" s="158">
        <v>-177.477</v>
      </c>
      <c r="N122" s="158">
        <v>-240.9753</v>
      </c>
      <c r="O122" s="158">
        <v>-272.07420000000002</v>
      </c>
      <c r="P122" s="158" t="s">
        <v>264</v>
      </c>
    </row>
    <row r="123" spans="2:16" ht="13.5" customHeight="1">
      <c r="B123" s="146">
        <v>22</v>
      </c>
      <c r="C123" s="151" t="s">
        <v>30</v>
      </c>
      <c r="D123" s="151" t="s">
        <v>239</v>
      </c>
      <c r="E123" s="158">
        <v>-35.19489999999999</v>
      </c>
      <c r="F123" s="158">
        <v>-81.596800000000002</v>
      </c>
      <c r="G123" s="158">
        <v>-122.32729999999999</v>
      </c>
      <c r="H123" s="158">
        <v>-150.0283</v>
      </c>
      <c r="I123" s="158">
        <v>-197.45400000000001</v>
      </c>
      <c r="J123" s="158">
        <v>-176.67680000000001</v>
      </c>
      <c r="K123" s="158">
        <v>-142.45850000000002</v>
      </c>
      <c r="L123" s="158">
        <v>-95.85939999999998</v>
      </c>
      <c r="M123" s="158">
        <v>-108.6</v>
      </c>
      <c r="N123" s="158">
        <v>-150.9</v>
      </c>
      <c r="O123" s="158">
        <v>-110.80000000000001</v>
      </c>
      <c r="P123" s="158" t="s">
        <v>264</v>
      </c>
    </row>
    <row r="124" spans="2:16" ht="13.5" customHeight="1">
      <c r="B124" s="146">
        <v>23</v>
      </c>
      <c r="C124" s="151" t="s">
        <v>151</v>
      </c>
      <c r="D124" s="151" t="s">
        <v>239</v>
      </c>
      <c r="E124" s="158">
        <v>-134.1328</v>
      </c>
      <c r="F124" s="158">
        <v>-164.1514</v>
      </c>
      <c r="G124" s="158">
        <v>-216.64229999999998</v>
      </c>
      <c r="H124" s="158">
        <v>-282.92759999999998</v>
      </c>
      <c r="I124" s="158">
        <v>-408.09090000000003</v>
      </c>
      <c r="J124" s="158">
        <v>-300.60730000000001</v>
      </c>
      <c r="K124" s="158">
        <v>-376.81119999999999</v>
      </c>
      <c r="L124" s="158">
        <v>-409.9939</v>
      </c>
      <c r="M124" s="158">
        <v>-526.57859999999994</v>
      </c>
      <c r="N124" s="158">
        <v>-510.40000000000003</v>
      </c>
      <c r="O124" s="158">
        <v>-488.79999999999995</v>
      </c>
      <c r="P124" s="158" t="s">
        <v>264</v>
      </c>
    </row>
    <row r="125" spans="2:16" ht="13.5" customHeight="1">
      <c r="B125" s="146">
        <v>24</v>
      </c>
      <c r="C125" s="151" t="s">
        <v>72</v>
      </c>
      <c r="D125" s="151" t="s">
        <v>239</v>
      </c>
      <c r="E125" s="158">
        <v>-94.015500000000003</v>
      </c>
      <c r="F125" s="158">
        <v>-71.356700000000004</v>
      </c>
      <c r="G125" s="158">
        <v>-61.101800000000004</v>
      </c>
      <c r="H125" s="158">
        <v>-84.679999999999993</v>
      </c>
      <c r="I125" s="158">
        <v>-114.02090000000001</v>
      </c>
      <c r="J125" s="158">
        <v>-105.3579</v>
      </c>
      <c r="K125" s="158">
        <v>-124.2021</v>
      </c>
      <c r="L125" s="158">
        <v>-81.033600000000007</v>
      </c>
      <c r="M125" s="158">
        <v>147.4</v>
      </c>
      <c r="N125" s="158">
        <v>123.5</v>
      </c>
      <c r="O125" s="158">
        <v>77.100000000000023</v>
      </c>
      <c r="P125" s="158" t="s">
        <v>264</v>
      </c>
    </row>
    <row r="126" spans="2:16" ht="13.5" customHeight="1">
      <c r="B126" s="146">
        <v>29</v>
      </c>
      <c r="C126" s="151" t="s">
        <v>113</v>
      </c>
      <c r="D126" s="151" t="s">
        <v>239</v>
      </c>
      <c r="E126" s="158">
        <v>-107.69999999999999</v>
      </c>
      <c r="F126" s="158">
        <v>-89.1</v>
      </c>
      <c r="G126" s="158">
        <v>-121.49999999999997</v>
      </c>
      <c r="H126" s="158">
        <v>-140.39999999999998</v>
      </c>
      <c r="I126" s="158">
        <v>-244.80000000000007</v>
      </c>
      <c r="J126" s="158">
        <v>-146.50000000000003</v>
      </c>
      <c r="K126" s="158">
        <v>-235.8</v>
      </c>
      <c r="L126" s="158">
        <v>-284.89999999999998</v>
      </c>
      <c r="M126" s="158">
        <v>-380.40000000000003</v>
      </c>
      <c r="N126" s="158">
        <v>-372.1</v>
      </c>
      <c r="O126" s="158">
        <v>-438.99999999999994</v>
      </c>
      <c r="P126" s="158" t="s">
        <v>264</v>
      </c>
    </row>
    <row r="127" spans="2:16" ht="13.5" customHeight="1">
      <c r="B127" s="146">
        <v>33</v>
      </c>
      <c r="C127" s="151" t="s">
        <v>150</v>
      </c>
      <c r="D127" s="151" t="s">
        <v>239</v>
      </c>
      <c r="E127" s="158">
        <v>-2.9590999999999994</v>
      </c>
      <c r="F127" s="158">
        <v>-39.756</v>
      </c>
      <c r="G127" s="158">
        <v>-65.430000000000007</v>
      </c>
      <c r="H127" s="158">
        <v>-90.008399999999995</v>
      </c>
      <c r="I127" s="158">
        <v>-124.64789999999998</v>
      </c>
      <c r="J127" s="158">
        <v>-96.96550000000002</v>
      </c>
      <c r="K127" s="158">
        <v>-128.23669999999998</v>
      </c>
      <c r="L127" s="158">
        <v>-92.490100000000012</v>
      </c>
      <c r="M127" s="158">
        <v>-117.30900000000001</v>
      </c>
      <c r="N127" s="158">
        <v>-161.99999999999997</v>
      </c>
      <c r="O127" s="158">
        <v>-183.23289999999997</v>
      </c>
      <c r="P127" s="158" t="s">
        <v>264</v>
      </c>
    </row>
    <row r="128" spans="2:16" ht="13.5" customHeight="1">
      <c r="B128" s="146">
        <v>35</v>
      </c>
      <c r="C128" s="151" t="s">
        <v>149</v>
      </c>
      <c r="D128" s="151" t="s">
        <v>239</v>
      </c>
      <c r="E128" s="158">
        <v>37.519199999999998</v>
      </c>
      <c r="F128" s="158">
        <v>48.470800000000004</v>
      </c>
      <c r="G128" s="158">
        <v>24.8704</v>
      </c>
      <c r="H128" s="158">
        <v>46.766199999999991</v>
      </c>
      <c r="I128" s="158">
        <v>54.1297</v>
      </c>
      <c r="J128" s="158">
        <v>37.700199999999995</v>
      </c>
      <c r="K128" s="158">
        <v>16.450499999999998</v>
      </c>
      <c r="L128" s="158">
        <v>44.930000000000014</v>
      </c>
      <c r="M128" s="158">
        <v>9.5515000000000114</v>
      </c>
      <c r="N128" s="158">
        <v>-12.355599999999995</v>
      </c>
      <c r="O128" s="158">
        <v>-19.701599999999999</v>
      </c>
      <c r="P128" s="158" t="s">
        <v>264</v>
      </c>
    </row>
    <row r="129" spans="2:29" ht="13.5" customHeight="1">
      <c r="B129" s="146">
        <v>38</v>
      </c>
      <c r="C129" s="151" t="s">
        <v>148</v>
      </c>
      <c r="D129" s="151" t="s">
        <v>239</v>
      </c>
      <c r="E129" s="158">
        <v>-159.18110000000001</v>
      </c>
      <c r="F129" s="158">
        <v>-166.7962</v>
      </c>
      <c r="G129" s="158">
        <v>-230.34809999999999</v>
      </c>
      <c r="H129" s="158">
        <v>-243.74760000000003</v>
      </c>
      <c r="I129" s="158">
        <v>-25.399999999999977</v>
      </c>
      <c r="J129" s="158">
        <v>245.19999999999993</v>
      </c>
      <c r="K129" s="158">
        <v>-160.60000000000002</v>
      </c>
      <c r="L129" s="158">
        <v>1268.7</v>
      </c>
      <c r="M129" s="158">
        <v>2449.1999999999998</v>
      </c>
      <c r="N129" s="158">
        <v>-269.39999999999998</v>
      </c>
      <c r="O129" s="158">
        <v>67.399999999999977</v>
      </c>
      <c r="P129" s="158" t="s">
        <v>264</v>
      </c>
    </row>
    <row r="130" spans="2:29" ht="13.5" customHeight="1">
      <c r="B130" s="146">
        <v>40</v>
      </c>
      <c r="C130" s="151" t="s">
        <v>147</v>
      </c>
      <c r="D130" s="151" t="s">
        <v>239</v>
      </c>
      <c r="E130" s="158">
        <v>-51</v>
      </c>
      <c r="F130" s="158">
        <v>-13.900000000000006</v>
      </c>
      <c r="G130" s="158">
        <v>144.70000000000005</v>
      </c>
      <c r="H130" s="158">
        <v>130.50000000000006</v>
      </c>
      <c r="I130" s="158">
        <v>-2.1000000000000227</v>
      </c>
      <c r="J130" s="158">
        <v>-0.10000000000002274</v>
      </c>
      <c r="K130" s="158">
        <v>-54.599999999999966</v>
      </c>
      <c r="L130" s="158">
        <v>-28.799999999999955</v>
      </c>
      <c r="M130" s="158">
        <v>-11.300000000000068</v>
      </c>
      <c r="N130" s="158">
        <v>22.5</v>
      </c>
      <c r="O130" s="158">
        <v>-30</v>
      </c>
      <c r="P130" s="158" t="s">
        <v>264</v>
      </c>
    </row>
    <row r="131" spans="2:29" ht="13.5" customHeight="1">
      <c r="B131" s="146">
        <v>41</v>
      </c>
      <c r="C131" s="151" t="s">
        <v>146</v>
      </c>
      <c r="D131" s="151" t="s">
        <v>239</v>
      </c>
      <c r="E131" s="158">
        <v>-14.001000000000005</v>
      </c>
      <c r="F131" s="158">
        <v>-5.7634000000000043</v>
      </c>
      <c r="G131" s="158">
        <v>-6.7815000000000083</v>
      </c>
      <c r="H131" s="158">
        <v>-20.387199999999993</v>
      </c>
      <c r="I131" s="158">
        <v>-37.439700000000002</v>
      </c>
      <c r="J131" s="158">
        <v>-28.186900000000001</v>
      </c>
      <c r="K131" s="158">
        <v>-26.413000000000004</v>
      </c>
      <c r="L131" s="158">
        <v>-33.682599999999994</v>
      </c>
      <c r="M131" s="158">
        <v>-28.103800000000007</v>
      </c>
      <c r="N131" s="158">
        <v>-10.397799999999997</v>
      </c>
      <c r="O131" s="158">
        <v>-8.2914999999999921</v>
      </c>
      <c r="P131" s="158" t="s">
        <v>264</v>
      </c>
    </row>
    <row r="132" spans="2:29" ht="13.5" customHeight="1">
      <c r="B132" s="146">
        <v>43</v>
      </c>
      <c r="C132" s="151" t="s">
        <v>145</v>
      </c>
      <c r="D132" s="151" t="s">
        <v>239</v>
      </c>
      <c r="E132" s="158">
        <v>-3.5384999999999991</v>
      </c>
      <c r="F132" s="158">
        <v>4.0540000000000003</v>
      </c>
      <c r="G132" s="158">
        <v>7.5021999999999984</v>
      </c>
      <c r="H132" s="158">
        <v>4.5384000000000029</v>
      </c>
      <c r="I132" s="158">
        <v>8.5086000000000013</v>
      </c>
      <c r="J132" s="158">
        <v>6.3022000000000009</v>
      </c>
      <c r="K132" s="158">
        <v>9.8272999999999975</v>
      </c>
      <c r="L132" s="158">
        <v>8.8714000000000048</v>
      </c>
      <c r="M132" s="158">
        <v>13.810299999999984</v>
      </c>
      <c r="N132" s="158">
        <v>-20.901399999999988</v>
      </c>
      <c r="O132" s="158">
        <v>-47.373699999999999</v>
      </c>
      <c r="P132" s="158" t="s">
        <v>264</v>
      </c>
    </row>
    <row r="133" spans="2:29" ht="13.5" customHeight="1">
      <c r="B133" s="146">
        <v>44</v>
      </c>
      <c r="C133" s="151" t="s">
        <v>144</v>
      </c>
      <c r="D133" s="151" t="s">
        <v>239</v>
      </c>
      <c r="E133" s="158">
        <v>295.29999999999995</v>
      </c>
      <c r="F133" s="158">
        <v>295.79069999999996</v>
      </c>
      <c r="G133" s="158">
        <v>227.79999999999998</v>
      </c>
      <c r="H133" s="158">
        <v>323.8</v>
      </c>
      <c r="I133" s="158">
        <v>250.9</v>
      </c>
      <c r="J133" s="158">
        <v>163.60000000000002</v>
      </c>
      <c r="K133" s="158">
        <v>251.99999999999997</v>
      </c>
      <c r="L133" s="158">
        <v>344.5</v>
      </c>
      <c r="M133" s="158">
        <v>323.60000000000002</v>
      </c>
      <c r="N133" s="158">
        <v>440.4</v>
      </c>
      <c r="O133" s="158">
        <v>577.29999999999995</v>
      </c>
      <c r="P133" s="158" t="s">
        <v>264</v>
      </c>
    </row>
    <row r="134" spans="2:29" ht="13.5" customHeight="1">
      <c r="B134" s="146">
        <v>45</v>
      </c>
      <c r="C134" s="151" t="s">
        <v>143</v>
      </c>
      <c r="D134" s="151" t="s">
        <v>239</v>
      </c>
      <c r="E134" s="158">
        <v>-3.0670999999999999</v>
      </c>
      <c r="F134" s="158">
        <v>-2.4512999999999998</v>
      </c>
      <c r="G134" s="158">
        <v>-1.9609999999999999</v>
      </c>
      <c r="H134" s="158">
        <v>-2.6664000000000003</v>
      </c>
      <c r="I134" s="158">
        <v>-3.113</v>
      </c>
      <c r="J134" s="158">
        <v>-1.0475000000000001</v>
      </c>
      <c r="K134" s="158">
        <v>-1.1660999999999999</v>
      </c>
      <c r="L134" s="158">
        <v>-0.98809999999999976</v>
      </c>
      <c r="M134" s="158">
        <v>-1.4286000000000001</v>
      </c>
      <c r="N134" s="158">
        <v>-2.2039999999999997</v>
      </c>
      <c r="O134" s="158">
        <v>-2.4714</v>
      </c>
      <c r="P134" s="158" t="s">
        <v>264</v>
      </c>
    </row>
    <row r="135" spans="2:29" ht="13.5" customHeight="1">
      <c r="B135" s="146">
        <v>50</v>
      </c>
      <c r="C135" s="151" t="s">
        <v>142</v>
      </c>
      <c r="D135" s="151" t="s">
        <v>239</v>
      </c>
      <c r="E135" s="158">
        <v>-1.0481</v>
      </c>
      <c r="F135" s="158">
        <v>0.12</v>
      </c>
      <c r="G135" s="158">
        <v>-0.48420000000000002</v>
      </c>
      <c r="H135" s="158">
        <v>-0.75</v>
      </c>
      <c r="I135" s="158">
        <v>-1.3748</v>
      </c>
      <c r="J135" s="158">
        <v>-1.2657999999999998</v>
      </c>
      <c r="K135" s="158">
        <v>-1.1850000000000001</v>
      </c>
      <c r="L135" s="158">
        <v>-1.3936000000000002</v>
      </c>
      <c r="M135" s="158">
        <v>-1.3653999999999999</v>
      </c>
      <c r="N135" s="158">
        <v>-0.9655999999999999</v>
      </c>
      <c r="O135" s="158">
        <v>-0.73000000000000009</v>
      </c>
      <c r="P135" s="158" t="s">
        <v>264</v>
      </c>
    </row>
    <row r="136" spans="2:29" ht="13.5" customHeight="1">
      <c r="B136" s="146">
        <v>51</v>
      </c>
      <c r="C136" s="151" t="s">
        <v>141</v>
      </c>
      <c r="D136" s="151" t="s">
        <v>239</v>
      </c>
      <c r="E136" s="158">
        <v>-46.989000000000004</v>
      </c>
      <c r="F136" s="158">
        <v>-34.947699999999998</v>
      </c>
      <c r="G136" s="158">
        <v>-31.631599999999995</v>
      </c>
      <c r="H136" s="158">
        <v>-22.278999999999996</v>
      </c>
      <c r="I136" s="158">
        <v>-29.529799999999994</v>
      </c>
      <c r="J136" s="158">
        <v>-21.6294</v>
      </c>
      <c r="K136" s="158">
        <v>-28.7926</v>
      </c>
      <c r="L136" s="158">
        <v>-45.618700000000004</v>
      </c>
      <c r="M136" s="158">
        <v>-33.599599999999995</v>
      </c>
      <c r="N136" s="158">
        <v>-33.853700000000003</v>
      </c>
      <c r="O136" s="158">
        <v>-21.802700000000002</v>
      </c>
      <c r="P136" s="158" t="s">
        <v>264</v>
      </c>
    </row>
    <row r="137" spans="2:29" ht="13.5" customHeight="1">
      <c r="B137" s="146">
        <v>52</v>
      </c>
      <c r="C137" s="151" t="s">
        <v>140</v>
      </c>
      <c r="D137" s="151" t="s">
        <v>239</v>
      </c>
      <c r="E137" s="158">
        <v>-70.163199999999989</v>
      </c>
      <c r="F137" s="158">
        <v>-43.443499999999993</v>
      </c>
      <c r="G137" s="158">
        <v>-53.553699999999999</v>
      </c>
      <c r="H137" s="158">
        <v>-71.266599999999997</v>
      </c>
      <c r="I137" s="158">
        <v>-87.639099999999999</v>
      </c>
      <c r="J137" s="158">
        <v>-63.212800000000001</v>
      </c>
      <c r="K137" s="158">
        <v>-85.924099999999996</v>
      </c>
      <c r="L137" s="158">
        <v>-118.46459999999999</v>
      </c>
      <c r="M137" s="158">
        <v>-92.148800000000008</v>
      </c>
      <c r="N137" s="158">
        <v>-83.185699999999997</v>
      </c>
      <c r="O137" s="158">
        <v>-77.864599999999996</v>
      </c>
      <c r="P137" s="158" t="s">
        <v>264</v>
      </c>
    </row>
    <row r="138" spans="2:29" ht="13.5" customHeight="1">
      <c r="B138" s="146">
        <v>53</v>
      </c>
      <c r="C138" s="151" t="s">
        <v>139</v>
      </c>
      <c r="D138" s="151" t="s">
        <v>239</v>
      </c>
      <c r="E138" s="158">
        <v>39.708499999999994</v>
      </c>
      <c r="F138" s="158">
        <v>32.075800000000001</v>
      </c>
      <c r="G138" s="158">
        <v>37.126899999999999</v>
      </c>
      <c r="H138" s="158">
        <v>31.693600000000004</v>
      </c>
      <c r="I138" s="158">
        <v>24.234200000000001</v>
      </c>
      <c r="J138" s="158">
        <v>20.539299999999997</v>
      </c>
      <c r="K138" s="158">
        <v>36.645299999999999</v>
      </c>
      <c r="L138" s="158">
        <v>53.778000000000006</v>
      </c>
      <c r="M138" s="158">
        <v>54.676099999999998</v>
      </c>
      <c r="N138" s="158">
        <v>56.9437</v>
      </c>
      <c r="O138" s="158">
        <v>61.803499999999993</v>
      </c>
      <c r="P138" s="158" t="s">
        <v>264</v>
      </c>
    </row>
    <row r="139" spans="2:29" ht="13.5" customHeight="1">
      <c r="B139" s="155"/>
      <c r="C139" s="154" t="s">
        <v>243</v>
      </c>
      <c r="D139" s="151" t="s">
        <v>239</v>
      </c>
      <c r="E139" s="174">
        <v>-662.1849000000002</v>
      </c>
      <c r="F139" s="174">
        <v>-473.51560000000018</v>
      </c>
      <c r="G139" s="174">
        <v>-680.64300000000003</v>
      </c>
      <c r="H139" s="174">
        <v>-516.4985999999999</v>
      </c>
      <c r="I139" s="174">
        <v>-1032.8422999999993</v>
      </c>
      <c r="J139" s="174">
        <v>64.683599999999842</v>
      </c>
      <c r="K139" s="174">
        <v>1.5875000000005457</v>
      </c>
      <c r="L139" s="174">
        <v>1858.185199999999</v>
      </c>
      <c r="M139" s="174">
        <v>3519.4565000000002</v>
      </c>
      <c r="N139" s="174">
        <v>1088.7477000000008</v>
      </c>
      <c r="O139" s="174">
        <v>615.95529999999962</v>
      </c>
      <c r="P139" s="174" t="s">
        <v>264</v>
      </c>
      <c r="AC139" s="37"/>
    </row>
    <row r="140" spans="2:29" s="37" customFormat="1" ht="13.5" customHeight="1">
      <c r="B140" s="198"/>
      <c r="C140" s="196"/>
      <c r="D140" s="73"/>
      <c r="E140" s="199"/>
      <c r="F140" s="199"/>
      <c r="G140" s="199"/>
      <c r="H140" s="199"/>
      <c r="I140" s="199"/>
      <c r="J140" s="199"/>
      <c r="K140" s="199"/>
      <c r="L140" s="199"/>
      <c r="M140" s="199"/>
      <c r="N140" s="199"/>
      <c r="O140" s="28"/>
      <c r="P140" s="28"/>
      <c r="Q140" s="28"/>
      <c r="R140" s="28"/>
      <c r="S140" s="28"/>
      <c r="T140" s="28"/>
      <c r="U140" s="28"/>
      <c r="V140" s="28"/>
      <c r="W140" s="28"/>
      <c r="X140" s="28"/>
      <c r="Y140" s="28"/>
      <c r="Z140" s="28"/>
      <c r="AA140" s="28"/>
      <c r="AB140" s="28"/>
    </row>
    <row r="141" spans="2:29" s="37" customFormat="1" ht="13.5" customHeight="1">
      <c r="B141" s="94"/>
      <c r="C141" s="453" t="s">
        <v>268</v>
      </c>
      <c r="D141" s="39"/>
      <c r="E141" s="95"/>
      <c r="F141" s="95"/>
      <c r="G141" s="95"/>
      <c r="H141" s="95"/>
      <c r="I141" s="95"/>
      <c r="J141" s="95"/>
      <c r="K141" s="95"/>
      <c r="L141" s="95"/>
      <c r="M141" s="95"/>
      <c r="N141" s="95"/>
      <c r="O141" s="28"/>
      <c r="P141" s="28"/>
      <c r="Q141" s="28"/>
      <c r="R141" s="28"/>
      <c r="S141" s="28"/>
      <c r="T141" s="28"/>
      <c r="U141" s="28"/>
      <c r="V141" s="28"/>
      <c r="W141" s="28"/>
      <c r="X141" s="28"/>
      <c r="Y141" s="28"/>
      <c r="Z141" s="28"/>
      <c r="AA141" s="28"/>
      <c r="AB141" s="28"/>
      <c r="AC141" s="28"/>
    </row>
    <row r="142" spans="2:29" ht="13.5" customHeight="1">
      <c r="B142" s="28"/>
      <c r="C142" s="368"/>
      <c r="D142" s="28" t="s">
        <v>271</v>
      </c>
      <c r="Q142" s="37"/>
      <c r="R142" s="37"/>
      <c r="S142" s="37"/>
      <c r="T142" s="37"/>
      <c r="U142" s="37"/>
      <c r="V142" s="37"/>
      <c r="W142" s="37"/>
      <c r="X142" s="37"/>
      <c r="Y142" s="37"/>
      <c r="Z142" s="37"/>
      <c r="AA142" s="37"/>
    </row>
    <row r="143" spans="2:29" ht="13.5" customHeight="1">
      <c r="B143" s="28"/>
      <c r="C143" s="367"/>
      <c r="D143" s="73"/>
      <c r="O143" s="40"/>
      <c r="P143" s="40"/>
      <c r="Q143" s="37"/>
      <c r="R143" s="37"/>
      <c r="S143" s="37"/>
      <c r="T143" s="37"/>
      <c r="U143" s="37"/>
      <c r="V143" s="37"/>
      <c r="W143" s="37"/>
      <c r="X143" s="37"/>
      <c r="Y143" s="37"/>
      <c r="Z143" s="37"/>
      <c r="AA143" s="37"/>
      <c r="AB143" s="37"/>
    </row>
    <row r="144" spans="2:29" ht="13.5" customHeight="1">
      <c r="B144" s="28"/>
      <c r="I144" s="28"/>
      <c r="J144" s="28"/>
      <c r="K144" s="28"/>
      <c r="L144" s="28"/>
      <c r="O144" s="40"/>
      <c r="P144" s="40"/>
      <c r="AB144" s="37"/>
    </row>
    <row r="145" spans="15:16" ht="13.5" customHeight="1">
      <c r="O145" s="40"/>
      <c r="P145" s="40"/>
    </row>
  </sheetData>
  <pageMargins left="0.75" right="0.75" top="1" bottom="1" header="0.4921259845" footer="0.4921259845"/>
  <pageSetup paperSize="9" scale="3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43"/>
  <sheetViews>
    <sheetView zoomScale="85" zoomScaleNormal="85" workbookViewId="0"/>
  </sheetViews>
  <sheetFormatPr defaultColWidth="10.7109375" defaultRowHeight="12"/>
  <cols>
    <col min="1" max="1" width="12.7109375" style="28" customWidth="1"/>
    <col min="2" max="2" width="57.42578125" style="28" bestFit="1" customWidth="1"/>
    <col min="3" max="3" width="12.7109375" style="39" customWidth="1"/>
    <col min="4" max="11" width="12.7109375" style="42" customWidth="1"/>
    <col min="12" max="12" width="12.7109375" style="28" customWidth="1"/>
    <col min="13" max="13" width="12.7109375" style="37" customWidth="1"/>
    <col min="14" max="23" width="12.7109375" style="28" customWidth="1"/>
    <col min="24" max="16384" width="10.7109375" style="28"/>
  </cols>
  <sheetData>
    <row r="1" spans="1:27">
      <c r="A1" s="416"/>
      <c r="D1" s="418"/>
      <c r="E1" s="418"/>
      <c r="F1" s="418"/>
      <c r="G1" s="418"/>
      <c r="H1" s="418"/>
      <c r="I1" s="418"/>
      <c r="J1" s="418"/>
      <c r="K1" s="418"/>
      <c r="L1" s="418"/>
      <c r="M1" s="418"/>
    </row>
    <row r="2" spans="1:27">
      <c r="A2" s="416"/>
      <c r="D2" s="418"/>
      <c r="E2" s="418"/>
      <c r="F2" s="418"/>
      <c r="G2" s="418"/>
      <c r="H2" s="418"/>
      <c r="I2" s="418"/>
      <c r="J2" s="418"/>
      <c r="K2" s="418"/>
      <c r="L2" s="418"/>
      <c r="M2" s="418"/>
    </row>
    <row r="3" spans="1:27">
      <c r="A3" s="37"/>
      <c r="B3" s="34" t="s">
        <v>267</v>
      </c>
      <c r="D3" s="40" t="s">
        <v>287</v>
      </c>
      <c r="F3" s="40"/>
      <c r="G3" s="40"/>
      <c r="H3" s="40"/>
      <c r="I3" s="40"/>
      <c r="J3" s="308"/>
      <c r="K3" s="308"/>
      <c r="M3" s="309"/>
    </row>
    <row r="4" spans="1:27">
      <c r="B4" s="310" t="s">
        <v>0</v>
      </c>
      <c r="D4" s="311"/>
      <c r="E4" s="311"/>
      <c r="F4" s="311"/>
      <c r="G4" s="311"/>
      <c r="H4" s="311"/>
      <c r="I4" s="311"/>
      <c r="J4" s="311"/>
      <c r="K4" s="311"/>
      <c r="L4" s="311"/>
      <c r="M4" s="311"/>
      <c r="N4" s="37"/>
    </row>
    <row r="5" spans="1:27">
      <c r="A5" s="119" t="s">
        <v>120</v>
      </c>
      <c r="B5" s="312" t="s">
        <v>0</v>
      </c>
      <c r="C5" s="313" t="s">
        <v>1</v>
      </c>
      <c r="D5" s="105">
        <v>2004</v>
      </c>
      <c r="E5" s="105">
        <v>2005</v>
      </c>
      <c r="F5" s="105">
        <v>2006</v>
      </c>
      <c r="G5" s="105">
        <v>2007</v>
      </c>
      <c r="H5" s="105">
        <v>2008</v>
      </c>
      <c r="I5" s="105">
        <v>2009</v>
      </c>
      <c r="J5" s="105">
        <v>2010</v>
      </c>
      <c r="K5" s="105">
        <v>2011</v>
      </c>
      <c r="L5" s="105">
        <v>2012</v>
      </c>
      <c r="M5" s="105">
        <v>2013</v>
      </c>
      <c r="N5" s="314"/>
    </row>
    <row r="6" spans="1:27" s="41" customFormat="1">
      <c r="A6" s="315"/>
      <c r="B6" s="316" t="s">
        <v>289</v>
      </c>
      <c r="C6" s="317" t="s">
        <v>239</v>
      </c>
      <c r="D6" s="274" t="s">
        <v>264</v>
      </c>
      <c r="E6" s="274" t="s">
        <v>264</v>
      </c>
      <c r="F6" s="274" t="s">
        <v>264</v>
      </c>
      <c r="G6" s="274" t="s">
        <v>264</v>
      </c>
      <c r="H6" s="274" t="s">
        <v>264</v>
      </c>
      <c r="I6" s="274" t="s">
        <v>264</v>
      </c>
      <c r="J6" s="274" t="s">
        <v>264</v>
      </c>
      <c r="K6" s="274">
        <v>1598.8169784795066</v>
      </c>
      <c r="L6" s="274">
        <v>1403.0719178493023</v>
      </c>
      <c r="M6" s="274" t="s">
        <v>264</v>
      </c>
      <c r="N6" s="334"/>
      <c r="O6" s="334"/>
    </row>
    <row r="7" spans="1:27">
      <c r="A7" s="220"/>
      <c r="B7" s="319" t="s">
        <v>290</v>
      </c>
      <c r="C7" s="320" t="s">
        <v>239</v>
      </c>
      <c r="D7" s="221" t="s">
        <v>264</v>
      </c>
      <c r="E7" s="221" t="s">
        <v>264</v>
      </c>
      <c r="F7" s="221" t="s">
        <v>264</v>
      </c>
      <c r="G7" s="221" t="s">
        <v>264</v>
      </c>
      <c r="H7" s="221" t="s">
        <v>264</v>
      </c>
      <c r="I7" s="221" t="s">
        <v>264</v>
      </c>
      <c r="J7" s="221" t="s">
        <v>264</v>
      </c>
      <c r="K7" s="221" t="s">
        <v>307</v>
      </c>
      <c r="L7" s="221" t="s">
        <v>307</v>
      </c>
      <c r="M7" s="221" t="s">
        <v>264</v>
      </c>
      <c r="N7" s="334"/>
      <c r="O7" s="334"/>
    </row>
    <row r="8" spans="1:27">
      <c r="A8" s="220"/>
      <c r="B8" s="319" t="s">
        <v>334</v>
      </c>
      <c r="C8" s="320" t="s">
        <v>239</v>
      </c>
      <c r="D8" s="221" t="s">
        <v>264</v>
      </c>
      <c r="E8" s="221" t="s">
        <v>264</v>
      </c>
      <c r="F8" s="221" t="s">
        <v>264</v>
      </c>
      <c r="G8" s="221" t="s">
        <v>264</v>
      </c>
      <c r="H8" s="221" t="s">
        <v>264</v>
      </c>
      <c r="I8" s="221" t="s">
        <v>264</v>
      </c>
      <c r="J8" s="221" t="s">
        <v>264</v>
      </c>
      <c r="K8" s="221">
        <v>761.45119498215627</v>
      </c>
      <c r="L8" s="221">
        <v>660.13353087249129</v>
      </c>
      <c r="M8" s="221" t="s">
        <v>264</v>
      </c>
      <c r="N8" s="334"/>
      <c r="O8" s="334"/>
    </row>
    <row r="9" spans="1:27" s="321" customFormat="1">
      <c r="A9" s="220"/>
      <c r="B9" s="319" t="s">
        <v>292</v>
      </c>
      <c r="C9" s="320" t="s">
        <v>239</v>
      </c>
      <c r="D9" s="221" t="s">
        <v>264</v>
      </c>
      <c r="E9" s="221" t="s">
        <v>264</v>
      </c>
      <c r="F9" s="221" t="s">
        <v>264</v>
      </c>
      <c r="G9" s="221" t="s">
        <v>264</v>
      </c>
      <c r="H9" s="221" t="s">
        <v>264</v>
      </c>
      <c r="I9" s="221" t="s">
        <v>264</v>
      </c>
      <c r="J9" s="221" t="s">
        <v>264</v>
      </c>
      <c r="K9" s="221">
        <v>808.19766410727789</v>
      </c>
      <c r="L9" s="221">
        <v>709.72443287467456</v>
      </c>
      <c r="M9" s="221" t="s">
        <v>264</v>
      </c>
      <c r="N9" s="334"/>
      <c r="O9" s="334"/>
      <c r="P9" s="230"/>
      <c r="Q9" s="230"/>
      <c r="R9" s="230"/>
      <c r="S9" s="230"/>
      <c r="T9" s="28"/>
      <c r="U9" s="28"/>
      <c r="V9" s="28"/>
      <c r="W9" s="28"/>
      <c r="X9" s="28"/>
      <c r="Y9" s="28"/>
      <c r="Z9" s="28"/>
      <c r="AA9" s="28"/>
    </row>
    <row r="10" spans="1:27" s="321" customFormat="1">
      <c r="A10" s="220"/>
      <c r="B10" s="319" t="s">
        <v>335</v>
      </c>
      <c r="C10" s="320" t="s">
        <v>239</v>
      </c>
      <c r="D10" s="221" t="s">
        <v>264</v>
      </c>
      <c r="E10" s="221" t="s">
        <v>264</v>
      </c>
      <c r="F10" s="221" t="s">
        <v>264</v>
      </c>
      <c r="G10" s="221" t="s">
        <v>264</v>
      </c>
      <c r="H10" s="221" t="s">
        <v>264</v>
      </c>
      <c r="I10" s="221" t="s">
        <v>264</v>
      </c>
      <c r="J10" s="221" t="s">
        <v>264</v>
      </c>
      <c r="K10" s="221">
        <v>29.168119390072455</v>
      </c>
      <c r="L10" s="221">
        <v>33.213954102136547</v>
      </c>
      <c r="M10" s="221" t="s">
        <v>264</v>
      </c>
      <c r="N10" s="334"/>
      <c r="O10" s="334"/>
      <c r="P10" s="28"/>
      <c r="Q10" s="28"/>
      <c r="R10" s="230"/>
      <c r="S10" s="230"/>
      <c r="T10" s="28"/>
      <c r="U10" s="28"/>
      <c r="V10" s="28"/>
      <c r="W10" s="28"/>
      <c r="X10" s="28"/>
      <c r="Y10" s="28"/>
      <c r="Z10" s="28"/>
    </row>
    <row r="11" spans="1:27" s="321" customFormat="1">
      <c r="A11" s="220"/>
      <c r="B11" s="319" t="s">
        <v>291</v>
      </c>
      <c r="C11" s="320" t="s">
        <v>239</v>
      </c>
      <c r="D11" s="221" t="s">
        <v>264</v>
      </c>
      <c r="E11" s="221" t="s">
        <v>264</v>
      </c>
      <c r="F11" s="221" t="s">
        <v>264</v>
      </c>
      <c r="G11" s="221" t="s">
        <v>264</v>
      </c>
      <c r="H11" s="221" t="s">
        <v>264</v>
      </c>
      <c r="I11" s="221" t="s">
        <v>264</v>
      </c>
      <c r="J11" s="221" t="s">
        <v>264</v>
      </c>
      <c r="K11" s="221" t="s">
        <v>307</v>
      </c>
      <c r="L11" s="221" t="s">
        <v>307</v>
      </c>
      <c r="M11" s="221" t="s">
        <v>264</v>
      </c>
      <c r="N11" s="334"/>
      <c r="O11" s="334"/>
      <c r="P11" s="28"/>
      <c r="Q11" s="28"/>
      <c r="R11" s="230"/>
      <c r="S11" s="230"/>
      <c r="T11" s="28"/>
      <c r="U11" s="28"/>
      <c r="V11" s="28"/>
      <c r="W11" s="28"/>
      <c r="X11" s="28"/>
      <c r="Y11" s="28"/>
      <c r="Z11" s="28"/>
    </row>
    <row r="12" spans="1:27" s="41" customFormat="1">
      <c r="A12" s="315"/>
      <c r="B12" s="319" t="s">
        <v>336</v>
      </c>
      <c r="C12" s="320" t="s">
        <v>239</v>
      </c>
      <c r="D12" s="221" t="s">
        <v>264</v>
      </c>
      <c r="E12" s="221" t="s">
        <v>264</v>
      </c>
      <c r="F12" s="221" t="s">
        <v>264</v>
      </c>
      <c r="G12" s="221" t="s">
        <v>264</v>
      </c>
      <c r="H12" s="221" t="s">
        <v>264</v>
      </c>
      <c r="I12" s="221" t="s">
        <v>264</v>
      </c>
      <c r="J12" s="221" t="s">
        <v>264</v>
      </c>
      <c r="K12" s="221" t="s">
        <v>307</v>
      </c>
      <c r="L12" s="221" t="s">
        <v>307</v>
      </c>
      <c r="M12" s="221" t="s">
        <v>264</v>
      </c>
      <c r="N12" s="334"/>
      <c r="O12" s="334"/>
      <c r="P12" s="322"/>
      <c r="Q12" s="323"/>
      <c r="R12" s="324"/>
      <c r="S12" s="324"/>
      <c r="T12" s="323"/>
      <c r="U12" s="323"/>
      <c r="V12" s="323"/>
      <c r="W12" s="323"/>
      <c r="X12" s="323"/>
      <c r="Y12" s="323"/>
      <c r="Z12" s="323"/>
      <c r="AA12" s="323"/>
    </row>
    <row r="13" spans="1:27" s="321" customFormat="1">
      <c r="A13" s="220"/>
      <c r="B13" s="319" t="s">
        <v>337</v>
      </c>
      <c r="C13" s="320" t="s">
        <v>239</v>
      </c>
      <c r="D13" s="221" t="s">
        <v>264</v>
      </c>
      <c r="E13" s="221" t="s">
        <v>264</v>
      </c>
      <c r="F13" s="221" t="s">
        <v>264</v>
      </c>
      <c r="G13" s="221" t="s">
        <v>264</v>
      </c>
      <c r="H13" s="221" t="s">
        <v>264</v>
      </c>
      <c r="I13" s="221" t="s">
        <v>264</v>
      </c>
      <c r="J13" s="221" t="s">
        <v>264</v>
      </c>
      <c r="K13" s="221" t="s">
        <v>307</v>
      </c>
      <c r="L13" s="221" t="s">
        <v>307</v>
      </c>
      <c r="M13" s="221" t="s">
        <v>264</v>
      </c>
      <c r="N13" s="334"/>
      <c r="O13" s="334"/>
      <c r="P13" s="325"/>
      <c r="R13" s="326"/>
      <c r="S13" s="326"/>
      <c r="AA13" s="28"/>
    </row>
    <row r="14" spans="1:27">
      <c r="A14" s="220"/>
      <c r="B14" s="319" t="s">
        <v>338</v>
      </c>
      <c r="C14" s="320" t="s">
        <v>239</v>
      </c>
      <c r="D14" s="221" t="s">
        <v>264</v>
      </c>
      <c r="E14" s="221" t="s">
        <v>264</v>
      </c>
      <c r="F14" s="221" t="s">
        <v>264</v>
      </c>
      <c r="G14" s="221" t="s">
        <v>264</v>
      </c>
      <c r="H14" s="221" t="s">
        <v>264</v>
      </c>
      <c r="I14" s="221" t="s">
        <v>264</v>
      </c>
      <c r="J14" s="221" t="s">
        <v>264</v>
      </c>
      <c r="K14" s="221" t="s">
        <v>307</v>
      </c>
      <c r="L14" s="221" t="s">
        <v>307</v>
      </c>
      <c r="M14" s="221" t="s">
        <v>264</v>
      </c>
      <c r="N14" s="334"/>
      <c r="O14" s="334"/>
      <c r="R14" s="230"/>
      <c r="S14" s="230"/>
      <c r="AA14" s="327"/>
    </row>
    <row r="15" spans="1:27">
      <c r="A15" s="220"/>
      <c r="B15" s="319" t="s">
        <v>339</v>
      </c>
      <c r="C15" s="320" t="s">
        <v>239</v>
      </c>
      <c r="D15" s="221" t="s">
        <v>264</v>
      </c>
      <c r="E15" s="221" t="s">
        <v>264</v>
      </c>
      <c r="F15" s="221" t="s">
        <v>264</v>
      </c>
      <c r="G15" s="221" t="s">
        <v>264</v>
      </c>
      <c r="H15" s="221" t="s">
        <v>264</v>
      </c>
      <c r="I15" s="221" t="s">
        <v>264</v>
      </c>
      <c r="J15" s="221" t="s">
        <v>264</v>
      </c>
      <c r="K15" s="221" t="s">
        <v>307</v>
      </c>
      <c r="L15" s="221" t="s">
        <v>307</v>
      </c>
      <c r="M15" s="221" t="s">
        <v>264</v>
      </c>
      <c r="N15" s="334"/>
      <c r="O15" s="334"/>
      <c r="P15" s="325"/>
      <c r="Q15" s="321"/>
      <c r="R15" s="326"/>
      <c r="S15" s="326"/>
      <c r="T15" s="321"/>
      <c r="U15" s="321"/>
      <c r="V15" s="321"/>
      <c r="W15" s="321"/>
      <c r="X15" s="321"/>
      <c r="Y15" s="321"/>
      <c r="Z15" s="321"/>
    </row>
    <row r="16" spans="1:27" s="321" customFormat="1">
      <c r="A16" s="220"/>
      <c r="B16" s="316" t="s">
        <v>326</v>
      </c>
      <c r="C16" s="317" t="s">
        <v>239</v>
      </c>
      <c r="D16" s="274" t="s">
        <v>264</v>
      </c>
      <c r="E16" s="274" t="s">
        <v>264</v>
      </c>
      <c r="F16" s="274" t="s">
        <v>264</v>
      </c>
      <c r="G16" s="274" t="s">
        <v>264</v>
      </c>
      <c r="H16" s="274" t="s">
        <v>264</v>
      </c>
      <c r="I16" s="274" t="s">
        <v>264</v>
      </c>
      <c r="J16" s="274" t="s">
        <v>264</v>
      </c>
      <c r="K16" s="274">
        <v>179.52574889153237</v>
      </c>
      <c r="L16" s="274">
        <v>247.49242433330537</v>
      </c>
      <c r="M16" s="274" t="s">
        <v>264</v>
      </c>
      <c r="N16" s="334"/>
      <c r="O16" s="334"/>
      <c r="P16" s="325"/>
      <c r="Q16" s="327"/>
      <c r="R16" s="326"/>
      <c r="S16" s="326"/>
      <c r="T16" s="327"/>
      <c r="U16" s="327"/>
      <c r="V16" s="327"/>
      <c r="W16" s="327"/>
      <c r="X16" s="327"/>
      <c r="Y16" s="327"/>
      <c r="Z16" s="327"/>
      <c r="AA16" s="28"/>
    </row>
    <row r="17" spans="1:27" s="321" customFormat="1">
      <c r="A17" s="220"/>
      <c r="B17" s="319" t="s">
        <v>327</v>
      </c>
      <c r="C17" s="320" t="s">
        <v>239</v>
      </c>
      <c r="D17" s="221" t="s">
        <v>264</v>
      </c>
      <c r="E17" s="221" t="s">
        <v>264</v>
      </c>
      <c r="F17" s="221" t="s">
        <v>264</v>
      </c>
      <c r="G17" s="221" t="s">
        <v>264</v>
      </c>
      <c r="H17" s="221" t="s">
        <v>264</v>
      </c>
      <c r="I17" s="221" t="s">
        <v>264</v>
      </c>
      <c r="J17" s="221" t="s">
        <v>264</v>
      </c>
      <c r="K17" s="221">
        <v>19.802768465448256</v>
      </c>
      <c r="L17" s="221">
        <v>95.225290610491967</v>
      </c>
      <c r="M17" s="221" t="s">
        <v>264</v>
      </c>
      <c r="N17" s="334"/>
      <c r="O17" s="334"/>
      <c r="P17" s="325"/>
      <c r="Q17" s="28"/>
      <c r="R17" s="230"/>
      <c r="S17" s="230"/>
      <c r="T17" s="28"/>
      <c r="U17" s="28"/>
      <c r="V17" s="28"/>
      <c r="W17" s="28"/>
      <c r="X17" s="28"/>
      <c r="Y17" s="28"/>
      <c r="Z17" s="28"/>
    </row>
    <row r="18" spans="1:27" s="41" customFormat="1">
      <c r="A18" s="315"/>
      <c r="B18" s="319" t="s">
        <v>328</v>
      </c>
      <c r="C18" s="320" t="s">
        <v>239</v>
      </c>
      <c r="D18" s="221" t="s">
        <v>264</v>
      </c>
      <c r="E18" s="221" t="s">
        <v>264</v>
      </c>
      <c r="F18" s="221" t="s">
        <v>264</v>
      </c>
      <c r="G18" s="221" t="s">
        <v>264</v>
      </c>
      <c r="H18" s="221" t="s">
        <v>264</v>
      </c>
      <c r="I18" s="221" t="s">
        <v>264</v>
      </c>
      <c r="J18" s="221" t="s">
        <v>264</v>
      </c>
      <c r="K18" s="221">
        <v>5.8520817562452683</v>
      </c>
      <c r="L18" s="221">
        <v>48.131923367602781</v>
      </c>
      <c r="M18" s="221" t="s">
        <v>264</v>
      </c>
      <c r="N18" s="334"/>
      <c r="O18" s="334"/>
      <c r="P18" s="322"/>
      <c r="R18" s="318"/>
      <c r="S18" s="318"/>
      <c r="AA18" s="323"/>
    </row>
    <row r="19" spans="1:27" s="41" customFormat="1">
      <c r="A19" s="315"/>
      <c r="B19" s="319" t="s">
        <v>329</v>
      </c>
      <c r="C19" s="320" t="s">
        <v>239</v>
      </c>
      <c r="D19" s="221" t="s">
        <v>264</v>
      </c>
      <c r="E19" s="221" t="s">
        <v>264</v>
      </c>
      <c r="F19" s="221" t="s">
        <v>264</v>
      </c>
      <c r="G19" s="221" t="s">
        <v>264</v>
      </c>
      <c r="H19" s="221" t="s">
        <v>264</v>
      </c>
      <c r="I19" s="221" t="s">
        <v>264</v>
      </c>
      <c r="J19" s="221" t="s">
        <v>264</v>
      </c>
      <c r="K19" s="221">
        <v>77.607202335892723</v>
      </c>
      <c r="L19" s="221">
        <v>41.928969877277801</v>
      </c>
      <c r="M19" s="221" t="s">
        <v>264</v>
      </c>
      <c r="N19" s="334"/>
      <c r="O19" s="334"/>
      <c r="P19" s="322"/>
      <c r="Q19" s="323"/>
      <c r="R19" s="324"/>
      <c r="S19" s="324"/>
      <c r="T19" s="323"/>
      <c r="U19" s="323"/>
      <c r="V19" s="323"/>
      <c r="W19" s="323"/>
      <c r="X19" s="323"/>
      <c r="Y19" s="323"/>
      <c r="Z19" s="323"/>
    </row>
    <row r="20" spans="1:27" s="41" customFormat="1">
      <c r="A20" s="315"/>
      <c r="B20" s="319" t="s">
        <v>293</v>
      </c>
      <c r="C20" s="320" t="s">
        <v>239</v>
      </c>
      <c r="D20" s="221" t="s">
        <v>264</v>
      </c>
      <c r="E20" s="221" t="s">
        <v>264</v>
      </c>
      <c r="F20" s="221" t="s">
        <v>264</v>
      </c>
      <c r="G20" s="221" t="s">
        <v>264</v>
      </c>
      <c r="H20" s="221" t="s">
        <v>264</v>
      </c>
      <c r="I20" s="221" t="s">
        <v>264</v>
      </c>
      <c r="J20" s="221" t="s">
        <v>264</v>
      </c>
      <c r="K20" s="221" t="s">
        <v>307</v>
      </c>
      <c r="L20" s="221" t="s">
        <v>307</v>
      </c>
      <c r="M20" s="221" t="s">
        <v>264</v>
      </c>
      <c r="N20" s="334"/>
      <c r="O20" s="334"/>
      <c r="P20" s="322"/>
      <c r="Q20" s="323"/>
      <c r="R20" s="324"/>
      <c r="S20" s="324"/>
      <c r="T20" s="323"/>
      <c r="U20" s="323"/>
      <c r="V20" s="323"/>
      <c r="W20" s="323"/>
      <c r="X20" s="323"/>
      <c r="Y20" s="323"/>
      <c r="Z20" s="323"/>
    </row>
    <row r="21" spans="1:27" s="41" customFormat="1">
      <c r="A21" s="315"/>
      <c r="B21" s="319" t="s">
        <v>340</v>
      </c>
      <c r="C21" s="320" t="s">
        <v>239</v>
      </c>
      <c r="D21" s="221" t="s">
        <v>264</v>
      </c>
      <c r="E21" s="221" t="s">
        <v>264</v>
      </c>
      <c r="F21" s="221" t="s">
        <v>264</v>
      </c>
      <c r="G21" s="221" t="s">
        <v>264</v>
      </c>
      <c r="H21" s="221" t="s">
        <v>264</v>
      </c>
      <c r="I21" s="221" t="s">
        <v>264</v>
      </c>
      <c r="J21" s="221" t="s">
        <v>264</v>
      </c>
      <c r="K21" s="221" t="s">
        <v>307</v>
      </c>
      <c r="L21" s="221" t="s">
        <v>307</v>
      </c>
      <c r="M21" s="221" t="s">
        <v>264</v>
      </c>
      <c r="N21" s="334"/>
      <c r="O21" s="334"/>
      <c r="P21" s="322"/>
      <c r="Q21" s="323"/>
      <c r="R21" s="324"/>
      <c r="S21" s="324"/>
      <c r="T21" s="323"/>
      <c r="U21" s="323"/>
      <c r="V21" s="323"/>
      <c r="W21" s="323"/>
      <c r="X21" s="323"/>
      <c r="Y21" s="323"/>
      <c r="Z21" s="323"/>
    </row>
    <row r="22" spans="1:27" s="41" customFormat="1">
      <c r="A22" s="315"/>
      <c r="B22" s="319" t="s">
        <v>341</v>
      </c>
      <c r="C22" s="320" t="s">
        <v>239</v>
      </c>
      <c r="D22" s="221" t="s">
        <v>264</v>
      </c>
      <c r="E22" s="221" t="s">
        <v>264</v>
      </c>
      <c r="F22" s="221" t="s">
        <v>264</v>
      </c>
      <c r="G22" s="221" t="s">
        <v>264</v>
      </c>
      <c r="H22" s="221" t="s">
        <v>264</v>
      </c>
      <c r="I22" s="221" t="s">
        <v>264</v>
      </c>
      <c r="J22" s="221" t="s">
        <v>264</v>
      </c>
      <c r="K22" s="221">
        <v>76.263696333946129</v>
      </c>
      <c r="L22" s="221">
        <v>62.206240477932802</v>
      </c>
      <c r="M22" s="221" t="s">
        <v>264</v>
      </c>
      <c r="N22" s="334"/>
      <c r="O22" s="334"/>
      <c r="P22" s="322"/>
      <c r="Q22" s="323"/>
      <c r="R22" s="324"/>
      <c r="S22" s="324"/>
      <c r="T22" s="323"/>
      <c r="U22" s="323"/>
      <c r="V22" s="323"/>
      <c r="W22" s="323"/>
      <c r="X22" s="323"/>
      <c r="Y22" s="323"/>
      <c r="Z22" s="323"/>
    </row>
    <row r="23" spans="1:27" s="41" customFormat="1">
      <c r="A23" s="315"/>
      <c r="B23" s="316" t="s">
        <v>330</v>
      </c>
      <c r="C23" s="317" t="s">
        <v>239</v>
      </c>
      <c r="D23" s="274" t="s">
        <v>264</v>
      </c>
      <c r="E23" s="274" t="s">
        <v>264</v>
      </c>
      <c r="F23" s="274" t="s">
        <v>264</v>
      </c>
      <c r="G23" s="274" t="s">
        <v>264</v>
      </c>
      <c r="H23" s="274" t="s">
        <v>264</v>
      </c>
      <c r="I23" s="274" t="s">
        <v>264</v>
      </c>
      <c r="J23" s="274" t="s">
        <v>264</v>
      </c>
      <c r="K23" s="274">
        <v>16.377700875959771</v>
      </c>
      <c r="L23" s="274">
        <v>12.795319041735146</v>
      </c>
      <c r="M23" s="274" t="s">
        <v>264</v>
      </c>
      <c r="N23" s="334"/>
      <c r="O23" s="334"/>
      <c r="P23" s="322"/>
      <c r="Q23" s="323"/>
      <c r="R23" s="324"/>
      <c r="S23" s="324"/>
      <c r="T23" s="323"/>
      <c r="U23" s="323"/>
      <c r="V23" s="323"/>
      <c r="W23" s="323"/>
      <c r="X23" s="323"/>
      <c r="Y23" s="323"/>
      <c r="Z23" s="323"/>
    </row>
    <row r="24" spans="1:27" s="41" customFormat="1">
      <c r="A24" s="315"/>
      <c r="B24" s="316" t="s">
        <v>294</v>
      </c>
      <c r="C24" s="317" t="s">
        <v>239</v>
      </c>
      <c r="D24" s="274" t="s">
        <v>264</v>
      </c>
      <c r="E24" s="274" t="s">
        <v>264</v>
      </c>
      <c r="F24" s="274" t="s">
        <v>264</v>
      </c>
      <c r="G24" s="274" t="s">
        <v>264</v>
      </c>
      <c r="H24" s="274" t="s">
        <v>264</v>
      </c>
      <c r="I24" s="274" t="s">
        <v>264</v>
      </c>
      <c r="J24" s="274" t="s">
        <v>264</v>
      </c>
      <c r="K24" s="274">
        <v>1794.7204282469988</v>
      </c>
      <c r="L24" s="274">
        <v>1663.3596612243427</v>
      </c>
      <c r="M24" s="274" t="s">
        <v>264</v>
      </c>
      <c r="N24" s="334"/>
      <c r="O24" s="334"/>
      <c r="P24" s="322"/>
      <c r="Q24" s="323"/>
      <c r="R24" s="324"/>
      <c r="S24" s="324"/>
      <c r="T24" s="323"/>
      <c r="U24" s="323"/>
      <c r="V24" s="323"/>
      <c r="W24" s="323"/>
      <c r="X24" s="323"/>
      <c r="Y24" s="323"/>
      <c r="Z24" s="323"/>
    </row>
    <row r="25" spans="1:27" s="323" customFormat="1" ht="12.75" customHeight="1">
      <c r="A25" s="315"/>
      <c r="B25" s="316" t="s">
        <v>295</v>
      </c>
      <c r="C25" s="317" t="s">
        <v>2</v>
      </c>
      <c r="D25" s="274" t="s">
        <v>264</v>
      </c>
      <c r="E25" s="274" t="s">
        <v>264</v>
      </c>
      <c r="F25" s="274" t="s">
        <v>264</v>
      </c>
      <c r="G25" s="274" t="s">
        <v>264</v>
      </c>
      <c r="H25" s="274" t="s">
        <v>264</v>
      </c>
      <c r="I25" s="274" t="s">
        <v>264</v>
      </c>
      <c r="J25" s="274" t="s">
        <v>264</v>
      </c>
      <c r="K25" s="274">
        <v>14.912997196362458</v>
      </c>
      <c r="L25" s="274">
        <v>14.339372673119879</v>
      </c>
      <c r="M25" s="274" t="s">
        <v>264</v>
      </c>
      <c r="N25" s="334"/>
      <c r="O25" s="334"/>
      <c r="P25" s="322"/>
      <c r="AA25" s="41"/>
    </row>
    <row r="26" spans="1:27">
      <c r="D26" s="76"/>
      <c r="E26" s="76"/>
      <c r="F26" s="76"/>
      <c r="G26" s="76"/>
      <c r="H26" s="76"/>
      <c r="I26" s="76"/>
      <c r="J26" s="76"/>
      <c r="K26" s="76"/>
      <c r="L26" s="37"/>
      <c r="N26" s="230"/>
      <c r="O26" s="37"/>
      <c r="Q26" s="311"/>
      <c r="R26" s="311"/>
      <c r="S26" s="311"/>
      <c r="T26" s="311"/>
      <c r="U26" s="311"/>
      <c r="V26" s="311"/>
      <c r="W26" s="311"/>
      <c r="X26" s="311"/>
      <c r="Y26" s="311"/>
      <c r="Z26" s="311"/>
    </row>
    <row r="27" spans="1:27">
      <c r="B27" s="370" t="s">
        <v>256</v>
      </c>
      <c r="D27" s="76"/>
      <c r="E27" s="76"/>
      <c r="F27" s="76"/>
      <c r="G27" s="76"/>
      <c r="H27" s="76"/>
      <c r="I27" s="76"/>
      <c r="J27" s="76"/>
      <c r="K27" s="76"/>
      <c r="L27" s="37"/>
      <c r="N27" s="230"/>
      <c r="Q27" s="311"/>
      <c r="R27" s="311"/>
      <c r="S27" s="311"/>
      <c r="T27" s="311"/>
      <c r="U27" s="311"/>
      <c r="V27" s="311"/>
      <c r="W27" s="311"/>
      <c r="X27" s="311"/>
      <c r="Y27" s="311"/>
      <c r="Z27" s="311"/>
    </row>
    <row r="28" spans="1:27">
      <c r="B28" s="366"/>
      <c r="C28" s="39" t="s">
        <v>288</v>
      </c>
      <c r="D28" s="76"/>
      <c r="E28" s="76"/>
      <c r="F28" s="76"/>
      <c r="G28" s="76"/>
      <c r="H28" s="76"/>
      <c r="I28" s="76"/>
      <c r="J28" s="76"/>
      <c r="K28" s="76"/>
      <c r="L28" s="37"/>
      <c r="Q28" s="311"/>
      <c r="R28" s="311"/>
      <c r="S28" s="311"/>
      <c r="T28" s="311"/>
      <c r="U28" s="311"/>
      <c r="V28" s="311"/>
      <c r="W28" s="311"/>
      <c r="X28" s="311"/>
      <c r="Y28" s="311"/>
      <c r="Z28" s="311"/>
    </row>
    <row r="29" spans="1:27">
      <c r="B29" s="370" t="s">
        <v>255</v>
      </c>
      <c r="C29" s="328"/>
      <c r="D29" s="76"/>
      <c r="E29" s="76"/>
      <c r="F29" s="76"/>
      <c r="G29" s="76"/>
      <c r="H29" s="76"/>
      <c r="I29" s="76"/>
      <c r="J29" s="76"/>
      <c r="K29" s="76"/>
      <c r="L29" s="37"/>
      <c r="Q29" s="311"/>
      <c r="R29" s="311"/>
      <c r="S29" s="311"/>
      <c r="T29" s="311"/>
      <c r="U29" s="311"/>
      <c r="V29" s="311"/>
      <c r="W29" s="311"/>
      <c r="X29" s="311"/>
      <c r="Y29" s="311"/>
      <c r="Z29" s="311"/>
    </row>
    <row r="30" spans="1:27">
      <c r="B30" s="370"/>
      <c r="C30" s="328" t="s">
        <v>342</v>
      </c>
      <c r="D30" s="76"/>
      <c r="E30" s="76"/>
      <c r="F30" s="76"/>
      <c r="G30" s="76"/>
      <c r="H30" s="76"/>
      <c r="I30" s="76"/>
      <c r="J30" s="76"/>
      <c r="K30" s="76"/>
      <c r="L30" s="37"/>
      <c r="Q30" s="311"/>
      <c r="R30" s="311"/>
      <c r="S30" s="311"/>
      <c r="T30" s="311"/>
      <c r="U30" s="311"/>
      <c r="V30" s="311"/>
      <c r="W30" s="311"/>
      <c r="X30" s="311"/>
      <c r="Y30" s="311"/>
      <c r="Z30" s="311"/>
    </row>
    <row r="31" spans="1:27">
      <c r="D31" s="76"/>
      <c r="E31" s="76"/>
      <c r="F31" s="76"/>
      <c r="G31" s="76"/>
      <c r="H31" s="76"/>
      <c r="I31" s="76"/>
      <c r="J31" s="76"/>
      <c r="K31" s="76"/>
      <c r="L31" s="37"/>
      <c r="N31" s="37"/>
      <c r="Q31" s="311"/>
      <c r="R31" s="311"/>
      <c r="S31" s="311"/>
      <c r="T31" s="311"/>
      <c r="U31" s="311"/>
      <c r="V31" s="311"/>
      <c r="W31" s="311"/>
      <c r="X31" s="311"/>
      <c r="Y31" s="311"/>
      <c r="Z31" s="311"/>
    </row>
    <row r="32" spans="1:27">
      <c r="D32" s="311"/>
      <c r="E32" s="311"/>
      <c r="F32" s="311"/>
      <c r="G32" s="311"/>
      <c r="H32" s="311"/>
      <c r="I32" s="311"/>
      <c r="J32" s="311"/>
      <c r="K32" s="311"/>
      <c r="L32" s="311"/>
      <c r="M32" s="311"/>
    </row>
    <row r="33" spans="4:13">
      <c r="D33" s="311"/>
      <c r="E33" s="311"/>
      <c r="F33" s="311"/>
      <c r="G33" s="311"/>
      <c r="H33" s="311"/>
      <c r="I33" s="311"/>
      <c r="J33" s="311"/>
      <c r="K33" s="311"/>
      <c r="L33" s="311"/>
      <c r="M33" s="311"/>
    </row>
    <row r="34" spans="4:13">
      <c r="D34" s="311"/>
      <c r="E34" s="311"/>
      <c r="F34" s="311"/>
      <c r="G34" s="311"/>
      <c r="H34" s="311"/>
      <c r="I34" s="311"/>
      <c r="J34" s="311"/>
      <c r="K34" s="311"/>
      <c r="L34" s="311"/>
      <c r="M34" s="311"/>
    </row>
    <row r="35" spans="4:13">
      <c r="D35" s="311"/>
      <c r="E35" s="311"/>
      <c r="F35" s="311"/>
      <c r="G35" s="311"/>
      <c r="H35" s="311"/>
      <c r="I35" s="311"/>
      <c r="J35" s="311"/>
      <c r="K35" s="311"/>
      <c r="L35" s="311"/>
      <c r="M35" s="311"/>
    </row>
    <row r="36" spans="4:13">
      <c r="D36" s="311"/>
      <c r="E36" s="311"/>
      <c r="F36" s="311"/>
      <c r="G36" s="311"/>
      <c r="H36" s="311"/>
      <c r="I36" s="311"/>
      <c r="J36" s="311"/>
      <c r="K36" s="311"/>
      <c r="L36" s="311"/>
      <c r="M36" s="311"/>
    </row>
    <row r="37" spans="4:13">
      <c r="D37" s="311"/>
      <c r="E37" s="311"/>
      <c r="F37" s="311"/>
      <c r="G37" s="311"/>
      <c r="H37" s="311"/>
      <c r="I37" s="311"/>
      <c r="J37" s="311"/>
      <c r="K37" s="311"/>
      <c r="L37" s="311"/>
      <c r="M37" s="311"/>
    </row>
    <row r="38" spans="4:13">
      <c r="D38" s="311"/>
      <c r="E38" s="311"/>
      <c r="F38" s="311"/>
      <c r="G38" s="311"/>
      <c r="H38" s="311"/>
      <c r="I38" s="311"/>
      <c r="J38" s="311"/>
      <c r="K38" s="311"/>
      <c r="L38" s="311"/>
      <c r="M38" s="311"/>
    </row>
    <row r="39" spans="4:13">
      <c r="D39" s="311"/>
      <c r="E39" s="311"/>
      <c r="F39" s="311"/>
      <c r="G39" s="311"/>
      <c r="H39" s="311"/>
      <c r="I39" s="311"/>
      <c r="J39" s="311"/>
      <c r="K39" s="311"/>
      <c r="L39" s="311"/>
      <c r="M39" s="311"/>
    </row>
    <row r="40" spans="4:13">
      <c r="D40" s="311"/>
      <c r="E40" s="311"/>
      <c r="F40" s="311"/>
      <c r="G40" s="311"/>
      <c r="H40" s="311"/>
      <c r="I40" s="311"/>
      <c r="J40" s="311"/>
      <c r="K40" s="311"/>
      <c r="L40" s="311"/>
      <c r="M40" s="311"/>
    </row>
    <row r="41" spans="4:13">
      <c r="D41" s="311"/>
      <c r="E41" s="311"/>
      <c r="F41" s="311"/>
      <c r="G41" s="311"/>
      <c r="H41" s="311"/>
      <c r="I41" s="311"/>
      <c r="J41" s="311"/>
      <c r="K41" s="311"/>
      <c r="L41" s="311"/>
      <c r="M41" s="311"/>
    </row>
    <row r="42" spans="4:13">
      <c r="D42" s="311"/>
      <c r="E42" s="311"/>
      <c r="F42" s="311"/>
      <c r="G42" s="311"/>
      <c r="H42" s="311"/>
      <c r="I42" s="311"/>
      <c r="J42" s="311"/>
      <c r="K42" s="311"/>
      <c r="L42" s="311"/>
      <c r="M42" s="311"/>
    </row>
    <row r="43" spans="4:13">
      <c r="K43" s="311"/>
      <c r="L43" s="31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45"/>
  <sheetViews>
    <sheetView zoomScale="85" zoomScaleNormal="85" workbookViewId="0"/>
  </sheetViews>
  <sheetFormatPr defaultColWidth="10.7109375" defaultRowHeight="12"/>
  <cols>
    <col min="1" max="1" width="12.7109375" style="1" customWidth="1"/>
    <col min="2" max="2" width="59.5703125" style="1" bestFit="1" customWidth="1"/>
    <col min="3" max="3" width="38.140625" style="9" customWidth="1"/>
    <col min="4" max="11" width="12.7109375" style="7" customWidth="1"/>
    <col min="12" max="12" width="12.7109375" style="1" customWidth="1"/>
    <col min="13" max="13" width="12.7109375" style="5" customWidth="1"/>
    <col min="14" max="70" width="12.7109375" style="1" customWidth="1"/>
    <col min="71" max="16384" width="10.7109375" style="1"/>
  </cols>
  <sheetData>
    <row r="1" spans="1:19">
      <c r="A1" s="465"/>
    </row>
    <row r="2" spans="1:19">
      <c r="A2" s="36"/>
    </row>
    <row r="3" spans="1:19">
      <c r="A3" s="5"/>
      <c r="B3" s="2" t="s">
        <v>267</v>
      </c>
      <c r="C3" s="38"/>
      <c r="D3" s="3" t="s">
        <v>209</v>
      </c>
      <c r="F3" s="3"/>
      <c r="G3" s="3"/>
      <c r="H3" s="3"/>
      <c r="I3" s="3"/>
      <c r="J3" s="4"/>
      <c r="K3" s="4"/>
    </row>
    <row r="4" spans="1:19">
      <c r="B4" s="6" t="s">
        <v>0</v>
      </c>
    </row>
    <row r="5" spans="1:19">
      <c r="A5" s="48" t="s">
        <v>120</v>
      </c>
      <c r="B5" s="107" t="s">
        <v>0</v>
      </c>
      <c r="C5" s="106" t="s">
        <v>1</v>
      </c>
      <c r="D5" s="105">
        <v>2004</v>
      </c>
      <c r="E5" s="105">
        <v>2005</v>
      </c>
      <c r="F5" s="105">
        <v>2006</v>
      </c>
      <c r="G5" s="105">
        <v>2007</v>
      </c>
      <c r="H5" s="105">
        <v>2008</v>
      </c>
      <c r="I5" s="105">
        <v>2009</v>
      </c>
      <c r="J5" s="105">
        <v>2010</v>
      </c>
      <c r="K5" s="105">
        <v>2011</v>
      </c>
      <c r="L5" s="105">
        <v>2012</v>
      </c>
      <c r="M5" s="105">
        <v>2013</v>
      </c>
      <c r="N5" s="105">
        <v>2014</v>
      </c>
      <c r="O5" s="105">
        <v>2015</v>
      </c>
    </row>
    <row r="6" spans="1:19" ht="13.5">
      <c r="A6" s="99"/>
      <c r="B6" s="107" t="s">
        <v>238</v>
      </c>
      <c r="C6" s="269" t="s">
        <v>279</v>
      </c>
      <c r="D6" s="271">
        <v>207.6</v>
      </c>
      <c r="E6" s="271">
        <v>207.6</v>
      </c>
      <c r="F6" s="271">
        <v>207.6</v>
      </c>
      <c r="G6" s="271">
        <v>207.6</v>
      </c>
      <c r="H6" s="271">
        <v>207.6</v>
      </c>
      <c r="I6" s="271">
        <v>207.6</v>
      </c>
      <c r="J6" s="271">
        <v>207.6</v>
      </c>
      <c r="K6" s="271">
        <v>207.6</v>
      </c>
      <c r="L6" s="271">
        <v>207.6</v>
      </c>
      <c r="M6" s="271">
        <v>207.6</v>
      </c>
      <c r="N6" s="271">
        <v>207.6</v>
      </c>
      <c r="O6" s="271">
        <v>207.6</v>
      </c>
      <c r="P6" s="32"/>
      <c r="Q6" s="32"/>
      <c r="R6" s="32"/>
      <c r="S6" s="32"/>
    </row>
    <row r="7" spans="1:19">
      <c r="A7" s="99"/>
      <c r="B7" s="107" t="s">
        <v>42</v>
      </c>
      <c r="C7" s="270" t="s">
        <v>107</v>
      </c>
      <c r="D7" s="271">
        <v>9762.7999999999993</v>
      </c>
      <c r="E7" s="271">
        <v>9697.5</v>
      </c>
      <c r="F7" s="271">
        <v>9630.4</v>
      </c>
      <c r="G7" s="271">
        <v>9579.5</v>
      </c>
      <c r="H7" s="271">
        <v>9542.4</v>
      </c>
      <c r="I7" s="271">
        <v>9513.6</v>
      </c>
      <c r="J7" s="271">
        <v>9500</v>
      </c>
      <c r="K7" s="271">
        <v>9481.2000000000007</v>
      </c>
      <c r="L7" s="271">
        <v>9465.2000000000007</v>
      </c>
      <c r="M7" s="271">
        <v>9463.7999999999993</v>
      </c>
      <c r="N7" s="271">
        <v>9468.2000000000007</v>
      </c>
      <c r="O7" s="271">
        <v>9480.9</v>
      </c>
      <c r="P7" s="213"/>
      <c r="R7" s="32"/>
      <c r="S7" s="32"/>
    </row>
    <row r="8" spans="1:19">
      <c r="A8" s="99"/>
      <c r="B8" s="102" t="s">
        <v>56</v>
      </c>
      <c r="C8" s="272" t="s">
        <v>55</v>
      </c>
      <c r="D8" s="271">
        <v>11.4</v>
      </c>
      <c r="E8" s="271">
        <v>9.4</v>
      </c>
      <c r="F8" s="271">
        <v>10</v>
      </c>
      <c r="G8" s="271">
        <v>8.6</v>
      </c>
      <c r="H8" s="271">
        <v>10.199999999999999</v>
      </c>
      <c r="I8" s="271">
        <v>0.2</v>
      </c>
      <c r="J8" s="271">
        <v>7.7</v>
      </c>
      <c r="K8" s="271">
        <v>5.5</v>
      </c>
      <c r="L8" s="271">
        <v>1.7</v>
      </c>
      <c r="M8" s="271">
        <v>1</v>
      </c>
      <c r="N8" s="271">
        <v>1.6</v>
      </c>
      <c r="O8" s="271" t="s">
        <v>264</v>
      </c>
      <c r="P8" s="213"/>
      <c r="R8" s="32"/>
      <c r="S8" s="32"/>
    </row>
    <row r="9" spans="1:19" s="208" customFormat="1">
      <c r="A9" s="99"/>
      <c r="B9" s="102" t="s">
        <v>57</v>
      </c>
      <c r="C9" s="272" t="s">
        <v>239</v>
      </c>
      <c r="D9" s="271">
        <v>23142.209054717157</v>
      </c>
      <c r="E9" s="271">
        <v>30210.372365122108</v>
      </c>
      <c r="F9" s="271">
        <v>36961.204886692161</v>
      </c>
      <c r="G9" s="271">
        <v>45275.290061040963</v>
      </c>
      <c r="H9" s="271">
        <v>60754.950147451193</v>
      </c>
      <c r="I9" s="271">
        <v>49218.334825425249</v>
      </c>
      <c r="J9" s="271">
        <v>55228.534971961992</v>
      </c>
      <c r="K9" s="271">
        <v>64271.158213474642</v>
      </c>
      <c r="L9" s="271">
        <v>63623.064096258357</v>
      </c>
      <c r="M9" s="271">
        <v>73132.641564704027</v>
      </c>
      <c r="N9" s="271">
        <v>76203.36743184377</v>
      </c>
      <c r="O9" s="271" t="s">
        <v>264</v>
      </c>
      <c r="P9" s="213"/>
      <c r="R9" s="207"/>
      <c r="S9" s="207"/>
    </row>
    <row r="10" spans="1:19" s="208" customFormat="1">
      <c r="A10" s="99"/>
      <c r="B10" s="102" t="s">
        <v>58</v>
      </c>
      <c r="C10" s="101" t="s">
        <v>240</v>
      </c>
      <c r="D10" s="204">
        <v>2378.4834737524307</v>
      </c>
      <c r="E10" s="204">
        <v>3126.1027022007611</v>
      </c>
      <c r="F10" s="204">
        <v>3848.1301874475434</v>
      </c>
      <c r="G10" s="204">
        <v>4735.4270537253633</v>
      </c>
      <c r="H10" s="204">
        <v>6376.492065721106</v>
      </c>
      <c r="I10" s="204">
        <v>5177.1888988361679</v>
      </c>
      <c r="J10" s="204">
        <v>5819.3143279272017</v>
      </c>
      <c r="K10" s="204">
        <v>6784.5355250351458</v>
      </c>
      <c r="L10" s="204">
        <v>6722.2855360548965</v>
      </c>
      <c r="M10" s="204">
        <v>7725.8275310394547</v>
      </c>
      <c r="N10" s="204">
        <v>8042.9837012383141</v>
      </c>
      <c r="O10" s="204" t="s">
        <v>264</v>
      </c>
      <c r="P10" s="213"/>
      <c r="R10" s="207"/>
      <c r="S10" s="207"/>
    </row>
    <row r="11" spans="1:19" s="208" customFormat="1">
      <c r="A11" s="99"/>
      <c r="B11" s="102" t="s">
        <v>250</v>
      </c>
      <c r="C11" s="101" t="s">
        <v>240</v>
      </c>
      <c r="D11" s="204">
        <v>8460.5650000000005</v>
      </c>
      <c r="E11" s="204">
        <v>9619.1610000000001</v>
      </c>
      <c r="F11" s="204">
        <v>10980.504999999999</v>
      </c>
      <c r="G11" s="204">
        <v>12317.281000000001</v>
      </c>
      <c r="H11" s="204">
        <v>13905.298000000001</v>
      </c>
      <c r="I11" s="204">
        <v>14072.16</v>
      </c>
      <c r="J11" s="204">
        <v>15369.313</v>
      </c>
      <c r="K11" s="204">
        <v>16589.38</v>
      </c>
      <c r="L11" s="204">
        <v>17208.659</v>
      </c>
      <c r="M11" s="204">
        <v>17623.166000000001</v>
      </c>
      <c r="N11" s="204">
        <v>18161.429</v>
      </c>
      <c r="O11" s="204" t="s">
        <v>264</v>
      </c>
      <c r="P11" s="213"/>
      <c r="R11" s="207"/>
      <c r="S11" s="207"/>
    </row>
    <row r="12" spans="1:19">
      <c r="A12" s="99"/>
      <c r="B12" s="102" t="s">
        <v>59</v>
      </c>
      <c r="C12" s="101" t="s">
        <v>2</v>
      </c>
      <c r="D12" s="204">
        <v>122.7</v>
      </c>
      <c r="E12" s="204">
        <v>119</v>
      </c>
      <c r="F12" s="204">
        <v>110.7</v>
      </c>
      <c r="G12" s="204">
        <v>112.9</v>
      </c>
      <c r="H12" s="204">
        <v>121.1</v>
      </c>
      <c r="I12" s="204">
        <v>105.7</v>
      </c>
      <c r="J12" s="204">
        <v>111.1</v>
      </c>
      <c r="K12" s="204">
        <v>171.2</v>
      </c>
      <c r="L12" s="204">
        <v>175.4</v>
      </c>
      <c r="M12" s="204">
        <v>121.2</v>
      </c>
      <c r="N12" s="204">
        <v>118</v>
      </c>
      <c r="O12" s="204" t="s">
        <v>264</v>
      </c>
      <c r="P12" s="213"/>
      <c r="R12" s="32"/>
      <c r="S12" s="32"/>
    </row>
    <row r="13" spans="1:19" s="208" customFormat="1">
      <c r="A13" s="99"/>
      <c r="B13" s="102" t="s">
        <v>95</v>
      </c>
      <c r="C13" s="101" t="s">
        <v>239</v>
      </c>
      <c r="D13" s="204">
        <v>19829.552819183409</v>
      </c>
      <c r="E13" s="204">
        <v>25976.599498560681</v>
      </c>
      <c r="F13" s="204">
        <v>32015.294227361748</v>
      </c>
      <c r="G13" s="204">
        <v>38856.157681375516</v>
      </c>
      <c r="H13" s="204">
        <v>51934.512942938723</v>
      </c>
      <c r="I13" s="204">
        <v>42305.317815577437</v>
      </c>
      <c r="J13" s="204">
        <v>48221.080554716093</v>
      </c>
      <c r="K13" s="204">
        <v>56442.457013085324</v>
      </c>
      <c r="L13" s="204">
        <v>55546.767595580561</v>
      </c>
      <c r="M13" s="204">
        <v>64166.689199846776</v>
      </c>
      <c r="N13" s="204">
        <v>66986.657530223674</v>
      </c>
      <c r="O13" s="204" t="s">
        <v>264</v>
      </c>
      <c r="P13" s="213"/>
      <c r="R13" s="207"/>
      <c r="S13" s="207"/>
    </row>
    <row r="14" spans="1:19">
      <c r="A14" s="99"/>
      <c r="B14" s="120" t="s">
        <v>69</v>
      </c>
      <c r="C14" s="103" t="s">
        <v>54</v>
      </c>
      <c r="D14" s="204">
        <v>4325.7</v>
      </c>
      <c r="E14" s="204">
        <v>4414.1000000000004</v>
      </c>
      <c r="F14" s="204">
        <v>4470.2</v>
      </c>
      <c r="G14" s="204">
        <v>4518.3</v>
      </c>
      <c r="H14" s="204">
        <v>4610.5</v>
      </c>
      <c r="I14" s="204">
        <v>4643.8999999999996</v>
      </c>
      <c r="J14" s="204">
        <v>4703</v>
      </c>
      <c r="K14" s="204">
        <v>4691.2</v>
      </c>
      <c r="L14" s="204">
        <v>4612.1000000000004</v>
      </c>
      <c r="M14" s="204">
        <v>4578.3999999999996</v>
      </c>
      <c r="N14" s="204">
        <v>4550.5</v>
      </c>
      <c r="O14" s="204" t="s">
        <v>264</v>
      </c>
      <c r="P14" s="213"/>
      <c r="R14" s="32"/>
      <c r="S14" s="32"/>
    </row>
    <row r="15" spans="1:19">
      <c r="A15" s="384" t="s">
        <v>301</v>
      </c>
      <c r="B15" s="107" t="s">
        <v>33</v>
      </c>
      <c r="C15" s="104" t="s">
        <v>2</v>
      </c>
      <c r="D15" s="204">
        <v>1.9</v>
      </c>
      <c r="E15" s="204">
        <v>1.5</v>
      </c>
      <c r="F15" s="204">
        <v>1.1000000000000001</v>
      </c>
      <c r="G15" s="204">
        <v>1</v>
      </c>
      <c r="H15" s="204">
        <v>0.8</v>
      </c>
      <c r="I15" s="204">
        <v>0.9</v>
      </c>
      <c r="J15" s="204">
        <v>0.7</v>
      </c>
      <c r="K15" s="204">
        <v>0.6</v>
      </c>
      <c r="L15" s="204">
        <v>0.5</v>
      </c>
      <c r="M15" s="204">
        <v>0.5</v>
      </c>
      <c r="N15" s="204">
        <v>0.5</v>
      </c>
      <c r="O15" s="204" t="s">
        <v>264</v>
      </c>
      <c r="P15" s="213"/>
      <c r="R15" s="32"/>
      <c r="S15" s="32"/>
    </row>
    <row r="16" spans="1:19" s="208" customFormat="1">
      <c r="A16" s="99"/>
      <c r="B16" s="215" t="s">
        <v>68</v>
      </c>
      <c r="C16" s="101" t="s">
        <v>239</v>
      </c>
      <c r="D16" s="204">
        <v>13774</v>
      </c>
      <c r="E16" s="204">
        <v>15979</v>
      </c>
      <c r="F16" s="204">
        <v>19734</v>
      </c>
      <c r="G16" s="204">
        <v>24275</v>
      </c>
      <c r="H16" s="204">
        <v>32571</v>
      </c>
      <c r="I16" s="204">
        <v>21304</v>
      </c>
      <c r="J16" s="204">
        <v>25284</v>
      </c>
      <c r="K16" s="204">
        <v>41419</v>
      </c>
      <c r="L16" s="204">
        <v>46060</v>
      </c>
      <c r="M16" s="204">
        <v>37203</v>
      </c>
      <c r="N16" s="204">
        <v>36081</v>
      </c>
      <c r="O16" s="204" t="s">
        <v>264</v>
      </c>
      <c r="P16" s="213"/>
      <c r="R16" s="207"/>
      <c r="S16" s="207"/>
    </row>
    <row r="17" spans="1:17" s="208" customFormat="1">
      <c r="A17" s="99"/>
      <c r="B17" s="101" t="s">
        <v>67</v>
      </c>
      <c r="C17" s="101" t="s">
        <v>239</v>
      </c>
      <c r="D17" s="204">
        <v>16491</v>
      </c>
      <c r="E17" s="204">
        <v>16708</v>
      </c>
      <c r="F17" s="204">
        <v>22351</v>
      </c>
      <c r="G17" s="204">
        <v>28693</v>
      </c>
      <c r="H17" s="204">
        <v>39381</v>
      </c>
      <c r="I17" s="204">
        <v>28569</v>
      </c>
      <c r="J17" s="204">
        <v>34884</v>
      </c>
      <c r="K17" s="204">
        <v>45759</v>
      </c>
      <c r="L17" s="204">
        <v>46404</v>
      </c>
      <c r="M17" s="204">
        <v>43023</v>
      </c>
      <c r="N17" s="204">
        <v>40502</v>
      </c>
      <c r="O17" s="204" t="s">
        <v>264</v>
      </c>
      <c r="P17" s="213"/>
    </row>
    <row r="18" spans="1:17">
      <c r="A18" s="99"/>
      <c r="B18" s="101" t="s">
        <v>66</v>
      </c>
      <c r="C18" s="101" t="s">
        <v>55</v>
      </c>
      <c r="D18" s="204">
        <v>19.600000000000001</v>
      </c>
      <c r="E18" s="204">
        <v>11.9</v>
      </c>
      <c r="F18" s="204">
        <v>6.1</v>
      </c>
      <c r="G18" s="204">
        <v>9.8000000000000007</v>
      </c>
      <c r="H18" s="204">
        <v>17.7</v>
      </c>
      <c r="I18" s="204">
        <v>14</v>
      </c>
      <c r="J18" s="204">
        <v>9.1999999999999993</v>
      </c>
      <c r="K18" s="204">
        <v>62.2</v>
      </c>
      <c r="L18" s="204">
        <v>68</v>
      </c>
      <c r="M18" s="204">
        <v>18.8</v>
      </c>
      <c r="N18" s="204">
        <v>18.600000000000001</v>
      </c>
      <c r="O18" s="204" t="s">
        <v>264</v>
      </c>
      <c r="P18" s="213"/>
    </row>
    <row r="19" spans="1:17">
      <c r="A19" s="99"/>
      <c r="B19" s="101" t="s">
        <v>65</v>
      </c>
      <c r="C19" s="104" t="s">
        <v>2</v>
      </c>
      <c r="D19" s="204">
        <v>48.3</v>
      </c>
      <c r="E19" s="204">
        <v>46.4</v>
      </c>
      <c r="F19" s="204">
        <v>44</v>
      </c>
      <c r="G19" s="204">
        <v>42.9</v>
      </c>
      <c r="H19" s="204">
        <v>42.499999999999993</v>
      </c>
      <c r="I19" s="204">
        <v>41.4</v>
      </c>
      <c r="J19" s="204">
        <v>40.200000000000003</v>
      </c>
      <c r="K19" s="204">
        <v>42.300000000000004</v>
      </c>
      <c r="L19" s="204">
        <v>44.6</v>
      </c>
      <c r="M19" s="204">
        <v>41.6</v>
      </c>
      <c r="N19" s="204">
        <v>41.6</v>
      </c>
      <c r="O19" s="204" t="s">
        <v>264</v>
      </c>
      <c r="P19" s="213"/>
    </row>
    <row r="20" spans="1:17" s="208" customFormat="1">
      <c r="A20" s="99"/>
      <c r="B20" s="216" t="s">
        <v>64</v>
      </c>
      <c r="C20" s="101" t="s">
        <v>239</v>
      </c>
      <c r="D20" s="204">
        <v>163.80000000000001</v>
      </c>
      <c r="E20" s="204">
        <v>306.59999999999991</v>
      </c>
      <c r="F20" s="204">
        <v>357.10000000000014</v>
      </c>
      <c r="G20" s="204">
        <v>1807.3</v>
      </c>
      <c r="H20" s="204">
        <v>2187.9</v>
      </c>
      <c r="I20" s="204">
        <v>1876.5000000000002</v>
      </c>
      <c r="J20" s="204">
        <v>1393.3999999999999</v>
      </c>
      <c r="K20" s="204">
        <v>4002.4000000000005</v>
      </c>
      <c r="L20" s="204">
        <v>1463.6</v>
      </c>
      <c r="M20" s="204">
        <v>2246.1</v>
      </c>
      <c r="N20" s="204">
        <v>1862</v>
      </c>
      <c r="O20" s="204" t="s">
        <v>264</v>
      </c>
      <c r="P20" s="213"/>
    </row>
    <row r="21" spans="1:17">
      <c r="A21" s="99"/>
      <c r="B21" s="101" t="s">
        <v>63</v>
      </c>
      <c r="C21" s="101" t="s">
        <v>61</v>
      </c>
      <c r="D21" s="204">
        <v>-5.2</v>
      </c>
      <c r="E21" s="204">
        <v>1.5</v>
      </c>
      <c r="F21" s="204">
        <v>-3.8</v>
      </c>
      <c r="G21" s="204">
        <v>-6.7</v>
      </c>
      <c r="H21" s="204">
        <v>-8.1999999999999993</v>
      </c>
      <c r="I21" s="204">
        <v>-12.5</v>
      </c>
      <c r="J21" s="204">
        <v>-15</v>
      </c>
      <c r="K21" s="204">
        <v>-8.6</v>
      </c>
      <c r="L21" s="204">
        <v>-2.9</v>
      </c>
      <c r="M21" s="204">
        <v>-10.5</v>
      </c>
      <c r="N21" s="204">
        <v>-6.1</v>
      </c>
      <c r="O21" s="204" t="s">
        <v>264</v>
      </c>
      <c r="P21" s="213"/>
    </row>
    <row r="22" spans="1:17">
      <c r="A22" s="99"/>
      <c r="B22" s="101" t="s">
        <v>62</v>
      </c>
      <c r="C22" s="101" t="s">
        <v>61</v>
      </c>
      <c r="D22" s="204">
        <v>1.55</v>
      </c>
      <c r="E22" s="204">
        <v>1.915</v>
      </c>
      <c r="F22" s="204">
        <v>1.206</v>
      </c>
      <c r="G22" s="204">
        <v>1.5189999999999999</v>
      </c>
      <c r="H22" s="204">
        <v>1.897</v>
      </c>
      <c r="I22" s="204">
        <v>-0.379</v>
      </c>
      <c r="J22" s="204">
        <v>-0.46200000000000002</v>
      </c>
      <c r="K22" s="204">
        <v>4.2389999999999999</v>
      </c>
      <c r="L22" s="204">
        <v>1.677</v>
      </c>
      <c r="M22" s="204">
        <v>-0.93100000000000005</v>
      </c>
      <c r="N22" s="204">
        <v>0.13500000000000001</v>
      </c>
      <c r="O22" s="204" t="s">
        <v>264</v>
      </c>
      <c r="P22" s="213"/>
    </row>
    <row r="23" spans="1:17">
      <c r="A23" s="99"/>
      <c r="B23" s="101" t="s">
        <v>60</v>
      </c>
      <c r="C23" s="101" t="s">
        <v>61</v>
      </c>
      <c r="D23" s="204">
        <v>9.5359999999999996</v>
      </c>
      <c r="E23" s="204">
        <v>8.391</v>
      </c>
      <c r="F23" s="204">
        <v>11.093999999999999</v>
      </c>
      <c r="G23" s="204">
        <v>18.347000000000001</v>
      </c>
      <c r="H23" s="204">
        <v>21.541</v>
      </c>
      <c r="I23" s="204">
        <v>34.692999999999998</v>
      </c>
      <c r="J23" s="204">
        <v>39.502000000000002</v>
      </c>
      <c r="K23" s="204">
        <v>45.896000000000001</v>
      </c>
      <c r="L23" s="204">
        <v>38.462000000000003</v>
      </c>
      <c r="M23" s="204">
        <v>38.292999999999999</v>
      </c>
      <c r="N23" s="204">
        <v>37.887</v>
      </c>
      <c r="O23" s="204" t="s">
        <v>264</v>
      </c>
      <c r="P23" s="213"/>
    </row>
    <row r="24" spans="1:17" s="208" customFormat="1">
      <c r="A24" s="99"/>
      <c r="B24" s="101" t="s">
        <v>242</v>
      </c>
      <c r="C24" s="101" t="s">
        <v>239</v>
      </c>
      <c r="D24" s="204">
        <v>10290.354133876494</v>
      </c>
      <c r="E24" s="204">
        <v>13733.389358343393</v>
      </c>
      <c r="F24" s="204">
        <v>17690.930243402036</v>
      </c>
      <c r="G24" s="204">
        <v>21701.46638087694</v>
      </c>
      <c r="H24" s="204">
        <v>29635.060150727892</v>
      </c>
      <c r="I24" s="204">
        <v>22718.88988361683</v>
      </c>
      <c r="J24" s="204">
        <v>23225.985695577718</v>
      </c>
      <c r="K24" s="204">
        <v>22187.631664323566</v>
      </c>
      <c r="L24" s="204">
        <v>24719.262467160115</v>
      </c>
      <c r="M24" s="204">
        <v>30765.742806282255</v>
      </c>
      <c r="N24" s="204">
        <v>30603.477754392836</v>
      </c>
      <c r="O24" s="204" t="s">
        <v>264</v>
      </c>
      <c r="P24" s="213"/>
    </row>
    <row r="25" spans="1:17">
      <c r="A25" s="99"/>
      <c r="B25" s="107" t="s">
        <v>101</v>
      </c>
      <c r="C25" s="104" t="s">
        <v>102</v>
      </c>
      <c r="D25" s="204">
        <v>18.100000000000001</v>
      </c>
      <c r="E25" s="204">
        <v>10.3</v>
      </c>
      <c r="F25" s="204">
        <v>7</v>
      </c>
      <c r="G25" s="204">
        <v>8.4</v>
      </c>
      <c r="H25" s="204">
        <v>14.8</v>
      </c>
      <c r="I25" s="204">
        <v>12.9</v>
      </c>
      <c r="J25" s="204">
        <v>7.7</v>
      </c>
      <c r="K25" s="204">
        <v>53.2</v>
      </c>
      <c r="L25" s="204">
        <v>59.2</v>
      </c>
      <c r="M25" s="204">
        <v>18.3</v>
      </c>
      <c r="N25" s="204">
        <v>18.100000000000001</v>
      </c>
      <c r="O25" s="204" t="s">
        <v>264</v>
      </c>
      <c r="P25" s="213"/>
    </row>
    <row r="26" spans="1:17">
      <c r="A26" s="99"/>
      <c r="B26" s="102" t="s">
        <v>258</v>
      </c>
      <c r="C26" s="101" t="s">
        <v>239</v>
      </c>
      <c r="D26" s="204" t="s">
        <v>264</v>
      </c>
      <c r="E26" s="204">
        <v>2540.1615748908903</v>
      </c>
      <c r="F26" s="204">
        <v>3125.8509745407068</v>
      </c>
      <c r="G26" s="204">
        <v>3702.0642094962959</v>
      </c>
      <c r="H26" s="204">
        <v>5205.8231521790003</v>
      </c>
      <c r="I26" s="204">
        <v>4085.4073410922115</v>
      </c>
      <c r="J26" s="204">
        <v>5058.2586212685947</v>
      </c>
      <c r="K26" s="204">
        <v>5295.9446306910359</v>
      </c>
      <c r="L26" s="204">
        <v>5407.6224522846969</v>
      </c>
      <c r="M26" s="204">
        <v>5146.7135356812914</v>
      </c>
      <c r="N26" s="204">
        <v>5892.6435318878175</v>
      </c>
      <c r="O26" s="204" t="s">
        <v>264</v>
      </c>
      <c r="P26" s="213"/>
    </row>
    <row r="27" spans="1:17">
      <c r="A27" s="99"/>
      <c r="B27" s="102" t="s">
        <v>257</v>
      </c>
      <c r="C27" s="103" t="s">
        <v>54</v>
      </c>
      <c r="D27" s="204" t="s">
        <v>264</v>
      </c>
      <c r="E27" s="204">
        <v>523.20000000000005</v>
      </c>
      <c r="F27" s="204">
        <v>515.6</v>
      </c>
      <c r="G27" s="204">
        <v>507.6</v>
      </c>
      <c r="H27" s="204">
        <v>498.5</v>
      </c>
      <c r="I27" s="204">
        <v>499.5</v>
      </c>
      <c r="J27" s="204">
        <v>492.2</v>
      </c>
      <c r="K27" s="204">
        <v>480.2</v>
      </c>
      <c r="L27" s="204">
        <v>458.5</v>
      </c>
      <c r="M27" s="204">
        <v>433.4</v>
      </c>
      <c r="N27" s="204">
        <v>430.7</v>
      </c>
      <c r="O27" s="204" t="s">
        <v>264</v>
      </c>
      <c r="P27" s="213"/>
    </row>
    <row r="28" spans="1:17">
      <c r="A28" s="206"/>
      <c r="B28" s="202" t="s">
        <v>53</v>
      </c>
      <c r="C28" s="203" t="s">
        <v>51</v>
      </c>
      <c r="D28" s="205">
        <v>2683.8</v>
      </c>
      <c r="E28" s="205">
        <v>2681.5</v>
      </c>
      <c r="F28" s="205">
        <v>2692.1</v>
      </c>
      <c r="G28" s="205">
        <v>2937.1</v>
      </c>
      <c r="H28" s="205">
        <v>3134.8</v>
      </c>
      <c r="I28" s="205">
        <v>3885.4</v>
      </c>
      <c r="J28" s="205">
        <v>3949.9</v>
      </c>
      <c r="K28" s="205">
        <v>6432.1</v>
      </c>
      <c r="L28" s="205">
        <v>10713.1</v>
      </c>
      <c r="M28" s="205">
        <v>11782.5</v>
      </c>
      <c r="N28" s="205">
        <v>13574.5</v>
      </c>
      <c r="O28" s="205" t="s">
        <v>264</v>
      </c>
      <c r="P28" s="213"/>
    </row>
    <row r="29" spans="1:17">
      <c r="A29" s="206"/>
      <c r="B29" s="202" t="s">
        <v>53</v>
      </c>
      <c r="C29" s="203" t="s">
        <v>52</v>
      </c>
      <c r="D29" s="205">
        <v>2160.1999999999998</v>
      </c>
      <c r="E29" s="205">
        <v>2153.8000000000002</v>
      </c>
      <c r="F29" s="205">
        <v>2144.6</v>
      </c>
      <c r="G29" s="205">
        <v>2146.1</v>
      </c>
      <c r="H29" s="205">
        <v>2136.3000000000002</v>
      </c>
      <c r="I29" s="205">
        <v>2792.5</v>
      </c>
      <c r="J29" s="205">
        <v>2978.1</v>
      </c>
      <c r="K29" s="205">
        <v>4623.5</v>
      </c>
      <c r="L29" s="205">
        <v>8335.9</v>
      </c>
      <c r="M29" s="205">
        <v>8875.7999999999993</v>
      </c>
      <c r="N29" s="205">
        <v>10215.5</v>
      </c>
      <c r="O29" s="205" t="s">
        <v>264</v>
      </c>
      <c r="P29" s="213"/>
    </row>
    <row r="30" spans="1:17">
      <c r="A30" s="206"/>
      <c r="B30" s="176" t="s">
        <v>53</v>
      </c>
      <c r="C30" s="210" t="s">
        <v>259</v>
      </c>
      <c r="D30" s="306">
        <v>1.2416058542133297</v>
      </c>
      <c r="E30" s="306">
        <v>1.2435405320553903</v>
      </c>
      <c r="F30" s="306">
        <v>1.2542691318511445</v>
      </c>
      <c r="G30" s="306">
        <v>1.3705000000000001</v>
      </c>
      <c r="H30" s="306">
        <v>1.4708000000000001</v>
      </c>
      <c r="I30" s="306">
        <v>1.3948</v>
      </c>
      <c r="J30" s="306">
        <v>1.3257000000000001</v>
      </c>
      <c r="K30" s="306">
        <v>1.3919999999999999</v>
      </c>
      <c r="L30" s="306">
        <v>1.2847999999999999</v>
      </c>
      <c r="M30" s="306">
        <v>1.3281000000000001</v>
      </c>
      <c r="N30" s="455">
        <v>1.3285</v>
      </c>
      <c r="O30" s="455">
        <v>1.1094999999999999</v>
      </c>
      <c r="Q30" s="32"/>
    </row>
    <row r="31" spans="1:17">
      <c r="A31" s="214"/>
      <c r="B31" s="176" t="s">
        <v>53</v>
      </c>
      <c r="C31" s="212" t="s">
        <v>260</v>
      </c>
      <c r="D31" s="307">
        <v>0.80540857358762297</v>
      </c>
      <c r="E31" s="307">
        <v>0.80415553351296609</v>
      </c>
      <c r="F31" s="307">
        <v>0.79727705530321469</v>
      </c>
      <c r="G31" s="307">
        <v>0.72966070777088654</v>
      </c>
      <c r="H31" s="307">
        <v>0.67990209409844982</v>
      </c>
      <c r="I31" s="307">
        <v>0.71694866647548039</v>
      </c>
      <c r="J31" s="307">
        <v>0.75431847325941004</v>
      </c>
      <c r="K31" s="307">
        <v>0.71839080459770122</v>
      </c>
      <c r="L31" s="307">
        <v>0.77833125778331258</v>
      </c>
      <c r="M31" s="307">
        <v>0.75295534974775991</v>
      </c>
      <c r="N31" s="464">
        <v>0.75272864132480244</v>
      </c>
      <c r="O31" s="464">
        <v>0.90130689499774674</v>
      </c>
      <c r="Q31" s="32"/>
    </row>
    <row r="32" spans="1:17">
      <c r="D32" s="98"/>
      <c r="E32" s="98"/>
      <c r="F32" s="98"/>
      <c r="G32" s="98"/>
      <c r="H32" s="98"/>
      <c r="I32" s="98"/>
      <c r="J32" s="98"/>
      <c r="K32" s="98"/>
      <c r="L32" s="5"/>
    </row>
    <row r="33" spans="2:15">
      <c r="B33" s="383" t="s">
        <v>268</v>
      </c>
      <c r="C33" s="1"/>
      <c r="D33" s="98"/>
      <c r="E33" s="98"/>
      <c r="F33" s="98"/>
      <c r="G33" s="98"/>
      <c r="H33" s="98"/>
      <c r="I33" s="98"/>
      <c r="J33" s="98"/>
      <c r="K33" s="98"/>
      <c r="L33" s="5"/>
    </row>
    <row r="34" spans="2:15">
      <c r="B34" s="383"/>
      <c r="C34" s="9" t="s">
        <v>269</v>
      </c>
      <c r="D34" s="98"/>
      <c r="E34" s="98"/>
      <c r="F34" s="98"/>
      <c r="G34" s="98"/>
      <c r="H34" s="98"/>
      <c r="I34" s="98"/>
      <c r="J34" s="98"/>
      <c r="K34" s="98"/>
      <c r="L34" s="5"/>
    </row>
    <row r="35" spans="2:15">
      <c r="B35" s="385" t="s">
        <v>301</v>
      </c>
      <c r="C35" s="9" t="s">
        <v>349</v>
      </c>
      <c r="D35" s="98"/>
      <c r="E35" s="98"/>
      <c r="F35" s="98"/>
      <c r="G35" s="98"/>
      <c r="H35" s="98"/>
      <c r="I35" s="98"/>
      <c r="J35" s="98"/>
      <c r="K35" s="98"/>
      <c r="L35" s="5"/>
    </row>
    <row r="36" spans="2:15">
      <c r="B36" s="383" t="s">
        <v>130</v>
      </c>
      <c r="C36" s="1"/>
      <c r="D36" s="98"/>
      <c r="E36" s="98"/>
      <c r="F36" s="98"/>
      <c r="G36" s="98"/>
      <c r="H36" s="98"/>
      <c r="I36" s="98"/>
      <c r="J36" s="98"/>
      <c r="K36" s="98"/>
      <c r="L36" s="5"/>
    </row>
    <row r="37" spans="2:15">
      <c r="B37" s="383"/>
      <c r="C37" s="8" t="s">
        <v>350</v>
      </c>
      <c r="D37" s="98"/>
      <c r="E37" s="98"/>
      <c r="F37" s="98"/>
      <c r="G37" s="98"/>
      <c r="H37" s="98"/>
      <c r="I37" s="98"/>
      <c r="J37" s="98"/>
      <c r="K37" s="98"/>
      <c r="L37" s="5"/>
    </row>
    <row r="38" spans="2:15">
      <c r="B38" s="383"/>
      <c r="C38" s="8" t="s">
        <v>351</v>
      </c>
      <c r="D38" s="98"/>
      <c r="E38" s="98"/>
      <c r="F38" s="98"/>
      <c r="G38" s="98"/>
      <c r="H38" s="98"/>
      <c r="I38" s="98"/>
      <c r="J38" s="98"/>
      <c r="K38" s="98"/>
      <c r="L38" s="5"/>
    </row>
    <row r="39" spans="2:15">
      <c r="B39" s="383"/>
      <c r="C39" s="8" t="s">
        <v>352</v>
      </c>
      <c r="D39" s="98"/>
      <c r="E39" s="98"/>
      <c r="F39" s="98"/>
      <c r="G39" s="98"/>
      <c r="H39" s="98"/>
      <c r="I39" s="98"/>
      <c r="J39" s="98"/>
      <c r="K39" s="98"/>
      <c r="L39" s="5"/>
    </row>
    <row r="40" spans="2:15">
      <c r="B40" s="83"/>
      <c r="C40" s="8" t="s">
        <v>353</v>
      </c>
      <c r="D40" s="98"/>
      <c r="E40" s="98"/>
      <c r="F40" s="98"/>
      <c r="G40" s="98"/>
      <c r="H40" s="98"/>
      <c r="I40" s="98"/>
      <c r="J40" s="98"/>
      <c r="K40" s="98"/>
      <c r="L40" s="5"/>
    </row>
    <row r="41" spans="2:15">
      <c r="B41" s="83"/>
      <c r="C41" s="8" t="s">
        <v>354</v>
      </c>
      <c r="D41" s="98"/>
      <c r="E41" s="98"/>
      <c r="F41" s="98"/>
      <c r="G41" s="98"/>
      <c r="H41" s="98"/>
      <c r="I41" s="98"/>
      <c r="J41" s="98"/>
      <c r="K41" s="98"/>
      <c r="L41" s="5"/>
    </row>
    <row r="42" spans="2:15">
      <c r="D42" s="98"/>
      <c r="E42" s="98"/>
      <c r="F42" s="98"/>
      <c r="G42" s="98"/>
      <c r="H42" s="98"/>
      <c r="I42" s="98"/>
      <c r="J42" s="98"/>
      <c r="K42" s="98"/>
      <c r="L42" s="5"/>
      <c r="N42" s="5"/>
      <c r="O42" s="5"/>
    </row>
    <row r="43" spans="2:15" s="60" customFormat="1">
      <c r="C43" s="99"/>
      <c r="D43" s="434"/>
      <c r="E43" s="434"/>
      <c r="F43" s="434"/>
      <c r="G43" s="434"/>
      <c r="H43" s="434"/>
      <c r="I43" s="434"/>
      <c r="J43" s="434"/>
      <c r="K43" s="434"/>
      <c r="M43" s="97"/>
    </row>
    <row r="44" spans="2:15" s="60" customFormat="1">
      <c r="C44" s="99"/>
      <c r="D44" s="434"/>
      <c r="E44" s="434"/>
      <c r="F44" s="434"/>
      <c r="G44" s="434"/>
      <c r="H44" s="434"/>
      <c r="I44" s="434"/>
      <c r="J44" s="434"/>
      <c r="K44" s="434"/>
      <c r="M44" s="97"/>
    </row>
    <row r="45" spans="2:15" s="60" customFormat="1">
      <c r="C45" s="99"/>
      <c r="D45" s="434"/>
      <c r="E45" s="434"/>
      <c r="F45" s="434"/>
      <c r="G45" s="434"/>
      <c r="H45" s="434"/>
      <c r="I45" s="434"/>
      <c r="J45" s="434"/>
      <c r="K45" s="434"/>
      <c r="M45" s="97"/>
    </row>
  </sheetData>
  <phoneticPr fontId="7" type="noConversion"/>
  <pageMargins left="0.75" right="0.75" top="1" bottom="1" header="0.4921259845" footer="0.4921259845"/>
  <pageSetup paperSize="9" scale="58"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C134"/>
  <sheetViews>
    <sheetView zoomScale="85" zoomScaleNormal="85" workbookViewId="0"/>
  </sheetViews>
  <sheetFormatPr defaultColWidth="11.42578125" defaultRowHeight="12"/>
  <cols>
    <col min="1" max="1" width="12.7109375" style="10" customWidth="1"/>
    <col min="2" max="2" width="75.7109375" style="10" bestFit="1" customWidth="1"/>
    <col min="3" max="3" width="26.28515625" style="18" customWidth="1"/>
    <col min="4" max="14" width="12.7109375" style="10" customWidth="1"/>
    <col min="15" max="15" width="12.7109375" style="457" customWidth="1"/>
    <col min="16" max="25" width="12.7109375" style="252" customWidth="1"/>
    <col min="26" max="27" width="10.28515625" style="252" customWidth="1"/>
    <col min="28" max="28" width="9.28515625" style="252" bestFit="1" customWidth="1"/>
    <col min="29" max="16384" width="11.42578125" style="10"/>
  </cols>
  <sheetData>
    <row r="1" spans="1:28">
      <c r="A1" s="416"/>
    </row>
    <row r="2" spans="1:28">
      <c r="A2" s="14"/>
    </row>
    <row r="3" spans="1:28">
      <c r="B3" s="30" t="s">
        <v>267</v>
      </c>
      <c r="C3" s="12"/>
      <c r="D3" s="19" t="s">
        <v>210</v>
      </c>
      <c r="F3" s="14"/>
      <c r="G3" s="14"/>
      <c r="H3" s="17"/>
      <c r="I3" s="17"/>
      <c r="J3" s="14"/>
      <c r="K3" s="14"/>
      <c r="L3" s="14"/>
      <c r="M3" s="14"/>
      <c r="N3" s="14"/>
      <c r="O3" s="17"/>
      <c r="P3" s="253"/>
    </row>
    <row r="4" spans="1:28">
      <c r="B4" s="16" t="s">
        <v>0</v>
      </c>
      <c r="N4" s="14"/>
      <c r="O4" s="17"/>
    </row>
    <row r="5" spans="1:28">
      <c r="A5" s="48" t="s">
        <v>120</v>
      </c>
      <c r="B5" s="121" t="s">
        <v>0</v>
      </c>
      <c r="C5" s="122" t="s">
        <v>1</v>
      </c>
      <c r="D5" s="123">
        <v>2004</v>
      </c>
      <c r="E5" s="123">
        <v>2005</v>
      </c>
      <c r="F5" s="123">
        <v>2006</v>
      </c>
      <c r="G5" s="123">
        <v>2007</v>
      </c>
      <c r="H5" s="123">
        <v>2008</v>
      </c>
      <c r="I5" s="123">
        <v>2009</v>
      </c>
      <c r="J5" s="123">
        <v>2010</v>
      </c>
      <c r="K5" s="123">
        <v>2011</v>
      </c>
      <c r="L5" s="123">
        <v>2012</v>
      </c>
      <c r="M5" s="123">
        <v>2013</v>
      </c>
      <c r="N5" s="123">
        <v>2014</v>
      </c>
      <c r="O5" s="244">
        <v>2015</v>
      </c>
    </row>
    <row r="6" spans="1:28">
      <c r="A6" s="48"/>
      <c r="B6" s="124" t="s">
        <v>170</v>
      </c>
      <c r="C6" s="125"/>
      <c r="D6" s="123"/>
      <c r="E6" s="123"/>
      <c r="F6" s="123"/>
      <c r="G6" s="123"/>
      <c r="H6" s="123"/>
      <c r="I6" s="123"/>
      <c r="J6" s="123"/>
      <c r="K6" s="123"/>
      <c r="L6" s="123"/>
      <c r="M6" s="123"/>
      <c r="N6" s="123"/>
      <c r="O6" s="244"/>
    </row>
    <row r="7" spans="1:28">
      <c r="A7" s="48"/>
      <c r="B7" s="126" t="s">
        <v>178</v>
      </c>
      <c r="C7" s="125" t="s">
        <v>239</v>
      </c>
      <c r="D7" s="273" t="s">
        <v>264</v>
      </c>
      <c r="E7" s="273">
        <v>2540.1615748908903</v>
      </c>
      <c r="F7" s="273">
        <v>3125.8509745407068</v>
      </c>
      <c r="G7" s="273">
        <v>3702.0642094962959</v>
      </c>
      <c r="H7" s="273">
        <v>5205.8231521790003</v>
      </c>
      <c r="I7" s="273">
        <v>4085.4073410922115</v>
      </c>
      <c r="J7" s="273">
        <v>5058.2586212685947</v>
      </c>
      <c r="K7" s="273">
        <v>5295.9446306910359</v>
      </c>
      <c r="L7" s="273">
        <v>5407.6224522846969</v>
      </c>
      <c r="M7" s="273">
        <v>5146.7135356812914</v>
      </c>
      <c r="N7" s="273">
        <v>5892.6435318878175</v>
      </c>
      <c r="O7" s="273" t="s">
        <v>264</v>
      </c>
      <c r="S7" s="254"/>
      <c r="T7" s="254"/>
      <c r="U7" s="254"/>
      <c r="V7" s="254"/>
      <c r="W7" s="254"/>
      <c r="X7" s="254"/>
      <c r="Y7" s="254"/>
      <c r="Z7" s="254"/>
      <c r="AA7" s="254"/>
      <c r="AB7" s="254"/>
    </row>
    <row r="8" spans="1:28">
      <c r="A8" s="48"/>
      <c r="B8" s="126" t="s">
        <v>179</v>
      </c>
      <c r="C8" s="125" t="s">
        <v>2</v>
      </c>
      <c r="D8" s="265" t="s">
        <v>264</v>
      </c>
      <c r="E8" s="265">
        <v>9.7786531875799838</v>
      </c>
      <c r="F8" s="265">
        <v>9.7636178269734923</v>
      </c>
      <c r="G8" s="265">
        <v>9.5276126884536616</v>
      </c>
      <c r="H8" s="265">
        <v>10.023822035066972</v>
      </c>
      <c r="I8" s="265">
        <v>9.6569593423262372</v>
      </c>
      <c r="J8" s="265">
        <v>10.489724749176924</v>
      </c>
      <c r="K8" s="265">
        <v>9.3829094460987967</v>
      </c>
      <c r="L8" s="265">
        <v>9.735260369524978</v>
      </c>
      <c r="M8" s="265">
        <v>8.0208494467462437</v>
      </c>
      <c r="N8" s="265">
        <v>8.7967421411183544</v>
      </c>
      <c r="O8" s="265" t="s">
        <v>264</v>
      </c>
      <c r="S8" s="254"/>
      <c r="T8" s="254"/>
      <c r="U8" s="254"/>
      <c r="V8" s="254"/>
      <c r="W8" s="254"/>
      <c r="X8" s="254"/>
      <c r="Y8" s="254"/>
      <c r="Z8" s="254"/>
      <c r="AA8" s="254"/>
      <c r="AB8" s="254"/>
    </row>
    <row r="9" spans="1:28">
      <c r="A9" s="48"/>
      <c r="B9" s="124" t="s">
        <v>171</v>
      </c>
      <c r="C9" s="125"/>
      <c r="D9" s="244"/>
      <c r="E9" s="244"/>
      <c r="F9" s="244"/>
      <c r="G9" s="244"/>
      <c r="H9" s="244"/>
      <c r="I9" s="244"/>
      <c r="J9" s="244"/>
      <c r="K9" s="244"/>
      <c r="L9" s="244"/>
      <c r="M9" s="244"/>
      <c r="N9" s="244"/>
      <c r="O9" s="244"/>
      <c r="S9" s="254"/>
      <c r="T9" s="254"/>
      <c r="U9" s="254"/>
      <c r="V9" s="254"/>
      <c r="W9" s="254"/>
      <c r="X9" s="254"/>
      <c r="Y9" s="254"/>
      <c r="Z9" s="254"/>
      <c r="AA9" s="254"/>
      <c r="AB9" s="254"/>
    </row>
    <row r="10" spans="1:28">
      <c r="A10" s="48"/>
      <c r="B10" s="126" t="s">
        <v>180</v>
      </c>
      <c r="C10" s="121" t="s">
        <v>54</v>
      </c>
      <c r="D10" s="243" t="s">
        <v>264</v>
      </c>
      <c r="E10" s="243">
        <v>523.20000000000005</v>
      </c>
      <c r="F10" s="243">
        <v>515.6</v>
      </c>
      <c r="G10" s="243">
        <v>507.6</v>
      </c>
      <c r="H10" s="243">
        <v>498.5</v>
      </c>
      <c r="I10" s="243">
        <v>499.5</v>
      </c>
      <c r="J10" s="243">
        <v>492.2</v>
      </c>
      <c r="K10" s="243">
        <v>480.2</v>
      </c>
      <c r="L10" s="243">
        <v>458.5</v>
      </c>
      <c r="M10" s="243">
        <v>433.4</v>
      </c>
      <c r="N10" s="243">
        <v>430.7</v>
      </c>
      <c r="O10" s="243" t="s">
        <v>264</v>
      </c>
      <c r="S10" s="254"/>
      <c r="T10" s="254"/>
      <c r="U10" s="254"/>
      <c r="V10" s="254"/>
      <c r="W10" s="254"/>
      <c r="X10" s="254"/>
      <c r="Y10" s="254"/>
      <c r="Z10" s="254"/>
      <c r="AA10" s="254"/>
      <c r="AB10" s="254"/>
    </row>
    <row r="11" spans="1:28">
      <c r="A11" s="48"/>
      <c r="B11" s="126" t="s">
        <v>181</v>
      </c>
      <c r="C11" s="125" t="s">
        <v>2</v>
      </c>
      <c r="D11" s="265" t="s">
        <v>264</v>
      </c>
      <c r="E11" s="265">
        <v>11.852925851249406</v>
      </c>
      <c r="F11" s="265">
        <v>11.534159545434211</v>
      </c>
      <c r="G11" s="265">
        <v>11.234313790584954</v>
      </c>
      <c r="H11" s="265">
        <v>10.812276325778116</v>
      </c>
      <c r="I11" s="265">
        <v>10.756045565149982</v>
      </c>
      <c r="J11" s="265">
        <v>10.46566021688284</v>
      </c>
      <c r="K11" s="265">
        <v>10.236186903137789</v>
      </c>
      <c r="L11" s="265">
        <v>9.9412415168795114</v>
      </c>
      <c r="M11" s="265">
        <v>9.4661890616809359</v>
      </c>
      <c r="N11" s="265">
        <v>9.4648939676958577</v>
      </c>
      <c r="O11" s="265" t="s">
        <v>264</v>
      </c>
      <c r="S11" s="254"/>
      <c r="T11" s="254"/>
      <c r="U11" s="254"/>
      <c r="V11" s="254"/>
      <c r="W11" s="254"/>
      <c r="X11" s="254"/>
      <c r="Y11" s="254"/>
      <c r="Z11" s="254"/>
      <c r="AA11" s="254"/>
      <c r="AB11" s="254"/>
    </row>
    <row r="12" spans="1:28">
      <c r="A12" s="390" t="s">
        <v>301</v>
      </c>
      <c r="B12" s="124" t="s">
        <v>251</v>
      </c>
      <c r="C12" s="125"/>
      <c r="D12" s="244"/>
      <c r="E12" s="244"/>
      <c r="F12" s="244"/>
      <c r="G12" s="244"/>
      <c r="H12" s="244"/>
      <c r="I12" s="244"/>
      <c r="J12" s="244"/>
      <c r="K12" s="244"/>
      <c r="L12" s="244"/>
      <c r="M12" s="244"/>
      <c r="N12" s="244"/>
      <c r="O12" s="244"/>
      <c r="S12" s="254"/>
      <c r="T12" s="254"/>
      <c r="U12" s="254"/>
      <c r="V12" s="254"/>
      <c r="W12" s="254"/>
      <c r="X12" s="254"/>
      <c r="Y12" s="254"/>
      <c r="Z12" s="254"/>
      <c r="AA12" s="254"/>
      <c r="AB12" s="254"/>
    </row>
    <row r="13" spans="1:28">
      <c r="A13" s="48"/>
      <c r="B13" s="126" t="s">
        <v>244</v>
      </c>
      <c r="C13" s="121" t="s">
        <v>239</v>
      </c>
      <c r="D13" s="245">
        <v>2204.8935999999999</v>
      </c>
      <c r="E13" s="245">
        <v>2385.2552999999998</v>
      </c>
      <c r="F13" s="245">
        <v>2800.1044999999999</v>
      </c>
      <c r="G13" s="245">
        <v>3439.7728999999999</v>
      </c>
      <c r="H13" s="245">
        <v>4222.5653000000002</v>
      </c>
      <c r="I13" s="245">
        <v>3946.3292000000001</v>
      </c>
      <c r="J13" s="245">
        <v>4962.9130999999998</v>
      </c>
      <c r="K13" s="245">
        <v>7597.4460999999992</v>
      </c>
      <c r="L13" s="245">
        <v>9793.9755999999998</v>
      </c>
      <c r="M13" s="245">
        <v>7794.8823000000002</v>
      </c>
      <c r="N13" s="245">
        <v>7808.7860999999994</v>
      </c>
      <c r="O13" s="245" t="s">
        <v>264</v>
      </c>
      <c r="S13" s="254"/>
      <c r="T13" s="254"/>
      <c r="U13" s="254"/>
      <c r="V13" s="254"/>
      <c r="W13" s="254"/>
      <c r="X13" s="254"/>
      <c r="Y13" s="254"/>
      <c r="Z13" s="254"/>
      <c r="AA13" s="254"/>
      <c r="AB13" s="254"/>
    </row>
    <row r="14" spans="1:28">
      <c r="A14" s="48"/>
      <c r="B14" s="126" t="s">
        <v>245</v>
      </c>
      <c r="C14" s="125" t="s">
        <v>2</v>
      </c>
      <c r="D14" s="265">
        <v>16.007649194133876</v>
      </c>
      <c r="E14" s="265">
        <v>14.927437887226985</v>
      </c>
      <c r="F14" s="265">
        <v>14.189239383804599</v>
      </c>
      <c r="G14" s="265">
        <v>14.170022245108136</v>
      </c>
      <c r="H14" s="265">
        <v>12.964186853335791</v>
      </c>
      <c r="I14" s="265">
        <v>18.523888471648515</v>
      </c>
      <c r="J14" s="265">
        <v>19.628670700838473</v>
      </c>
      <c r="K14" s="265">
        <v>18.342900842608461</v>
      </c>
      <c r="L14" s="265">
        <v>21.263516283108988</v>
      </c>
      <c r="M14" s="265">
        <v>20.952294976211597</v>
      </c>
      <c r="N14" s="265">
        <v>21.642377151409327</v>
      </c>
      <c r="O14" s="265" t="s">
        <v>264</v>
      </c>
      <c r="S14" s="254"/>
      <c r="T14" s="254"/>
      <c r="U14" s="254"/>
      <c r="V14" s="254"/>
      <c r="W14" s="254"/>
      <c r="X14" s="254"/>
      <c r="Y14" s="254"/>
      <c r="Z14" s="254"/>
      <c r="AA14" s="254"/>
      <c r="AB14" s="254"/>
    </row>
    <row r="15" spans="1:28">
      <c r="A15" s="48"/>
      <c r="B15" s="126" t="s">
        <v>246</v>
      </c>
      <c r="C15" s="121" t="s">
        <v>239</v>
      </c>
      <c r="D15" s="245">
        <v>2867.0785000000001</v>
      </c>
      <c r="E15" s="245">
        <v>2858.7709</v>
      </c>
      <c r="F15" s="245">
        <v>3480.7474999999999</v>
      </c>
      <c r="G15" s="245">
        <v>3956.2714999999998</v>
      </c>
      <c r="H15" s="245">
        <v>5255.4075999999995</v>
      </c>
      <c r="I15" s="245">
        <v>3881.6456000000003</v>
      </c>
      <c r="J15" s="245">
        <v>4961.3255999999992</v>
      </c>
      <c r="K15" s="245">
        <v>5739.2609000000002</v>
      </c>
      <c r="L15" s="245">
        <v>6274.5190999999995</v>
      </c>
      <c r="M15" s="245">
        <v>6706.1345999999994</v>
      </c>
      <c r="N15" s="245">
        <v>7192.8307999999997</v>
      </c>
      <c r="O15" s="245" t="s">
        <v>264</v>
      </c>
      <c r="S15" s="254"/>
      <c r="T15" s="254"/>
      <c r="U15" s="254"/>
      <c r="V15" s="254"/>
      <c r="W15" s="254"/>
      <c r="X15" s="254"/>
      <c r="Y15" s="254"/>
      <c r="Z15" s="254"/>
      <c r="AA15" s="254"/>
      <c r="AB15" s="254"/>
    </row>
    <row r="16" spans="1:28">
      <c r="A16" s="48"/>
      <c r="B16" s="126" t="s">
        <v>247</v>
      </c>
      <c r="C16" s="125" t="s">
        <v>2</v>
      </c>
      <c r="D16" s="265">
        <v>17.38571645139773</v>
      </c>
      <c r="E16" s="265">
        <v>17.110192123533636</v>
      </c>
      <c r="F16" s="265">
        <v>15.5731175338911</v>
      </c>
      <c r="G16" s="265">
        <v>13.788281113860524</v>
      </c>
      <c r="H16" s="265">
        <v>13.345033391737132</v>
      </c>
      <c r="I16" s="265">
        <v>13.586914487731457</v>
      </c>
      <c r="J16" s="265">
        <v>14.222352941176469</v>
      </c>
      <c r="K16" s="265">
        <v>12.542365217771367</v>
      </c>
      <c r="L16" s="265">
        <v>13.52150482717007</v>
      </c>
      <c r="M16" s="265">
        <v>15.587324454361621</v>
      </c>
      <c r="N16" s="265">
        <v>17.759199051898673</v>
      </c>
      <c r="O16" s="265" t="s">
        <v>264</v>
      </c>
      <c r="S16" s="254"/>
      <c r="T16" s="254"/>
      <c r="U16" s="254"/>
      <c r="V16" s="254"/>
      <c r="W16" s="254"/>
      <c r="X16" s="254"/>
      <c r="Y16" s="254"/>
      <c r="Z16" s="254"/>
      <c r="AA16" s="254"/>
      <c r="AB16" s="254"/>
    </row>
    <row r="17" spans="1:28">
      <c r="A17" s="48"/>
      <c r="B17" s="126" t="s">
        <v>248</v>
      </c>
      <c r="C17" s="242" t="s">
        <v>239</v>
      </c>
      <c r="D17" s="245">
        <v>-662.1849000000002</v>
      </c>
      <c r="E17" s="245">
        <v>-473.51560000000018</v>
      </c>
      <c r="F17" s="245">
        <v>-680.64300000000003</v>
      </c>
      <c r="G17" s="245">
        <v>-516.4985999999999</v>
      </c>
      <c r="H17" s="245">
        <v>-1032.8422999999993</v>
      </c>
      <c r="I17" s="245">
        <v>64.683599999999842</v>
      </c>
      <c r="J17" s="245">
        <v>1.5875000000005457</v>
      </c>
      <c r="K17" s="245">
        <v>1858.185199999999</v>
      </c>
      <c r="L17" s="245">
        <v>3519.4565000000002</v>
      </c>
      <c r="M17" s="245">
        <v>1088.7477000000008</v>
      </c>
      <c r="N17" s="245">
        <v>615.95529999999962</v>
      </c>
      <c r="O17" s="245" t="s">
        <v>264</v>
      </c>
      <c r="S17" s="254"/>
      <c r="T17" s="254"/>
      <c r="U17" s="254"/>
      <c r="V17" s="254"/>
      <c r="W17" s="254"/>
      <c r="X17" s="254"/>
      <c r="Y17" s="254"/>
      <c r="Z17" s="254"/>
      <c r="AA17" s="254"/>
      <c r="AB17" s="254"/>
    </row>
    <row r="18" spans="1:28">
      <c r="A18" s="48"/>
      <c r="B18" s="419" t="s">
        <v>173</v>
      </c>
      <c r="C18" s="125"/>
      <c r="D18" s="246"/>
      <c r="E18" s="246"/>
      <c r="F18" s="246"/>
      <c r="G18" s="246"/>
      <c r="H18" s="246"/>
      <c r="I18" s="246"/>
      <c r="J18" s="246"/>
      <c r="K18" s="246"/>
      <c r="L18" s="246"/>
      <c r="M18" s="246"/>
      <c r="N18" s="246"/>
      <c r="O18" s="246"/>
      <c r="S18" s="254"/>
      <c r="T18" s="254"/>
      <c r="U18" s="254"/>
      <c r="V18" s="254"/>
      <c r="W18" s="254"/>
      <c r="X18" s="254"/>
      <c r="Y18" s="254"/>
      <c r="Z18" s="254"/>
      <c r="AA18" s="254"/>
      <c r="AB18" s="254"/>
    </row>
    <row r="19" spans="1:28">
      <c r="A19" s="48"/>
      <c r="B19" s="126" t="s">
        <v>22</v>
      </c>
      <c r="C19" s="125" t="s">
        <v>386</v>
      </c>
      <c r="D19" s="247">
        <v>4895.3800574020925</v>
      </c>
      <c r="E19" s="247">
        <v>5980.1281456031193</v>
      </c>
      <c r="F19" s="247">
        <v>7289.0049426466476</v>
      </c>
      <c r="G19" s="247">
        <v>8483.7612413214665</v>
      </c>
      <c r="H19" s="247">
        <v>11804.98993587043</v>
      </c>
      <c r="I19" s="247">
        <v>9596.777081468219</v>
      </c>
      <c r="J19" s="247">
        <v>12132.231959974481</v>
      </c>
      <c r="K19" s="247">
        <v>12034.605818103169</v>
      </c>
      <c r="L19" s="247">
        <v>11599.947216257393</v>
      </c>
      <c r="M19" s="247">
        <v>11916.672299961694</v>
      </c>
      <c r="N19" s="247">
        <v>12843.619989232049</v>
      </c>
      <c r="O19" s="458" t="s">
        <v>264</v>
      </c>
      <c r="S19" s="254"/>
      <c r="T19" s="254"/>
      <c r="U19" s="254"/>
      <c r="V19" s="254"/>
      <c r="W19" s="254"/>
      <c r="X19" s="254"/>
      <c r="Y19" s="254"/>
      <c r="Z19" s="254"/>
      <c r="AA19" s="254"/>
      <c r="AB19" s="254"/>
    </row>
    <row r="20" spans="1:28">
      <c r="A20" s="48"/>
      <c r="B20" s="126" t="s">
        <v>182</v>
      </c>
      <c r="C20" s="125" t="s">
        <v>386</v>
      </c>
      <c r="D20" s="247">
        <v>2659.4759744468106</v>
      </c>
      <c r="E20" s="247">
        <v>3145.6031200668585</v>
      </c>
      <c r="F20" s="247">
        <v>3947.5892940408471</v>
      </c>
      <c r="G20" s="247">
        <v>4606.9614649829928</v>
      </c>
      <c r="H20" s="247">
        <v>6558.0676871225942</v>
      </c>
      <c r="I20" s="247">
        <v>5135.5416293643684</v>
      </c>
      <c r="J20" s="247">
        <v>6798.9657835532726</v>
      </c>
      <c r="K20" s="247">
        <v>6330.7018492484049</v>
      </c>
      <c r="L20" s="247">
        <v>5333.6772274139566</v>
      </c>
      <c r="M20" s="247">
        <v>5525.0230965096107</v>
      </c>
      <c r="N20" s="247">
        <v>6222.2113455043809</v>
      </c>
      <c r="O20" s="458" t="s">
        <v>264</v>
      </c>
      <c r="S20" s="254"/>
      <c r="T20" s="254"/>
      <c r="U20" s="254"/>
      <c r="V20" s="254"/>
      <c r="W20" s="254"/>
      <c r="X20" s="254"/>
      <c r="Y20" s="254"/>
      <c r="Z20" s="254"/>
      <c r="AA20" s="254"/>
      <c r="AB20" s="254"/>
    </row>
    <row r="21" spans="1:28">
      <c r="A21" s="48"/>
      <c r="B21" s="126" t="s">
        <v>183</v>
      </c>
      <c r="C21" s="125" t="s">
        <v>386</v>
      </c>
      <c r="D21" s="247">
        <v>2235.9040829552823</v>
      </c>
      <c r="E21" s="247">
        <v>2834.5250255362612</v>
      </c>
      <c r="F21" s="247">
        <v>3341.4156486058009</v>
      </c>
      <c r="G21" s="247">
        <v>3876.7997763384747</v>
      </c>
      <c r="H21" s="247">
        <v>5246.9222487478346</v>
      </c>
      <c r="I21" s="247">
        <v>4461.2354521038496</v>
      </c>
      <c r="J21" s="247">
        <v>5333.266176421208</v>
      </c>
      <c r="K21" s="247">
        <v>5703.9039688547637</v>
      </c>
      <c r="L21" s="247">
        <v>6266.2699888434363</v>
      </c>
      <c r="M21" s="247">
        <v>6391.6492034520834</v>
      </c>
      <c r="N21" s="247">
        <v>6621.4086437276692</v>
      </c>
      <c r="O21" s="458" t="s">
        <v>264</v>
      </c>
      <c r="X21" s="254"/>
      <c r="Y21" s="254"/>
      <c r="Z21" s="254"/>
      <c r="AA21" s="254"/>
      <c r="AB21" s="254"/>
    </row>
    <row r="22" spans="1:28">
      <c r="A22" s="48"/>
      <c r="B22" s="128" t="s">
        <v>174</v>
      </c>
      <c r="C22" s="125"/>
      <c r="D22" s="244"/>
      <c r="E22" s="244"/>
      <c r="F22" s="244"/>
      <c r="G22" s="244"/>
      <c r="H22" s="244"/>
      <c r="I22" s="244"/>
      <c r="J22" s="244"/>
      <c r="K22" s="244"/>
      <c r="L22" s="244"/>
      <c r="M22" s="244"/>
      <c r="N22" s="244"/>
      <c r="O22" s="244"/>
      <c r="X22" s="254"/>
      <c r="Y22" s="254"/>
      <c r="Z22" s="254"/>
      <c r="AA22" s="254"/>
      <c r="AB22" s="254"/>
    </row>
    <row r="23" spans="1:28">
      <c r="A23" s="48"/>
      <c r="B23" s="126" t="s">
        <v>182</v>
      </c>
      <c r="C23" s="125" t="s">
        <v>2</v>
      </c>
      <c r="D23" s="246">
        <v>54.326241134751776</v>
      </c>
      <c r="E23" s="246">
        <v>52.600931677018636</v>
      </c>
      <c r="F23" s="246">
        <v>54.158137154554765</v>
      </c>
      <c r="G23" s="246">
        <v>54.303289943428354</v>
      </c>
      <c r="H23" s="246">
        <v>55.553352630952858</v>
      </c>
      <c r="I23" s="246">
        <v>53.513190790701145</v>
      </c>
      <c r="J23" s="246">
        <v>56.040519221720963</v>
      </c>
      <c r="K23" s="246">
        <v>52.604147945796342</v>
      </c>
      <c r="L23" s="246">
        <v>45.98018532307438</v>
      </c>
      <c r="M23" s="246">
        <v>46.363808263212633</v>
      </c>
      <c r="N23" s="246">
        <v>48.445931526477857</v>
      </c>
      <c r="O23" s="246" t="s">
        <v>264</v>
      </c>
      <c r="P23" s="260"/>
      <c r="Q23" s="260"/>
      <c r="R23" s="260"/>
      <c r="S23" s="260"/>
      <c r="T23" s="260"/>
      <c r="U23" s="260"/>
      <c r="V23" s="260"/>
      <c r="W23" s="260"/>
      <c r="X23" s="254"/>
      <c r="Y23" s="254"/>
      <c r="Z23" s="254"/>
      <c r="AA23" s="254"/>
      <c r="AB23" s="254"/>
    </row>
    <row r="24" spans="1:28">
      <c r="A24" s="48"/>
      <c r="B24" s="126" t="s">
        <v>183</v>
      </c>
      <c r="C24" s="125" t="s">
        <v>2</v>
      </c>
      <c r="D24" s="246">
        <v>45.673758865248224</v>
      </c>
      <c r="E24" s="246">
        <v>47.399068322981371</v>
      </c>
      <c r="F24" s="246">
        <v>45.841862845445242</v>
      </c>
      <c r="G24" s="246">
        <v>45.696710056571646</v>
      </c>
      <c r="H24" s="246">
        <v>44.446647369047149</v>
      </c>
      <c r="I24" s="246">
        <v>46.486809209298855</v>
      </c>
      <c r="J24" s="246">
        <v>43.959480778279044</v>
      </c>
      <c r="K24" s="246">
        <v>47.395852054203658</v>
      </c>
      <c r="L24" s="246">
        <v>54.019814676925627</v>
      </c>
      <c r="M24" s="246">
        <v>53.636191736787367</v>
      </c>
      <c r="N24" s="246">
        <v>51.55406847352215</v>
      </c>
      <c r="O24" s="246" t="s">
        <v>264</v>
      </c>
      <c r="P24" s="255"/>
      <c r="Q24" s="255"/>
      <c r="R24" s="255"/>
      <c r="S24" s="255"/>
      <c r="T24" s="255"/>
      <c r="U24" s="255"/>
      <c r="V24" s="255"/>
      <c r="W24" s="255"/>
      <c r="X24" s="254"/>
      <c r="Y24" s="254"/>
      <c r="Z24" s="254"/>
      <c r="AA24" s="254"/>
      <c r="AB24" s="254"/>
    </row>
    <row r="25" spans="1:28">
      <c r="A25" s="48"/>
      <c r="B25" s="124" t="s">
        <v>175</v>
      </c>
      <c r="C25" s="125"/>
      <c r="D25" s="244"/>
      <c r="E25" s="244"/>
      <c r="F25" s="244"/>
      <c r="G25" s="244"/>
      <c r="H25" s="244"/>
      <c r="I25" s="244"/>
      <c r="J25" s="244"/>
      <c r="K25" s="244"/>
      <c r="L25" s="244"/>
      <c r="M25" s="244"/>
      <c r="N25" s="244"/>
      <c r="O25" s="244"/>
      <c r="P25" s="118"/>
      <c r="Q25" s="118"/>
      <c r="R25" s="118"/>
      <c r="S25" s="118"/>
      <c r="T25" s="118"/>
      <c r="U25" s="118"/>
      <c r="V25" s="118"/>
      <c r="W25" s="118"/>
      <c r="X25" s="254"/>
      <c r="Y25" s="254"/>
      <c r="Z25" s="254"/>
      <c r="AA25" s="254"/>
      <c r="AB25" s="254"/>
    </row>
    <row r="26" spans="1:28">
      <c r="A26" s="48"/>
      <c r="B26" s="126" t="s">
        <v>22</v>
      </c>
      <c r="C26" s="125" t="s">
        <v>112</v>
      </c>
      <c r="D26" s="244">
        <v>12.6</v>
      </c>
      <c r="E26" s="244">
        <v>1.7</v>
      </c>
      <c r="F26" s="244">
        <v>5.9</v>
      </c>
      <c r="G26" s="244">
        <v>4.0999999999999996</v>
      </c>
      <c r="H26" s="244">
        <v>8.9</v>
      </c>
      <c r="I26" s="244">
        <v>1</v>
      </c>
      <c r="J26" s="244">
        <v>2.5</v>
      </c>
      <c r="K26" s="244">
        <v>6.6</v>
      </c>
      <c r="L26" s="244">
        <v>6.6</v>
      </c>
      <c r="M26" s="244">
        <v>-4.2</v>
      </c>
      <c r="N26" s="244">
        <v>2.9</v>
      </c>
      <c r="O26" s="244" t="s">
        <v>264</v>
      </c>
      <c r="P26" s="109"/>
      <c r="Q26" s="109"/>
      <c r="R26" s="109"/>
      <c r="S26" s="109"/>
      <c r="T26" s="109"/>
      <c r="U26" s="109"/>
      <c r="V26" s="109"/>
      <c r="W26" s="109"/>
      <c r="X26" s="254"/>
      <c r="Y26" s="254"/>
      <c r="Z26" s="254"/>
      <c r="AA26" s="254"/>
      <c r="AB26" s="254"/>
    </row>
    <row r="27" spans="1:28">
      <c r="A27" s="48"/>
      <c r="B27" s="126" t="s">
        <v>182</v>
      </c>
      <c r="C27" s="125" t="s">
        <v>112</v>
      </c>
      <c r="D27" s="244">
        <v>16.100000000000001</v>
      </c>
      <c r="E27" s="244">
        <v>-3.6</v>
      </c>
      <c r="F27" s="244">
        <v>5.2</v>
      </c>
      <c r="G27" s="244">
        <v>5.5</v>
      </c>
      <c r="H27" s="244">
        <v>11.1</v>
      </c>
      <c r="I27" s="244">
        <v>-2.8</v>
      </c>
      <c r="J27" s="244">
        <v>1.3</v>
      </c>
      <c r="K27" s="244">
        <v>9.6</v>
      </c>
      <c r="L27" s="244">
        <v>7.4</v>
      </c>
      <c r="M27" s="244">
        <v>-8.6</v>
      </c>
      <c r="N27" s="244">
        <v>9.1</v>
      </c>
      <c r="O27" s="244" t="s">
        <v>264</v>
      </c>
      <c r="S27" s="254"/>
      <c r="T27" s="254"/>
      <c r="U27" s="254"/>
      <c r="V27" s="254"/>
      <c r="W27" s="254"/>
      <c r="X27" s="254"/>
      <c r="Y27" s="254"/>
      <c r="Z27" s="254"/>
      <c r="AA27" s="254"/>
      <c r="AB27" s="254"/>
    </row>
    <row r="28" spans="1:28">
      <c r="A28" s="48"/>
      <c r="B28" s="126" t="s">
        <v>183</v>
      </c>
      <c r="C28" s="125" t="s">
        <v>112</v>
      </c>
      <c r="D28" s="244">
        <v>7.5</v>
      </c>
      <c r="E28" s="244">
        <v>8.5</v>
      </c>
      <c r="F28" s="244">
        <v>6.9</v>
      </c>
      <c r="G28" s="244">
        <v>2.2000000000000002</v>
      </c>
      <c r="H28" s="244">
        <v>6</v>
      </c>
      <c r="I28" s="244">
        <v>6</v>
      </c>
      <c r="J28" s="244">
        <v>3.8</v>
      </c>
      <c r="K28" s="244">
        <v>2.8</v>
      </c>
      <c r="L28" s="244">
        <v>5.8</v>
      </c>
      <c r="M28" s="244">
        <v>-0.5</v>
      </c>
      <c r="N28" s="244">
        <v>-2.9</v>
      </c>
      <c r="O28" s="244" t="s">
        <v>264</v>
      </c>
      <c r="S28" s="254"/>
      <c r="T28" s="254"/>
      <c r="U28" s="254"/>
      <c r="V28" s="254"/>
      <c r="W28" s="254"/>
      <c r="X28" s="254"/>
      <c r="Y28" s="254"/>
      <c r="Z28" s="254"/>
      <c r="AA28" s="254"/>
      <c r="AB28" s="254"/>
    </row>
    <row r="29" spans="1:28">
      <c r="A29" s="119"/>
      <c r="C29" s="57"/>
      <c r="D29" s="263"/>
      <c r="E29" s="263"/>
      <c r="F29" s="263"/>
      <c r="G29" s="263"/>
      <c r="H29" s="263"/>
      <c r="I29" s="263"/>
      <c r="J29" s="263"/>
      <c r="K29" s="263"/>
      <c r="L29" s="263"/>
      <c r="M29" s="263"/>
      <c r="N29" s="263"/>
      <c r="O29" s="459"/>
      <c r="S29" s="254"/>
      <c r="T29" s="254"/>
      <c r="U29" s="254"/>
      <c r="V29" s="254"/>
      <c r="W29" s="254"/>
      <c r="X29" s="254"/>
      <c r="Y29" s="254"/>
      <c r="Z29" s="254"/>
      <c r="AA29" s="254"/>
      <c r="AB29" s="254"/>
    </row>
    <row r="30" spans="1:28" s="15" customFormat="1">
      <c r="B30" s="122" t="s">
        <v>387</v>
      </c>
      <c r="C30" s="138" t="s">
        <v>296</v>
      </c>
      <c r="D30" s="400">
        <v>10575</v>
      </c>
      <c r="E30" s="400">
        <v>12880</v>
      </c>
      <c r="F30" s="400">
        <v>15632</v>
      </c>
      <c r="G30" s="400">
        <v>18207</v>
      </c>
      <c r="H30" s="400">
        <v>25219</v>
      </c>
      <c r="I30" s="400">
        <v>26799</v>
      </c>
      <c r="J30" s="400">
        <v>36131</v>
      </c>
      <c r="K30" s="400">
        <v>55642.000000000007</v>
      </c>
      <c r="L30" s="400">
        <v>96696</v>
      </c>
      <c r="M30" s="400">
        <v>105770</v>
      </c>
      <c r="N30" s="400">
        <v>131204</v>
      </c>
      <c r="O30" s="400" t="s">
        <v>264</v>
      </c>
      <c r="P30" s="256"/>
      <c r="Q30" s="256"/>
      <c r="R30" s="256"/>
      <c r="S30" s="256"/>
      <c r="T30" s="256"/>
      <c r="U30" s="256"/>
      <c r="V30" s="256"/>
      <c r="W30" s="256"/>
      <c r="X30" s="257"/>
      <c r="Y30" s="257"/>
      <c r="Z30" s="257"/>
      <c r="AA30" s="257"/>
      <c r="AB30" s="257"/>
    </row>
    <row r="31" spans="1:28">
      <c r="A31" s="119"/>
      <c r="C31" s="57"/>
      <c r="D31" s="263"/>
      <c r="E31" s="263"/>
      <c r="F31" s="263"/>
      <c r="G31" s="263"/>
      <c r="H31" s="263"/>
      <c r="I31" s="263"/>
      <c r="J31" s="263"/>
      <c r="K31" s="263"/>
      <c r="L31" s="263"/>
      <c r="M31" s="263"/>
      <c r="N31" s="108"/>
      <c r="O31" s="460"/>
      <c r="S31" s="254"/>
      <c r="T31" s="254"/>
      <c r="U31" s="254"/>
      <c r="V31" s="254"/>
      <c r="W31" s="254"/>
      <c r="X31" s="254"/>
      <c r="Y31" s="254"/>
      <c r="Z31" s="254"/>
      <c r="AA31" s="254"/>
      <c r="AB31" s="254"/>
    </row>
    <row r="32" spans="1:28" s="14" customFormat="1">
      <c r="B32" s="369" t="s">
        <v>277</v>
      </c>
      <c r="D32" s="264"/>
      <c r="E32" s="264"/>
      <c r="F32" s="264"/>
      <c r="G32" s="264"/>
      <c r="H32" s="264"/>
      <c r="I32" s="264"/>
      <c r="J32" s="264"/>
      <c r="K32" s="264"/>
      <c r="L32" s="264"/>
      <c r="M32" s="264"/>
      <c r="N32" s="118" t="s">
        <v>235</v>
      </c>
      <c r="O32" s="461" t="s">
        <v>235</v>
      </c>
      <c r="P32" s="252" t="s">
        <v>235</v>
      </c>
      <c r="Q32" s="252" t="s">
        <v>235</v>
      </c>
      <c r="R32" s="252" t="s">
        <v>235</v>
      </c>
      <c r="S32" s="254" t="s">
        <v>235</v>
      </c>
      <c r="T32" s="254" t="s">
        <v>235</v>
      </c>
      <c r="U32" s="254" t="s">
        <v>235</v>
      </c>
      <c r="V32" s="254" t="s">
        <v>235</v>
      </c>
      <c r="W32" s="254" t="s">
        <v>235</v>
      </c>
      <c r="X32" s="254"/>
      <c r="Y32" s="254"/>
      <c r="Z32" s="254"/>
      <c r="AA32" s="254"/>
      <c r="AB32" s="254"/>
    </row>
    <row r="33" spans="2:28" s="14" customFormat="1">
      <c r="B33" s="386" t="s">
        <v>301</v>
      </c>
      <c r="C33" s="374" t="s">
        <v>271</v>
      </c>
      <c r="O33" s="17"/>
      <c r="X33" s="255"/>
      <c r="Y33" s="255"/>
      <c r="Z33" s="255"/>
      <c r="AA33" s="255"/>
      <c r="AB33" s="255"/>
    </row>
    <row r="34" spans="2:28" s="14" customFormat="1">
      <c r="B34" s="369" t="s">
        <v>130</v>
      </c>
      <c r="O34" s="17"/>
      <c r="X34" s="253"/>
      <c r="Y34" s="253"/>
      <c r="Z34" s="253"/>
      <c r="AA34" s="253"/>
      <c r="AB34" s="253"/>
    </row>
    <row r="35" spans="2:28" s="14" customFormat="1">
      <c r="C35" s="24" t="s">
        <v>318</v>
      </c>
      <c r="N35" s="118"/>
      <c r="O35" s="461"/>
      <c r="P35" s="255"/>
      <c r="Q35" s="255"/>
      <c r="R35" s="255"/>
      <c r="S35" s="255"/>
      <c r="T35" s="255"/>
      <c r="U35" s="255"/>
      <c r="V35" s="255"/>
      <c r="W35" s="253"/>
      <c r="X35" s="253"/>
      <c r="Y35" s="253"/>
      <c r="Z35" s="253"/>
      <c r="AA35" s="253"/>
      <c r="AB35" s="253"/>
    </row>
    <row r="36" spans="2:28" s="14" customFormat="1">
      <c r="C36" s="24" t="s">
        <v>317</v>
      </c>
      <c r="N36" s="118"/>
      <c r="O36" s="461"/>
      <c r="P36" s="255"/>
      <c r="Q36" s="255"/>
      <c r="R36" s="255"/>
      <c r="S36" s="255"/>
      <c r="T36" s="255"/>
      <c r="U36" s="255"/>
      <c r="V36" s="255"/>
      <c r="W36" s="253"/>
      <c r="X36" s="253"/>
      <c r="Y36" s="253"/>
      <c r="Z36" s="253"/>
      <c r="AA36" s="253"/>
      <c r="AB36" s="253"/>
    </row>
    <row r="37" spans="2:28" s="15" customFormat="1">
      <c r="B37" s="117"/>
      <c r="C37" s="116"/>
      <c r="D37" s="336"/>
      <c r="E37" s="336"/>
      <c r="F37" s="336"/>
      <c r="G37" s="336"/>
      <c r="H37" s="336"/>
      <c r="I37" s="336"/>
      <c r="J37" s="336"/>
      <c r="K37" s="336"/>
      <c r="L37" s="336"/>
      <c r="M37" s="336"/>
      <c r="N37" s="336"/>
      <c r="O37" s="336"/>
      <c r="P37" s="256"/>
      <c r="Q37" s="256"/>
      <c r="R37" s="256"/>
      <c r="S37" s="256"/>
      <c r="T37" s="256"/>
      <c r="U37" s="256"/>
      <c r="V37" s="256"/>
      <c r="W37" s="256"/>
      <c r="X37" s="257"/>
      <c r="Y37" s="257"/>
      <c r="Z37" s="257"/>
      <c r="AA37" s="257"/>
      <c r="AB37" s="257"/>
    </row>
    <row r="38" spans="2:28" s="16" customFormat="1">
      <c r="B38" s="30"/>
      <c r="C38" s="116"/>
      <c r="D38" s="335"/>
      <c r="E38" s="335"/>
      <c r="F38" s="335"/>
      <c r="G38" s="335"/>
      <c r="H38" s="335"/>
      <c r="I38" s="335"/>
      <c r="J38" s="335"/>
      <c r="K38" s="335"/>
      <c r="L38" s="335"/>
      <c r="M38" s="335"/>
      <c r="O38" s="462"/>
      <c r="P38" s="258"/>
      <c r="Q38" s="258"/>
      <c r="R38" s="258"/>
      <c r="S38" s="258"/>
      <c r="T38" s="258"/>
      <c r="U38" s="258"/>
      <c r="V38" s="258"/>
      <c r="W38" s="258"/>
      <c r="X38" s="259"/>
      <c r="Y38" s="259"/>
      <c r="Z38" s="259"/>
      <c r="AA38" s="259"/>
      <c r="AB38" s="259"/>
    </row>
    <row r="39" spans="2:28">
      <c r="C39" s="31"/>
      <c r="D39" s="420" t="s">
        <v>282</v>
      </c>
      <c r="G39" s="14"/>
      <c r="H39" s="14"/>
      <c r="I39" s="14"/>
      <c r="J39" s="14"/>
      <c r="K39" s="14"/>
      <c r="L39" s="14"/>
      <c r="M39" s="14"/>
      <c r="N39" s="14"/>
      <c r="O39" s="17"/>
      <c r="P39" s="260"/>
      <c r="Q39" s="260"/>
      <c r="R39" s="260"/>
      <c r="S39" s="260"/>
      <c r="T39" s="260"/>
      <c r="U39" s="260"/>
      <c r="V39" s="260"/>
      <c r="W39" s="260"/>
    </row>
    <row r="40" spans="2:28">
      <c r="C40" s="31"/>
      <c r="D40" s="19"/>
      <c r="E40" s="420"/>
      <c r="G40" s="14"/>
      <c r="H40" s="14"/>
      <c r="I40" s="14"/>
      <c r="J40" s="14"/>
      <c r="K40" s="14"/>
      <c r="L40" s="14"/>
      <c r="M40" s="14"/>
      <c r="N40" s="14"/>
      <c r="O40" s="17"/>
    </row>
    <row r="41" spans="2:28">
      <c r="B41" s="127"/>
      <c r="C41" s="122" t="s">
        <v>1</v>
      </c>
      <c r="D41" s="123">
        <v>2004</v>
      </c>
      <c r="E41" s="123">
        <v>2005</v>
      </c>
      <c r="F41" s="123">
        <v>2006</v>
      </c>
      <c r="G41" s="123">
        <v>2007</v>
      </c>
      <c r="H41" s="123">
        <v>2008</v>
      </c>
      <c r="I41" s="123">
        <v>2009</v>
      </c>
      <c r="J41" s="123">
        <v>2010</v>
      </c>
      <c r="K41" s="123">
        <v>2011</v>
      </c>
      <c r="L41" s="123">
        <v>2012</v>
      </c>
      <c r="M41" s="123">
        <v>2013</v>
      </c>
      <c r="N41" s="123">
        <v>2014</v>
      </c>
      <c r="O41" s="244">
        <v>2015</v>
      </c>
    </row>
    <row r="42" spans="2:28">
      <c r="B42" s="191" t="s">
        <v>12</v>
      </c>
      <c r="C42" s="125" t="s">
        <v>386</v>
      </c>
      <c r="D42" s="158" t="s">
        <v>264</v>
      </c>
      <c r="E42" s="158" t="s">
        <v>264</v>
      </c>
      <c r="F42" s="158" t="s">
        <v>264</v>
      </c>
      <c r="G42" s="158" t="s">
        <v>264</v>
      </c>
      <c r="H42" s="158" t="s">
        <v>264</v>
      </c>
      <c r="I42" s="158" t="s">
        <v>264</v>
      </c>
      <c r="J42" s="158" t="s">
        <v>264</v>
      </c>
      <c r="K42" s="158" t="s">
        <v>264</v>
      </c>
      <c r="L42" s="158" t="s">
        <v>264</v>
      </c>
      <c r="M42" s="158" t="s">
        <v>264</v>
      </c>
      <c r="N42" s="158" t="s">
        <v>264</v>
      </c>
      <c r="O42" s="158" t="s">
        <v>264</v>
      </c>
    </row>
    <row r="43" spans="2:28">
      <c r="B43" s="191" t="s">
        <v>13</v>
      </c>
      <c r="C43" s="125" t="s">
        <v>386</v>
      </c>
      <c r="D43" s="158" t="s">
        <v>264</v>
      </c>
      <c r="E43" s="158" t="s">
        <v>264</v>
      </c>
      <c r="F43" s="158" t="s">
        <v>264</v>
      </c>
      <c r="G43" s="158" t="s">
        <v>264</v>
      </c>
      <c r="H43" s="158" t="s">
        <v>264</v>
      </c>
      <c r="I43" s="158" t="s">
        <v>264</v>
      </c>
      <c r="J43" s="158" t="s">
        <v>264</v>
      </c>
      <c r="K43" s="158" t="s">
        <v>264</v>
      </c>
      <c r="L43" s="158" t="s">
        <v>264</v>
      </c>
      <c r="M43" s="158" t="s">
        <v>264</v>
      </c>
      <c r="N43" s="158" t="s">
        <v>264</v>
      </c>
      <c r="O43" s="158" t="s">
        <v>264</v>
      </c>
      <c r="Z43" s="254"/>
      <c r="AA43" s="254"/>
      <c r="AB43" s="254"/>
    </row>
    <row r="44" spans="2:28">
      <c r="B44" s="191" t="s">
        <v>14</v>
      </c>
      <c r="C44" s="125" t="s">
        <v>386</v>
      </c>
      <c r="D44" s="158" t="s">
        <v>264</v>
      </c>
      <c r="E44" s="158" t="s">
        <v>264</v>
      </c>
      <c r="F44" s="158" t="s">
        <v>264</v>
      </c>
      <c r="G44" s="158" t="s">
        <v>264</v>
      </c>
      <c r="H44" s="158" t="s">
        <v>264</v>
      </c>
      <c r="I44" s="158" t="s">
        <v>264</v>
      </c>
      <c r="J44" s="158" t="s">
        <v>264</v>
      </c>
      <c r="K44" s="158" t="s">
        <v>264</v>
      </c>
      <c r="L44" s="158" t="s">
        <v>264</v>
      </c>
      <c r="M44" s="158" t="s">
        <v>264</v>
      </c>
      <c r="N44" s="158" t="s">
        <v>264</v>
      </c>
      <c r="O44" s="158" t="s">
        <v>264</v>
      </c>
      <c r="Z44" s="254"/>
      <c r="AA44" s="254"/>
      <c r="AB44" s="254"/>
    </row>
    <row r="45" spans="2:28">
      <c r="B45" s="191" t="s">
        <v>15</v>
      </c>
      <c r="C45" s="125" t="s">
        <v>386</v>
      </c>
      <c r="D45" s="158" t="s">
        <v>264</v>
      </c>
      <c r="E45" s="158" t="s">
        <v>264</v>
      </c>
      <c r="F45" s="158" t="s">
        <v>264</v>
      </c>
      <c r="G45" s="158" t="s">
        <v>264</v>
      </c>
      <c r="H45" s="158" t="s">
        <v>264</v>
      </c>
      <c r="I45" s="158" t="s">
        <v>264</v>
      </c>
      <c r="J45" s="158" t="s">
        <v>264</v>
      </c>
      <c r="K45" s="158" t="s">
        <v>264</v>
      </c>
      <c r="L45" s="158" t="s">
        <v>264</v>
      </c>
      <c r="M45" s="158" t="s">
        <v>264</v>
      </c>
      <c r="N45" s="158" t="s">
        <v>264</v>
      </c>
      <c r="O45" s="158" t="s">
        <v>264</v>
      </c>
      <c r="Z45" s="254"/>
      <c r="AA45" s="254"/>
      <c r="AB45" s="254"/>
    </row>
    <row r="46" spans="2:28">
      <c r="B46" s="191" t="s">
        <v>16</v>
      </c>
      <c r="C46" s="125" t="s">
        <v>386</v>
      </c>
      <c r="D46" s="158" t="s">
        <v>264</v>
      </c>
      <c r="E46" s="158" t="s">
        <v>264</v>
      </c>
      <c r="F46" s="158" t="s">
        <v>264</v>
      </c>
      <c r="G46" s="158" t="s">
        <v>264</v>
      </c>
      <c r="H46" s="158" t="s">
        <v>264</v>
      </c>
      <c r="I46" s="158" t="s">
        <v>264</v>
      </c>
      <c r="J46" s="158" t="s">
        <v>264</v>
      </c>
      <c r="K46" s="158" t="s">
        <v>264</v>
      </c>
      <c r="L46" s="158" t="s">
        <v>264</v>
      </c>
      <c r="M46" s="158" t="s">
        <v>264</v>
      </c>
      <c r="N46" s="158" t="s">
        <v>264</v>
      </c>
      <c r="O46" s="158" t="s">
        <v>264</v>
      </c>
      <c r="S46" s="254"/>
      <c r="T46" s="254"/>
      <c r="U46" s="254"/>
      <c r="V46" s="254"/>
      <c r="W46" s="254"/>
      <c r="X46" s="254"/>
      <c r="Y46" s="254"/>
      <c r="Z46" s="254"/>
      <c r="AA46" s="254"/>
      <c r="AB46" s="254"/>
    </row>
    <row r="47" spans="2:28">
      <c r="B47" s="191" t="s">
        <v>43</v>
      </c>
      <c r="C47" s="125" t="s">
        <v>386</v>
      </c>
      <c r="D47" s="158" t="s">
        <v>264</v>
      </c>
      <c r="E47" s="158" t="s">
        <v>264</v>
      </c>
      <c r="F47" s="158" t="s">
        <v>264</v>
      </c>
      <c r="G47" s="158" t="s">
        <v>264</v>
      </c>
      <c r="H47" s="158" t="s">
        <v>264</v>
      </c>
      <c r="I47" s="158" t="s">
        <v>264</v>
      </c>
      <c r="J47" s="158" t="s">
        <v>264</v>
      </c>
      <c r="K47" s="158" t="s">
        <v>264</v>
      </c>
      <c r="L47" s="158" t="s">
        <v>264</v>
      </c>
      <c r="M47" s="158" t="s">
        <v>264</v>
      </c>
      <c r="N47" s="158" t="s">
        <v>264</v>
      </c>
      <c r="O47" s="158" t="s">
        <v>264</v>
      </c>
      <c r="S47" s="254"/>
      <c r="T47" s="254"/>
      <c r="U47" s="254"/>
      <c r="V47" s="254"/>
      <c r="W47" s="254"/>
      <c r="X47" s="254"/>
      <c r="Y47" s="254"/>
      <c r="Z47" s="254"/>
      <c r="AA47" s="254"/>
      <c r="AB47" s="254"/>
    </row>
    <row r="48" spans="2:28">
      <c r="B48" s="191" t="s">
        <v>18</v>
      </c>
      <c r="C48" s="125" t="s">
        <v>386</v>
      </c>
      <c r="D48" s="158" t="s">
        <v>264</v>
      </c>
      <c r="E48" s="158" t="s">
        <v>264</v>
      </c>
      <c r="F48" s="158" t="s">
        <v>264</v>
      </c>
      <c r="G48" s="158" t="s">
        <v>264</v>
      </c>
      <c r="H48" s="158" t="s">
        <v>264</v>
      </c>
      <c r="I48" s="158" t="s">
        <v>264</v>
      </c>
      <c r="J48" s="158" t="s">
        <v>264</v>
      </c>
      <c r="K48" s="158" t="s">
        <v>264</v>
      </c>
      <c r="L48" s="158" t="s">
        <v>264</v>
      </c>
      <c r="M48" s="158" t="s">
        <v>264</v>
      </c>
      <c r="N48" s="158" t="s">
        <v>264</v>
      </c>
      <c r="O48" s="158" t="s">
        <v>264</v>
      </c>
      <c r="S48" s="254"/>
      <c r="T48" s="254"/>
      <c r="U48" s="254"/>
      <c r="V48" s="254"/>
      <c r="W48" s="254"/>
      <c r="X48" s="254"/>
      <c r="Y48" s="254"/>
      <c r="Z48" s="254"/>
      <c r="AA48" s="254"/>
      <c r="AB48" s="254"/>
    </row>
    <row r="49" spans="2:29">
      <c r="B49" s="191" t="s">
        <v>45</v>
      </c>
      <c r="C49" s="125" t="s">
        <v>386</v>
      </c>
      <c r="D49" s="158" t="s">
        <v>264</v>
      </c>
      <c r="E49" s="158" t="s">
        <v>264</v>
      </c>
      <c r="F49" s="158" t="s">
        <v>264</v>
      </c>
      <c r="G49" s="158" t="s">
        <v>264</v>
      </c>
      <c r="H49" s="158" t="s">
        <v>264</v>
      </c>
      <c r="I49" s="158" t="s">
        <v>264</v>
      </c>
      <c r="J49" s="158" t="s">
        <v>264</v>
      </c>
      <c r="K49" s="158" t="s">
        <v>264</v>
      </c>
      <c r="L49" s="158" t="s">
        <v>264</v>
      </c>
      <c r="M49" s="158" t="s">
        <v>264</v>
      </c>
      <c r="N49" s="158" t="s">
        <v>264</v>
      </c>
      <c r="O49" s="158" t="s">
        <v>264</v>
      </c>
      <c r="S49" s="254"/>
      <c r="T49" s="254"/>
      <c r="U49" s="254"/>
      <c r="V49" s="254"/>
      <c r="W49" s="254"/>
      <c r="X49" s="254"/>
      <c r="Y49" s="254"/>
      <c r="Z49" s="254"/>
      <c r="AA49" s="254"/>
      <c r="AB49" s="254"/>
    </row>
    <row r="50" spans="2:29">
      <c r="B50" s="191" t="s">
        <v>79</v>
      </c>
      <c r="C50" s="125" t="s">
        <v>386</v>
      </c>
      <c r="D50" s="158" t="s">
        <v>264</v>
      </c>
      <c r="E50" s="158" t="s">
        <v>264</v>
      </c>
      <c r="F50" s="158" t="s">
        <v>264</v>
      </c>
      <c r="G50" s="158" t="s">
        <v>264</v>
      </c>
      <c r="H50" s="158" t="s">
        <v>264</v>
      </c>
      <c r="I50" s="158" t="s">
        <v>264</v>
      </c>
      <c r="J50" s="158" t="s">
        <v>264</v>
      </c>
      <c r="K50" s="158" t="s">
        <v>264</v>
      </c>
      <c r="L50" s="158" t="s">
        <v>264</v>
      </c>
      <c r="M50" s="158" t="s">
        <v>264</v>
      </c>
      <c r="N50" s="158" t="s">
        <v>264</v>
      </c>
      <c r="O50" s="158" t="s">
        <v>264</v>
      </c>
      <c r="S50" s="254"/>
      <c r="T50" s="254"/>
      <c r="U50" s="254"/>
      <c r="V50" s="254"/>
      <c r="W50" s="254"/>
      <c r="X50" s="254"/>
      <c r="Y50" s="254"/>
      <c r="Z50" s="254"/>
      <c r="AA50" s="254"/>
      <c r="AB50" s="254"/>
    </row>
    <row r="51" spans="2:29" s="283" customFormat="1">
      <c r="B51" s="131" t="s">
        <v>78</v>
      </c>
      <c r="C51" s="132" t="s">
        <v>386</v>
      </c>
      <c r="D51" s="174">
        <v>2659.4759744468106</v>
      </c>
      <c r="E51" s="174">
        <v>3145.6031200668585</v>
      </c>
      <c r="F51" s="174">
        <v>3947.5892940408471</v>
      </c>
      <c r="G51" s="174">
        <v>4606.9614649829928</v>
      </c>
      <c r="H51" s="174">
        <v>6558.0676871225942</v>
      </c>
      <c r="I51" s="174">
        <v>5135.5416293643684</v>
      </c>
      <c r="J51" s="174">
        <v>6798.9657835532726</v>
      </c>
      <c r="K51" s="174">
        <v>6330.7018492484049</v>
      </c>
      <c r="L51" s="174">
        <v>5333.6772274139566</v>
      </c>
      <c r="M51" s="174">
        <v>5525.0230965096107</v>
      </c>
      <c r="N51" s="174">
        <v>6222.2113455043809</v>
      </c>
      <c r="O51" s="174" t="s">
        <v>264</v>
      </c>
      <c r="P51" s="286"/>
      <c r="Q51" s="286"/>
      <c r="R51" s="286"/>
      <c r="S51" s="286"/>
      <c r="T51" s="286"/>
      <c r="U51" s="286"/>
      <c r="V51" s="286"/>
      <c r="W51" s="286"/>
      <c r="X51" s="284"/>
      <c r="Y51" s="284"/>
      <c r="Z51" s="285"/>
      <c r="AA51" s="285"/>
      <c r="AB51" s="285"/>
    </row>
    <row r="52" spans="2:29">
      <c r="B52" s="191" t="s">
        <v>77</v>
      </c>
      <c r="C52" s="125" t="s">
        <v>386</v>
      </c>
      <c r="D52" s="158" t="s">
        <v>264</v>
      </c>
      <c r="E52" s="158" t="s">
        <v>264</v>
      </c>
      <c r="F52" s="158" t="s">
        <v>264</v>
      </c>
      <c r="G52" s="158" t="s">
        <v>264</v>
      </c>
      <c r="H52" s="158" t="s">
        <v>264</v>
      </c>
      <c r="I52" s="158" t="s">
        <v>264</v>
      </c>
      <c r="J52" s="158" t="s">
        <v>264</v>
      </c>
      <c r="K52" s="158" t="s">
        <v>264</v>
      </c>
      <c r="L52" s="158" t="s">
        <v>264</v>
      </c>
      <c r="M52" s="158" t="s">
        <v>264</v>
      </c>
      <c r="N52" s="158" t="s">
        <v>264</v>
      </c>
      <c r="O52" s="158" t="s">
        <v>264</v>
      </c>
      <c r="Z52" s="254"/>
      <c r="AA52" s="254"/>
      <c r="AB52" s="254"/>
    </row>
    <row r="53" spans="2:29">
      <c r="B53" s="191" t="s">
        <v>5</v>
      </c>
      <c r="C53" s="125" t="s">
        <v>386</v>
      </c>
      <c r="D53" s="158" t="s">
        <v>264</v>
      </c>
      <c r="E53" s="158" t="s">
        <v>264</v>
      </c>
      <c r="F53" s="158" t="s">
        <v>264</v>
      </c>
      <c r="G53" s="158" t="s">
        <v>264</v>
      </c>
      <c r="H53" s="158" t="s">
        <v>264</v>
      </c>
      <c r="I53" s="158" t="s">
        <v>264</v>
      </c>
      <c r="J53" s="158" t="s">
        <v>264</v>
      </c>
      <c r="K53" s="158" t="s">
        <v>264</v>
      </c>
      <c r="L53" s="158" t="s">
        <v>264</v>
      </c>
      <c r="M53" s="158" t="s">
        <v>264</v>
      </c>
      <c r="N53" s="158" t="s">
        <v>264</v>
      </c>
      <c r="O53" s="158" t="s">
        <v>264</v>
      </c>
      <c r="Z53" s="254"/>
      <c r="AA53" s="254"/>
      <c r="AB53" s="254"/>
      <c r="AC53" s="86"/>
    </row>
    <row r="54" spans="2:29">
      <c r="B54" s="191" t="s">
        <v>76</v>
      </c>
      <c r="C54" s="125" t="s">
        <v>386</v>
      </c>
      <c r="D54" s="158" t="s">
        <v>264</v>
      </c>
      <c r="E54" s="158" t="s">
        <v>264</v>
      </c>
      <c r="F54" s="158" t="s">
        <v>264</v>
      </c>
      <c r="G54" s="158" t="s">
        <v>264</v>
      </c>
      <c r="H54" s="158" t="s">
        <v>264</v>
      </c>
      <c r="I54" s="158" t="s">
        <v>264</v>
      </c>
      <c r="J54" s="158" t="s">
        <v>264</v>
      </c>
      <c r="K54" s="158" t="s">
        <v>264</v>
      </c>
      <c r="L54" s="158" t="s">
        <v>264</v>
      </c>
      <c r="M54" s="158" t="s">
        <v>264</v>
      </c>
      <c r="N54" s="158" t="s">
        <v>264</v>
      </c>
      <c r="O54" s="158" t="s">
        <v>264</v>
      </c>
      <c r="S54" s="254"/>
      <c r="T54" s="254"/>
      <c r="U54" s="254"/>
      <c r="V54" s="254"/>
      <c r="W54" s="254"/>
      <c r="X54" s="254"/>
      <c r="Y54" s="254"/>
      <c r="Z54" s="254"/>
      <c r="AA54" s="254"/>
      <c r="AB54" s="254"/>
    </row>
    <row r="55" spans="2:29">
      <c r="B55" s="191" t="s">
        <v>75</v>
      </c>
      <c r="C55" s="125" t="s">
        <v>386</v>
      </c>
      <c r="D55" s="158" t="s">
        <v>264</v>
      </c>
      <c r="E55" s="158" t="s">
        <v>264</v>
      </c>
      <c r="F55" s="158" t="s">
        <v>264</v>
      </c>
      <c r="G55" s="158" t="s">
        <v>264</v>
      </c>
      <c r="H55" s="158" t="s">
        <v>264</v>
      </c>
      <c r="I55" s="158" t="s">
        <v>264</v>
      </c>
      <c r="J55" s="158" t="s">
        <v>264</v>
      </c>
      <c r="K55" s="158" t="s">
        <v>264</v>
      </c>
      <c r="L55" s="158" t="s">
        <v>264</v>
      </c>
      <c r="M55" s="158" t="s">
        <v>264</v>
      </c>
      <c r="N55" s="158" t="s">
        <v>264</v>
      </c>
      <c r="O55" s="158" t="s">
        <v>264</v>
      </c>
      <c r="S55" s="254"/>
      <c r="T55" s="254"/>
      <c r="U55" s="254"/>
      <c r="V55" s="254"/>
      <c r="W55" s="254"/>
      <c r="X55" s="254"/>
      <c r="Y55" s="254"/>
      <c r="Z55" s="254"/>
      <c r="AA55" s="254"/>
      <c r="AB55" s="254"/>
    </row>
    <row r="56" spans="2:29">
      <c r="B56" s="191" t="s">
        <v>19</v>
      </c>
      <c r="C56" s="125" t="s">
        <v>386</v>
      </c>
      <c r="D56" s="158" t="s">
        <v>264</v>
      </c>
      <c r="E56" s="158" t="s">
        <v>264</v>
      </c>
      <c r="F56" s="158" t="s">
        <v>264</v>
      </c>
      <c r="G56" s="158" t="s">
        <v>264</v>
      </c>
      <c r="H56" s="158" t="s">
        <v>264</v>
      </c>
      <c r="I56" s="158" t="s">
        <v>264</v>
      </c>
      <c r="J56" s="158" t="s">
        <v>264</v>
      </c>
      <c r="K56" s="158" t="s">
        <v>264</v>
      </c>
      <c r="L56" s="158" t="s">
        <v>264</v>
      </c>
      <c r="M56" s="158" t="s">
        <v>264</v>
      </c>
      <c r="N56" s="158" t="s">
        <v>264</v>
      </c>
      <c r="O56" s="158" t="s">
        <v>264</v>
      </c>
      <c r="S56" s="254"/>
      <c r="T56" s="254"/>
      <c r="U56" s="254"/>
      <c r="V56" s="254"/>
      <c r="W56" s="254"/>
      <c r="X56" s="254"/>
      <c r="Y56" s="254"/>
      <c r="Z56" s="254"/>
      <c r="AA56" s="254"/>
      <c r="AB56" s="254"/>
    </row>
    <row r="57" spans="2:29">
      <c r="B57" s="191" t="s">
        <v>20</v>
      </c>
      <c r="C57" s="125" t="s">
        <v>386</v>
      </c>
      <c r="D57" s="158" t="s">
        <v>264</v>
      </c>
      <c r="E57" s="158" t="s">
        <v>264</v>
      </c>
      <c r="F57" s="158" t="s">
        <v>264</v>
      </c>
      <c r="G57" s="158" t="s">
        <v>264</v>
      </c>
      <c r="H57" s="158" t="s">
        <v>264</v>
      </c>
      <c r="I57" s="158" t="s">
        <v>264</v>
      </c>
      <c r="J57" s="158" t="s">
        <v>264</v>
      </c>
      <c r="K57" s="158" t="s">
        <v>264</v>
      </c>
      <c r="L57" s="158" t="s">
        <v>264</v>
      </c>
      <c r="M57" s="158" t="s">
        <v>264</v>
      </c>
      <c r="N57" s="158" t="s">
        <v>264</v>
      </c>
      <c r="O57" s="158" t="s">
        <v>264</v>
      </c>
      <c r="S57" s="254"/>
      <c r="T57" s="254"/>
      <c r="U57" s="254"/>
      <c r="V57" s="254"/>
      <c r="W57" s="254"/>
      <c r="X57" s="254"/>
      <c r="Y57" s="254"/>
      <c r="Z57" s="254"/>
      <c r="AA57" s="254"/>
      <c r="AB57" s="254"/>
    </row>
    <row r="58" spans="2:29">
      <c r="B58" s="191" t="s">
        <v>50</v>
      </c>
      <c r="C58" s="125" t="s">
        <v>386</v>
      </c>
      <c r="D58" s="158" t="s">
        <v>264</v>
      </c>
      <c r="E58" s="158" t="s">
        <v>264</v>
      </c>
      <c r="F58" s="158" t="s">
        <v>264</v>
      </c>
      <c r="G58" s="158" t="s">
        <v>264</v>
      </c>
      <c r="H58" s="158" t="s">
        <v>264</v>
      </c>
      <c r="I58" s="158" t="s">
        <v>264</v>
      </c>
      <c r="J58" s="158" t="s">
        <v>264</v>
      </c>
      <c r="K58" s="158" t="s">
        <v>264</v>
      </c>
      <c r="L58" s="158" t="s">
        <v>264</v>
      </c>
      <c r="M58" s="158" t="s">
        <v>264</v>
      </c>
      <c r="N58" s="158" t="s">
        <v>264</v>
      </c>
      <c r="O58" s="158" t="s">
        <v>264</v>
      </c>
      <c r="S58" s="254"/>
      <c r="T58" s="254"/>
      <c r="U58" s="254"/>
      <c r="V58" s="254"/>
      <c r="W58" s="254"/>
      <c r="X58" s="254"/>
      <c r="Y58" s="254"/>
      <c r="Z58" s="254"/>
      <c r="AA58" s="254"/>
      <c r="AB58" s="254"/>
    </row>
    <row r="59" spans="2:29">
      <c r="B59" s="191" t="s">
        <v>8</v>
      </c>
      <c r="C59" s="125" t="s">
        <v>386</v>
      </c>
      <c r="D59" s="158" t="s">
        <v>264</v>
      </c>
      <c r="E59" s="158" t="s">
        <v>264</v>
      </c>
      <c r="F59" s="158" t="s">
        <v>264</v>
      </c>
      <c r="G59" s="158" t="s">
        <v>264</v>
      </c>
      <c r="H59" s="158" t="s">
        <v>264</v>
      </c>
      <c r="I59" s="158" t="s">
        <v>264</v>
      </c>
      <c r="J59" s="158" t="s">
        <v>264</v>
      </c>
      <c r="K59" s="158" t="s">
        <v>264</v>
      </c>
      <c r="L59" s="158" t="s">
        <v>264</v>
      </c>
      <c r="M59" s="158" t="s">
        <v>264</v>
      </c>
      <c r="N59" s="158" t="s">
        <v>264</v>
      </c>
      <c r="O59" s="158" t="s">
        <v>264</v>
      </c>
      <c r="P59" s="254"/>
      <c r="Q59" s="254"/>
      <c r="R59" s="254"/>
      <c r="S59" s="254"/>
      <c r="T59" s="254"/>
      <c r="U59" s="254"/>
      <c r="V59" s="254"/>
      <c r="W59" s="254"/>
      <c r="X59" s="254"/>
      <c r="Y59" s="254"/>
      <c r="Z59" s="254"/>
      <c r="AA59" s="254"/>
      <c r="AB59" s="254"/>
    </row>
    <row r="60" spans="2:29">
      <c r="B60" s="191" t="s">
        <v>237</v>
      </c>
      <c r="C60" s="125" t="s">
        <v>386</v>
      </c>
      <c r="D60" s="158" t="s">
        <v>264</v>
      </c>
      <c r="E60" s="158" t="s">
        <v>264</v>
      </c>
      <c r="F60" s="158" t="s">
        <v>264</v>
      </c>
      <c r="G60" s="158" t="s">
        <v>264</v>
      </c>
      <c r="H60" s="158" t="s">
        <v>264</v>
      </c>
      <c r="I60" s="158" t="s">
        <v>264</v>
      </c>
      <c r="J60" s="158" t="s">
        <v>264</v>
      </c>
      <c r="K60" s="158" t="s">
        <v>264</v>
      </c>
      <c r="L60" s="158" t="s">
        <v>264</v>
      </c>
      <c r="M60" s="158" t="s">
        <v>264</v>
      </c>
      <c r="N60" s="158" t="s">
        <v>264</v>
      </c>
      <c r="O60" s="158" t="s">
        <v>264</v>
      </c>
      <c r="P60" s="254"/>
      <c r="Q60" s="254"/>
      <c r="R60" s="254"/>
      <c r="S60" s="254"/>
      <c r="T60" s="254"/>
      <c r="U60" s="254"/>
      <c r="V60" s="254"/>
      <c r="W60" s="254"/>
      <c r="X60" s="254"/>
      <c r="Y60" s="254"/>
      <c r="Z60" s="254"/>
      <c r="AA60" s="254"/>
      <c r="AB60" s="254"/>
    </row>
    <row r="61" spans="2:29" s="283" customFormat="1">
      <c r="B61" s="131" t="s">
        <v>74</v>
      </c>
      <c r="C61" s="132" t="s">
        <v>386</v>
      </c>
      <c r="D61" s="174">
        <v>2235.9040829552823</v>
      </c>
      <c r="E61" s="174">
        <v>2834.5250255362612</v>
      </c>
      <c r="F61" s="174">
        <v>3341.4156486058009</v>
      </c>
      <c r="G61" s="174">
        <v>3876.7997763384747</v>
      </c>
      <c r="H61" s="174">
        <v>5246.9222487478346</v>
      </c>
      <c r="I61" s="174">
        <v>4461.2354521038496</v>
      </c>
      <c r="J61" s="174">
        <v>5333.266176421208</v>
      </c>
      <c r="K61" s="174">
        <v>5703.9039688547637</v>
      </c>
      <c r="L61" s="174">
        <v>6266.2699888434363</v>
      </c>
      <c r="M61" s="174">
        <v>6391.6492034520834</v>
      </c>
      <c r="N61" s="174">
        <v>6621.4086437276692</v>
      </c>
      <c r="O61" s="174" t="s">
        <v>264</v>
      </c>
      <c r="P61" s="285"/>
      <c r="Q61" s="285"/>
      <c r="R61" s="285"/>
      <c r="S61" s="285"/>
      <c r="T61" s="285"/>
      <c r="U61" s="285"/>
      <c r="V61" s="285"/>
      <c r="W61" s="285"/>
      <c r="X61" s="285"/>
      <c r="Y61" s="285"/>
      <c r="Z61" s="285"/>
      <c r="AA61" s="285"/>
      <c r="AB61" s="285"/>
    </row>
    <row r="62" spans="2:29" s="283" customFormat="1">
      <c r="B62" s="131" t="s">
        <v>73</v>
      </c>
      <c r="C62" s="132" t="s">
        <v>386</v>
      </c>
      <c r="D62" s="174">
        <v>4895.3800574020925</v>
      </c>
      <c r="E62" s="174">
        <v>5980.1281456031193</v>
      </c>
      <c r="F62" s="174">
        <v>7289.0049426466476</v>
      </c>
      <c r="G62" s="174">
        <v>8483.7612413214665</v>
      </c>
      <c r="H62" s="174">
        <v>11804.98993587043</v>
      </c>
      <c r="I62" s="174">
        <v>9596.777081468219</v>
      </c>
      <c r="J62" s="174">
        <v>12132.231959974481</v>
      </c>
      <c r="K62" s="174">
        <v>12034.605818103169</v>
      </c>
      <c r="L62" s="174">
        <v>11599.947216257393</v>
      </c>
      <c r="M62" s="174">
        <v>11916.672299961694</v>
      </c>
      <c r="N62" s="174">
        <v>12843.619989232049</v>
      </c>
      <c r="O62" s="174" t="s">
        <v>264</v>
      </c>
      <c r="P62" s="284"/>
      <c r="Q62" s="284"/>
      <c r="R62" s="284"/>
      <c r="S62" s="285"/>
      <c r="T62" s="285"/>
      <c r="U62" s="285"/>
      <c r="V62" s="285"/>
      <c r="W62" s="285"/>
      <c r="X62" s="285"/>
      <c r="Y62" s="285"/>
      <c r="Z62" s="285"/>
      <c r="AA62" s="285"/>
      <c r="AB62" s="285"/>
    </row>
    <row r="63" spans="2:29" s="283" customFormat="1">
      <c r="B63" s="131" t="s">
        <v>280</v>
      </c>
      <c r="C63" s="132" t="s">
        <v>386</v>
      </c>
      <c r="D63" s="174" t="s">
        <v>264</v>
      </c>
      <c r="E63" s="174" t="s">
        <v>264</v>
      </c>
      <c r="F63" s="174" t="s">
        <v>264</v>
      </c>
      <c r="G63" s="174" t="s">
        <v>264</v>
      </c>
      <c r="H63" s="174" t="s">
        <v>264</v>
      </c>
      <c r="I63" s="174" t="s">
        <v>264</v>
      </c>
      <c r="J63" s="174" t="s">
        <v>264</v>
      </c>
      <c r="K63" s="174" t="s">
        <v>264</v>
      </c>
      <c r="L63" s="174" t="s">
        <v>264</v>
      </c>
      <c r="M63" s="174" t="s">
        <v>264</v>
      </c>
      <c r="N63" s="174" t="s">
        <v>264</v>
      </c>
      <c r="O63" s="174" t="s">
        <v>264</v>
      </c>
      <c r="P63" s="284"/>
      <c r="Q63" s="284"/>
      <c r="R63" s="284"/>
      <c r="S63" s="285"/>
      <c r="T63" s="285"/>
      <c r="U63" s="285"/>
      <c r="V63" s="285"/>
      <c r="W63" s="285"/>
      <c r="X63" s="285"/>
      <c r="Y63" s="285"/>
      <c r="Z63" s="285"/>
      <c r="AA63" s="285"/>
      <c r="AB63" s="285"/>
    </row>
    <row r="64" spans="2:29" s="283" customFormat="1">
      <c r="B64" s="131" t="s">
        <v>281</v>
      </c>
      <c r="C64" s="132" t="s">
        <v>386</v>
      </c>
      <c r="D64" s="174" t="s">
        <v>264</v>
      </c>
      <c r="E64" s="174" t="s">
        <v>264</v>
      </c>
      <c r="F64" s="174" t="s">
        <v>264</v>
      </c>
      <c r="G64" s="174" t="s">
        <v>264</v>
      </c>
      <c r="H64" s="174" t="s">
        <v>264</v>
      </c>
      <c r="I64" s="174" t="s">
        <v>264</v>
      </c>
      <c r="J64" s="174" t="s">
        <v>264</v>
      </c>
      <c r="K64" s="174" t="s">
        <v>264</v>
      </c>
      <c r="L64" s="174" t="s">
        <v>264</v>
      </c>
      <c r="M64" s="174" t="s">
        <v>264</v>
      </c>
      <c r="N64" s="174" t="s">
        <v>264</v>
      </c>
      <c r="O64" s="174" t="s">
        <v>264</v>
      </c>
      <c r="P64" s="284"/>
      <c r="Q64" s="284"/>
      <c r="R64" s="284"/>
      <c r="S64" s="285"/>
      <c r="T64" s="285"/>
      <c r="U64" s="285"/>
      <c r="V64" s="285"/>
      <c r="W64" s="285"/>
      <c r="X64" s="285"/>
      <c r="Y64" s="285"/>
      <c r="Z64" s="285"/>
      <c r="AA64" s="285"/>
      <c r="AB64" s="285"/>
    </row>
    <row r="65" spans="1:28">
      <c r="C65" s="24"/>
      <c r="D65" s="21"/>
      <c r="E65" s="21"/>
      <c r="F65" s="21"/>
      <c r="G65" s="21"/>
      <c r="H65" s="21"/>
      <c r="I65" s="21"/>
      <c r="J65" s="21"/>
      <c r="K65" s="21"/>
      <c r="L65" s="21"/>
      <c r="M65" s="21"/>
      <c r="S65" s="254"/>
      <c r="T65" s="254"/>
      <c r="U65" s="254"/>
      <c r="V65" s="254"/>
      <c r="W65" s="254"/>
      <c r="X65" s="254"/>
      <c r="Y65" s="254"/>
      <c r="Z65" s="254"/>
      <c r="AA65" s="254"/>
      <c r="AB65" s="254"/>
    </row>
    <row r="66" spans="1:28">
      <c r="B66" s="409" t="s">
        <v>268</v>
      </c>
      <c r="D66" s="86"/>
      <c r="E66" s="86"/>
      <c r="F66" s="86"/>
      <c r="G66" s="86"/>
      <c r="H66" s="86"/>
      <c r="I66" s="86"/>
      <c r="J66" s="86"/>
      <c r="K66" s="86"/>
      <c r="L66" s="86"/>
      <c r="M66" s="86"/>
    </row>
    <row r="67" spans="1:28">
      <c r="B67" s="409" t="s">
        <v>270</v>
      </c>
      <c r="D67" s="86"/>
      <c r="E67" s="86"/>
      <c r="F67" s="86"/>
      <c r="G67" s="86"/>
      <c r="H67" s="86"/>
      <c r="I67" s="86"/>
      <c r="J67" s="86"/>
      <c r="K67" s="86"/>
      <c r="L67" s="86"/>
      <c r="M67" s="86"/>
    </row>
    <row r="68" spans="1:28">
      <c r="C68" s="18" t="s">
        <v>344</v>
      </c>
    </row>
    <row r="69" spans="1:28">
      <c r="C69" s="18" t="s">
        <v>344</v>
      </c>
    </row>
    <row r="71" spans="1:28">
      <c r="C71" s="24"/>
      <c r="D71" s="21"/>
      <c r="E71" s="21"/>
      <c r="F71" s="21"/>
      <c r="G71" s="21"/>
      <c r="H71" s="21"/>
      <c r="I71" s="21"/>
      <c r="J71" s="21"/>
      <c r="K71" s="21"/>
      <c r="L71" s="21"/>
      <c r="M71" s="21"/>
      <c r="S71" s="254"/>
      <c r="T71" s="254"/>
      <c r="U71" s="254"/>
      <c r="V71" s="254"/>
      <c r="W71" s="254"/>
      <c r="X71" s="254"/>
      <c r="Y71" s="254"/>
      <c r="Z71" s="254"/>
      <c r="AA71" s="254"/>
      <c r="AB71" s="254"/>
    </row>
    <row r="72" spans="1:28">
      <c r="B72" s="30"/>
      <c r="C72" s="31"/>
      <c r="D72" s="420" t="s">
        <v>176</v>
      </c>
      <c r="G72" s="14"/>
      <c r="H72" s="14"/>
      <c r="I72" s="14"/>
      <c r="J72" s="14"/>
      <c r="K72" s="14"/>
      <c r="L72" s="14"/>
      <c r="M72" s="14"/>
      <c r="S72" s="254"/>
      <c r="T72" s="254"/>
      <c r="U72" s="254"/>
      <c r="V72" s="254"/>
      <c r="W72" s="254"/>
      <c r="X72" s="254"/>
      <c r="Y72" s="254"/>
      <c r="Z72" s="254"/>
      <c r="AA72" s="254"/>
      <c r="AB72" s="254"/>
    </row>
    <row r="73" spans="1:28">
      <c r="B73" s="30"/>
      <c r="C73" s="31"/>
      <c r="D73" s="19"/>
      <c r="E73" s="420"/>
      <c r="G73" s="14"/>
      <c r="H73" s="14"/>
      <c r="I73" s="14"/>
      <c r="J73" s="14"/>
      <c r="K73" s="14"/>
      <c r="L73" s="14"/>
      <c r="M73" s="14"/>
      <c r="S73" s="254"/>
      <c r="T73" s="254"/>
      <c r="U73" s="254"/>
      <c r="V73" s="254"/>
      <c r="W73" s="254"/>
      <c r="X73" s="254"/>
      <c r="Y73" s="254"/>
      <c r="Z73" s="254"/>
      <c r="AA73" s="254"/>
      <c r="AB73" s="254"/>
    </row>
    <row r="74" spans="1:28">
      <c r="B74" s="127"/>
      <c r="C74" s="122" t="s">
        <v>1</v>
      </c>
      <c r="D74" s="123">
        <v>2004</v>
      </c>
      <c r="E74" s="123">
        <v>2005</v>
      </c>
      <c r="F74" s="123">
        <v>2006</v>
      </c>
      <c r="G74" s="123">
        <v>2007</v>
      </c>
      <c r="H74" s="123">
        <v>2008</v>
      </c>
      <c r="I74" s="123">
        <v>2009</v>
      </c>
      <c r="J74" s="123">
        <v>2010</v>
      </c>
      <c r="K74" s="123">
        <v>2011</v>
      </c>
      <c r="L74" s="123">
        <v>2012</v>
      </c>
      <c r="M74" s="123">
        <v>2013</v>
      </c>
      <c r="N74" s="123">
        <v>2014</v>
      </c>
      <c r="O74" s="244">
        <v>2015</v>
      </c>
      <c r="S74" s="254"/>
      <c r="T74" s="254"/>
      <c r="U74" s="254"/>
      <c r="V74" s="254"/>
      <c r="W74" s="254"/>
      <c r="X74" s="254"/>
      <c r="Y74" s="254"/>
      <c r="Z74" s="254"/>
      <c r="AA74" s="254"/>
      <c r="AB74" s="254"/>
    </row>
    <row r="75" spans="1:28">
      <c r="B75" s="191" t="s">
        <v>12</v>
      </c>
      <c r="C75" s="125" t="s">
        <v>2</v>
      </c>
      <c r="D75" s="158" t="s">
        <v>264</v>
      </c>
      <c r="E75" s="158" t="s">
        <v>264</v>
      </c>
      <c r="F75" s="158" t="s">
        <v>264</v>
      </c>
      <c r="G75" s="158" t="s">
        <v>264</v>
      </c>
      <c r="H75" s="158" t="s">
        <v>264</v>
      </c>
      <c r="I75" s="158" t="s">
        <v>264</v>
      </c>
      <c r="J75" s="158" t="s">
        <v>264</v>
      </c>
      <c r="K75" s="158">
        <v>11.4</v>
      </c>
      <c r="L75" s="158">
        <v>12.8</v>
      </c>
      <c r="M75" s="158">
        <v>14</v>
      </c>
      <c r="N75" s="158" t="s">
        <v>264</v>
      </c>
      <c r="O75" s="158" t="s">
        <v>264</v>
      </c>
    </row>
    <row r="76" spans="1:28">
      <c r="B76" s="191" t="s">
        <v>13</v>
      </c>
      <c r="C76" s="125" t="s">
        <v>2</v>
      </c>
      <c r="D76" s="158" t="s">
        <v>264</v>
      </c>
      <c r="E76" s="158" t="s">
        <v>264</v>
      </c>
      <c r="F76" s="158" t="s">
        <v>264</v>
      </c>
      <c r="G76" s="158" t="s">
        <v>264</v>
      </c>
      <c r="H76" s="158" t="s">
        <v>264</v>
      </c>
      <c r="I76" s="158" t="s">
        <v>264</v>
      </c>
      <c r="J76" s="158" t="s">
        <v>264</v>
      </c>
      <c r="K76" s="158" t="s">
        <v>264</v>
      </c>
      <c r="L76" s="158" t="s">
        <v>264</v>
      </c>
      <c r="M76" s="158" t="s">
        <v>264</v>
      </c>
      <c r="N76" s="158" t="s">
        <v>264</v>
      </c>
      <c r="O76" s="158" t="s">
        <v>264</v>
      </c>
    </row>
    <row r="77" spans="1:28">
      <c r="B77" s="191" t="s">
        <v>14</v>
      </c>
      <c r="C77" s="125" t="s">
        <v>2</v>
      </c>
      <c r="D77" s="158" t="s">
        <v>264</v>
      </c>
      <c r="E77" s="158" t="s">
        <v>264</v>
      </c>
      <c r="F77" s="158" t="s">
        <v>264</v>
      </c>
      <c r="G77" s="158" t="s">
        <v>264</v>
      </c>
      <c r="H77" s="158" t="s">
        <v>264</v>
      </c>
      <c r="I77" s="158" t="s">
        <v>264</v>
      </c>
      <c r="J77" s="158" t="s">
        <v>264</v>
      </c>
      <c r="K77" s="158" t="s">
        <v>264</v>
      </c>
      <c r="L77" s="158" t="s">
        <v>264</v>
      </c>
      <c r="M77" s="158" t="s">
        <v>264</v>
      </c>
      <c r="N77" s="158" t="s">
        <v>264</v>
      </c>
      <c r="O77" s="158" t="s">
        <v>264</v>
      </c>
      <c r="S77" s="254"/>
      <c r="T77" s="254"/>
      <c r="U77" s="254"/>
      <c r="V77" s="254"/>
      <c r="W77" s="254"/>
      <c r="X77" s="254"/>
      <c r="Y77" s="254"/>
      <c r="Z77" s="254"/>
      <c r="AA77" s="254"/>
      <c r="AB77" s="254"/>
    </row>
    <row r="78" spans="1:28">
      <c r="B78" s="191" t="s">
        <v>15</v>
      </c>
      <c r="C78" s="125" t="s">
        <v>2</v>
      </c>
      <c r="D78" s="158" t="s">
        <v>264</v>
      </c>
      <c r="E78" s="158" t="s">
        <v>264</v>
      </c>
      <c r="F78" s="158" t="s">
        <v>264</v>
      </c>
      <c r="G78" s="158" t="s">
        <v>264</v>
      </c>
      <c r="H78" s="158" t="s">
        <v>264</v>
      </c>
      <c r="I78" s="158" t="s">
        <v>264</v>
      </c>
      <c r="J78" s="158" t="s">
        <v>264</v>
      </c>
      <c r="K78" s="158">
        <v>10.3</v>
      </c>
      <c r="L78" s="158">
        <v>8.6999999999999993</v>
      </c>
      <c r="M78" s="158">
        <v>8.5</v>
      </c>
      <c r="N78" s="158" t="s">
        <v>264</v>
      </c>
      <c r="O78" s="158" t="s">
        <v>264</v>
      </c>
      <c r="S78" s="254"/>
      <c r="T78" s="254"/>
      <c r="U78" s="254"/>
      <c r="V78" s="254"/>
      <c r="W78" s="254"/>
      <c r="X78" s="254"/>
      <c r="Y78" s="254"/>
      <c r="Z78" s="254"/>
      <c r="AA78" s="254"/>
      <c r="AB78" s="254"/>
    </row>
    <row r="79" spans="1:28">
      <c r="A79" s="388"/>
      <c r="B79" s="191" t="s">
        <v>16</v>
      </c>
      <c r="C79" s="125" t="s">
        <v>2</v>
      </c>
      <c r="D79" s="158" t="s">
        <v>264</v>
      </c>
      <c r="E79" s="158" t="s">
        <v>264</v>
      </c>
      <c r="F79" s="158" t="s">
        <v>264</v>
      </c>
      <c r="G79" s="158" t="s">
        <v>264</v>
      </c>
      <c r="H79" s="158" t="s">
        <v>264</v>
      </c>
      <c r="I79" s="158" t="s">
        <v>264</v>
      </c>
      <c r="J79" s="158" t="s">
        <v>264</v>
      </c>
      <c r="K79" s="158">
        <v>12</v>
      </c>
      <c r="L79" s="158">
        <v>6.7</v>
      </c>
      <c r="M79" s="158">
        <v>9</v>
      </c>
      <c r="N79" s="158" t="s">
        <v>264</v>
      </c>
      <c r="O79" s="158" t="s">
        <v>264</v>
      </c>
      <c r="S79" s="254"/>
      <c r="T79" s="254"/>
      <c r="U79" s="254"/>
      <c r="V79" s="254"/>
      <c r="W79" s="254"/>
      <c r="X79" s="254"/>
      <c r="Y79" s="254"/>
      <c r="Z79" s="254"/>
      <c r="AA79" s="254"/>
      <c r="AB79" s="254"/>
    </row>
    <row r="80" spans="1:28">
      <c r="A80" s="389"/>
      <c r="B80" s="191" t="s">
        <v>43</v>
      </c>
      <c r="C80" s="125" t="s">
        <v>2</v>
      </c>
      <c r="D80" s="158" t="s">
        <v>264</v>
      </c>
      <c r="E80" s="158" t="s">
        <v>264</v>
      </c>
      <c r="F80" s="158" t="s">
        <v>264</v>
      </c>
      <c r="G80" s="158" t="s">
        <v>264</v>
      </c>
      <c r="H80" s="158" t="s">
        <v>264</v>
      </c>
      <c r="I80" s="158" t="s">
        <v>264</v>
      </c>
      <c r="J80" s="158" t="s">
        <v>264</v>
      </c>
      <c r="K80" s="158">
        <v>1.6</v>
      </c>
      <c r="L80" s="158">
        <v>3.8</v>
      </c>
      <c r="M80" s="158">
        <v>1.2</v>
      </c>
      <c r="N80" s="158" t="s">
        <v>264</v>
      </c>
      <c r="O80" s="158" t="s">
        <v>264</v>
      </c>
      <c r="S80" s="254"/>
      <c r="T80" s="254"/>
      <c r="U80" s="254"/>
      <c r="V80" s="254"/>
      <c r="W80" s="254"/>
      <c r="X80" s="254"/>
      <c r="Y80" s="254"/>
      <c r="Z80" s="254"/>
      <c r="AA80" s="254"/>
      <c r="AB80" s="254"/>
    </row>
    <row r="81" spans="1:28">
      <c r="A81" s="388"/>
      <c r="B81" s="191" t="s">
        <v>18</v>
      </c>
      <c r="C81" s="125" t="s">
        <v>2</v>
      </c>
      <c r="D81" s="158" t="s">
        <v>264</v>
      </c>
      <c r="E81" s="158" t="s">
        <v>264</v>
      </c>
      <c r="F81" s="158" t="s">
        <v>264</v>
      </c>
      <c r="G81" s="158" t="s">
        <v>264</v>
      </c>
      <c r="H81" s="158" t="s">
        <v>264</v>
      </c>
      <c r="I81" s="158" t="s">
        <v>264</v>
      </c>
      <c r="J81" s="158" t="s">
        <v>264</v>
      </c>
      <c r="K81" s="158" t="s">
        <v>264</v>
      </c>
      <c r="L81" s="158" t="s">
        <v>264</v>
      </c>
      <c r="M81" s="158" t="s">
        <v>264</v>
      </c>
      <c r="N81" s="158" t="s">
        <v>264</v>
      </c>
      <c r="O81" s="158" t="s">
        <v>264</v>
      </c>
      <c r="S81" s="254"/>
      <c r="T81" s="254"/>
      <c r="U81" s="254"/>
      <c r="V81" s="254"/>
      <c r="W81" s="254"/>
      <c r="X81" s="254"/>
      <c r="Y81" s="254"/>
      <c r="Z81" s="254"/>
      <c r="AA81" s="254"/>
      <c r="AB81" s="254"/>
    </row>
    <row r="82" spans="1:28">
      <c r="A82" s="388"/>
      <c r="B82" s="191" t="s">
        <v>45</v>
      </c>
      <c r="C82" s="125" t="s">
        <v>2</v>
      </c>
      <c r="D82" s="158" t="s">
        <v>264</v>
      </c>
      <c r="E82" s="158" t="s">
        <v>264</v>
      </c>
      <c r="F82" s="158" t="s">
        <v>264</v>
      </c>
      <c r="G82" s="158" t="s">
        <v>264</v>
      </c>
      <c r="H82" s="158" t="s">
        <v>264</v>
      </c>
      <c r="I82" s="158" t="s">
        <v>264</v>
      </c>
      <c r="J82" s="158" t="s">
        <v>264</v>
      </c>
      <c r="K82" s="158" t="s">
        <v>264</v>
      </c>
      <c r="L82" s="158" t="s">
        <v>264</v>
      </c>
      <c r="M82" s="158" t="s">
        <v>264</v>
      </c>
      <c r="N82" s="158" t="s">
        <v>264</v>
      </c>
      <c r="O82" s="158" t="s">
        <v>264</v>
      </c>
      <c r="S82" s="254"/>
      <c r="T82" s="254"/>
      <c r="U82" s="254"/>
      <c r="V82" s="254"/>
      <c r="W82" s="254"/>
      <c r="X82" s="254"/>
      <c r="Y82" s="254"/>
      <c r="Z82" s="254"/>
      <c r="AA82" s="254"/>
      <c r="AB82" s="254"/>
    </row>
    <row r="83" spans="1:28">
      <c r="A83" s="390" t="s">
        <v>301</v>
      </c>
      <c r="B83" s="191" t="s">
        <v>79</v>
      </c>
      <c r="C83" s="125" t="s">
        <v>2</v>
      </c>
      <c r="D83" s="158" t="s">
        <v>264</v>
      </c>
      <c r="E83" s="158" t="s">
        <v>264</v>
      </c>
      <c r="F83" s="158" t="s">
        <v>264</v>
      </c>
      <c r="G83" s="158" t="s">
        <v>264</v>
      </c>
      <c r="H83" s="158" t="s">
        <v>264</v>
      </c>
      <c r="I83" s="158" t="s">
        <v>264</v>
      </c>
      <c r="J83" s="158" t="s">
        <v>264</v>
      </c>
      <c r="K83" s="158">
        <v>17.304147945796338</v>
      </c>
      <c r="L83" s="158">
        <v>13.98018532307438</v>
      </c>
      <c r="M83" s="158">
        <v>13.66380826321263</v>
      </c>
      <c r="N83" s="158" t="s">
        <v>264</v>
      </c>
      <c r="O83" s="158" t="s">
        <v>264</v>
      </c>
      <c r="S83" s="254"/>
      <c r="T83" s="254"/>
      <c r="U83" s="254"/>
      <c r="V83" s="254"/>
      <c r="W83" s="254"/>
      <c r="X83" s="254"/>
      <c r="Y83" s="254"/>
      <c r="Z83" s="254"/>
      <c r="AA83" s="254"/>
      <c r="AB83" s="254"/>
    </row>
    <row r="84" spans="1:28" s="283" customFormat="1">
      <c r="A84" s="412"/>
      <c r="B84" s="131" t="s">
        <v>78</v>
      </c>
      <c r="C84" s="132" t="s">
        <v>2</v>
      </c>
      <c r="D84" s="174">
        <v>54.326241134751776</v>
      </c>
      <c r="E84" s="174">
        <v>52.600931677018636</v>
      </c>
      <c r="F84" s="174">
        <v>54.158137154554765</v>
      </c>
      <c r="G84" s="174">
        <v>54.303289943428354</v>
      </c>
      <c r="H84" s="174">
        <v>55.553352630952858</v>
      </c>
      <c r="I84" s="174">
        <v>53.513190790701145</v>
      </c>
      <c r="J84" s="174">
        <v>56.040519221720963</v>
      </c>
      <c r="K84" s="174">
        <v>52.604147945796342</v>
      </c>
      <c r="L84" s="174">
        <v>45.98018532307438</v>
      </c>
      <c r="M84" s="174">
        <v>46.363808263212633</v>
      </c>
      <c r="N84" s="174">
        <v>48.445931526477857</v>
      </c>
      <c r="O84" s="174" t="s">
        <v>264</v>
      </c>
      <c r="P84" s="284"/>
      <c r="Q84" s="284"/>
      <c r="R84" s="284"/>
      <c r="S84" s="285"/>
      <c r="T84" s="285"/>
      <c r="U84" s="285"/>
      <c r="V84" s="285"/>
      <c r="W84" s="285"/>
      <c r="X84" s="285"/>
      <c r="Y84" s="285"/>
      <c r="Z84" s="285"/>
      <c r="AA84" s="285"/>
      <c r="AB84" s="285"/>
    </row>
    <row r="85" spans="1:28">
      <c r="A85" s="411" t="s">
        <v>320</v>
      </c>
      <c r="B85" s="191" t="s">
        <v>77</v>
      </c>
      <c r="C85" s="125" t="s">
        <v>2</v>
      </c>
      <c r="D85" s="158" t="s">
        <v>264</v>
      </c>
      <c r="E85" s="158" t="s">
        <v>264</v>
      </c>
      <c r="F85" s="158" t="s">
        <v>264</v>
      </c>
      <c r="G85" s="158" t="s">
        <v>264</v>
      </c>
      <c r="H85" s="158" t="s">
        <v>264</v>
      </c>
      <c r="I85" s="158" t="s">
        <v>264</v>
      </c>
      <c r="J85" s="158" t="s">
        <v>264</v>
      </c>
      <c r="K85" s="158">
        <v>23.9</v>
      </c>
      <c r="L85" s="158">
        <v>28.8</v>
      </c>
      <c r="M85" s="158">
        <v>29</v>
      </c>
      <c r="N85" s="158" t="s">
        <v>264</v>
      </c>
      <c r="O85" s="158" t="s">
        <v>264</v>
      </c>
      <c r="S85" s="254"/>
      <c r="T85" s="254"/>
      <c r="U85" s="254"/>
      <c r="V85" s="254"/>
      <c r="W85" s="254"/>
      <c r="X85" s="254"/>
      <c r="Y85" s="254"/>
      <c r="Z85" s="254"/>
      <c r="AA85" s="254"/>
      <c r="AB85" s="254"/>
    </row>
    <row r="86" spans="1:28">
      <c r="A86" s="388"/>
      <c r="B86" s="191" t="s">
        <v>5</v>
      </c>
      <c r="C86" s="125" t="s">
        <v>2</v>
      </c>
      <c r="D86" s="158" t="s">
        <v>264</v>
      </c>
      <c r="E86" s="158" t="s">
        <v>264</v>
      </c>
      <c r="F86" s="158" t="s">
        <v>264</v>
      </c>
      <c r="G86" s="158" t="s">
        <v>264</v>
      </c>
      <c r="H86" s="158" t="s">
        <v>264</v>
      </c>
      <c r="I86" s="158" t="s">
        <v>264</v>
      </c>
      <c r="J86" s="158" t="s">
        <v>264</v>
      </c>
      <c r="K86" s="158" t="s">
        <v>264</v>
      </c>
      <c r="L86" s="158" t="s">
        <v>264</v>
      </c>
      <c r="M86" s="158" t="s">
        <v>264</v>
      </c>
      <c r="N86" s="158" t="s">
        <v>264</v>
      </c>
      <c r="O86" s="158" t="s">
        <v>264</v>
      </c>
      <c r="S86" s="254"/>
      <c r="T86" s="254"/>
      <c r="U86" s="254"/>
      <c r="V86" s="254"/>
      <c r="W86" s="254"/>
      <c r="X86" s="254"/>
      <c r="Y86" s="254"/>
      <c r="Z86" s="254"/>
      <c r="AA86" s="254"/>
      <c r="AB86" s="254"/>
    </row>
    <row r="87" spans="1:28">
      <c r="A87" s="388"/>
      <c r="B87" s="191" t="s">
        <v>76</v>
      </c>
      <c r="C87" s="125" t="s">
        <v>2</v>
      </c>
      <c r="D87" s="158" t="s">
        <v>264</v>
      </c>
      <c r="E87" s="158" t="s">
        <v>264</v>
      </c>
      <c r="F87" s="158" t="s">
        <v>264</v>
      </c>
      <c r="G87" s="158" t="s">
        <v>264</v>
      </c>
      <c r="H87" s="158" t="s">
        <v>264</v>
      </c>
      <c r="I87" s="158" t="s">
        <v>264</v>
      </c>
      <c r="J87" s="158" t="s">
        <v>264</v>
      </c>
      <c r="K87" s="158" t="s">
        <v>264</v>
      </c>
      <c r="L87" s="158" t="s">
        <v>264</v>
      </c>
      <c r="M87" s="158" t="s">
        <v>264</v>
      </c>
      <c r="N87" s="158" t="s">
        <v>264</v>
      </c>
      <c r="O87" s="158" t="s">
        <v>264</v>
      </c>
      <c r="S87" s="254"/>
      <c r="T87" s="254"/>
      <c r="U87" s="254"/>
      <c r="V87" s="254"/>
      <c r="W87" s="254"/>
      <c r="X87" s="254"/>
      <c r="Y87" s="254"/>
      <c r="Z87" s="254"/>
      <c r="AA87" s="254"/>
      <c r="AB87" s="254"/>
    </row>
    <row r="88" spans="1:28">
      <c r="A88" s="388"/>
      <c r="B88" s="191" t="s">
        <v>75</v>
      </c>
      <c r="C88" s="125" t="s">
        <v>2</v>
      </c>
      <c r="D88" s="158" t="s">
        <v>264</v>
      </c>
      <c r="E88" s="158" t="s">
        <v>264</v>
      </c>
      <c r="F88" s="158" t="s">
        <v>264</v>
      </c>
      <c r="G88" s="158" t="s">
        <v>264</v>
      </c>
      <c r="H88" s="158" t="s">
        <v>264</v>
      </c>
      <c r="I88" s="158" t="s">
        <v>264</v>
      </c>
      <c r="J88" s="158" t="s">
        <v>264</v>
      </c>
      <c r="K88" s="158" t="s">
        <v>264</v>
      </c>
      <c r="L88" s="158" t="s">
        <v>264</v>
      </c>
      <c r="M88" s="158" t="s">
        <v>264</v>
      </c>
      <c r="N88" s="158" t="s">
        <v>264</v>
      </c>
      <c r="O88" s="158" t="s">
        <v>264</v>
      </c>
      <c r="S88" s="254"/>
      <c r="T88" s="254"/>
      <c r="U88" s="254"/>
      <c r="V88" s="254"/>
      <c r="W88" s="254"/>
      <c r="X88" s="254"/>
      <c r="Y88" s="254"/>
      <c r="Z88" s="254"/>
      <c r="AA88" s="254"/>
      <c r="AB88" s="254"/>
    </row>
    <row r="89" spans="1:28">
      <c r="B89" s="191" t="s">
        <v>19</v>
      </c>
      <c r="C89" s="125" t="s">
        <v>2</v>
      </c>
      <c r="D89" s="158" t="s">
        <v>264</v>
      </c>
      <c r="E89" s="158" t="s">
        <v>264</v>
      </c>
      <c r="F89" s="158" t="s">
        <v>264</v>
      </c>
      <c r="G89" s="158" t="s">
        <v>264</v>
      </c>
      <c r="H89" s="158" t="s">
        <v>264</v>
      </c>
      <c r="I89" s="158" t="s">
        <v>264</v>
      </c>
      <c r="J89" s="158" t="s">
        <v>264</v>
      </c>
      <c r="K89" s="158" t="s">
        <v>264</v>
      </c>
      <c r="L89" s="158" t="s">
        <v>264</v>
      </c>
      <c r="M89" s="158" t="s">
        <v>264</v>
      </c>
      <c r="N89" s="158" t="s">
        <v>264</v>
      </c>
      <c r="O89" s="158" t="s">
        <v>264</v>
      </c>
      <c r="S89" s="254"/>
      <c r="T89" s="254"/>
      <c r="U89" s="254"/>
      <c r="V89" s="254"/>
      <c r="W89" s="254"/>
      <c r="X89" s="254"/>
      <c r="Y89" s="254"/>
      <c r="Z89" s="254"/>
      <c r="AA89" s="254"/>
      <c r="AB89" s="254"/>
    </row>
    <row r="90" spans="1:28">
      <c r="B90" s="191" t="s">
        <v>20</v>
      </c>
      <c r="C90" s="125" t="s">
        <v>2</v>
      </c>
      <c r="D90" s="158" t="s">
        <v>264</v>
      </c>
      <c r="E90" s="158" t="s">
        <v>264</v>
      </c>
      <c r="F90" s="158" t="s">
        <v>264</v>
      </c>
      <c r="G90" s="158" t="s">
        <v>264</v>
      </c>
      <c r="H90" s="158" t="s">
        <v>264</v>
      </c>
      <c r="I90" s="158" t="s">
        <v>264</v>
      </c>
      <c r="J90" s="158" t="s">
        <v>264</v>
      </c>
      <c r="K90" s="158">
        <v>0.6</v>
      </c>
      <c r="L90" s="158">
        <v>0.6</v>
      </c>
      <c r="M90" s="158">
        <v>0.6</v>
      </c>
      <c r="N90" s="158" t="s">
        <v>264</v>
      </c>
      <c r="O90" s="158" t="s">
        <v>264</v>
      </c>
      <c r="S90" s="254"/>
      <c r="T90" s="254"/>
      <c r="U90" s="254"/>
      <c r="V90" s="254"/>
      <c r="W90" s="254"/>
      <c r="X90" s="254"/>
      <c r="Y90" s="254"/>
      <c r="Z90" s="254"/>
      <c r="AA90" s="254"/>
      <c r="AB90" s="254"/>
    </row>
    <row r="91" spans="1:28">
      <c r="B91" s="191" t="s">
        <v>50</v>
      </c>
      <c r="C91" s="125" t="s">
        <v>2</v>
      </c>
      <c r="D91" s="158" t="s">
        <v>264</v>
      </c>
      <c r="E91" s="158" t="s">
        <v>264</v>
      </c>
      <c r="F91" s="158" t="s">
        <v>264</v>
      </c>
      <c r="G91" s="158" t="s">
        <v>264</v>
      </c>
      <c r="H91" s="158" t="s">
        <v>264</v>
      </c>
      <c r="I91" s="158" t="s">
        <v>264</v>
      </c>
      <c r="J91" s="158" t="s">
        <v>264</v>
      </c>
      <c r="K91" s="158">
        <v>20.399999999999999</v>
      </c>
      <c r="L91" s="158">
        <v>21.9</v>
      </c>
      <c r="M91" s="158">
        <v>20.9</v>
      </c>
      <c r="N91" s="158" t="s">
        <v>264</v>
      </c>
      <c r="O91" s="158" t="s">
        <v>264</v>
      </c>
      <c r="S91" s="254"/>
      <c r="T91" s="254"/>
      <c r="U91" s="254"/>
      <c r="V91" s="254"/>
      <c r="W91" s="254"/>
      <c r="X91" s="254"/>
      <c r="Y91" s="254"/>
      <c r="Z91" s="254"/>
      <c r="AA91" s="254"/>
      <c r="AB91" s="254"/>
    </row>
    <row r="92" spans="1:28">
      <c r="B92" s="191" t="s">
        <v>8</v>
      </c>
      <c r="C92" s="125" t="s">
        <v>2</v>
      </c>
      <c r="D92" s="158" t="s">
        <v>264</v>
      </c>
      <c r="E92" s="158" t="s">
        <v>264</v>
      </c>
      <c r="F92" s="158" t="s">
        <v>264</v>
      </c>
      <c r="G92" s="158" t="s">
        <v>264</v>
      </c>
      <c r="H92" s="158" t="s">
        <v>264</v>
      </c>
      <c r="I92" s="158" t="s">
        <v>264</v>
      </c>
      <c r="J92" s="158" t="s">
        <v>264</v>
      </c>
      <c r="K92" s="158">
        <v>2.5</v>
      </c>
      <c r="L92" s="158">
        <v>2.7</v>
      </c>
      <c r="M92" s="158">
        <v>3.1</v>
      </c>
      <c r="N92" s="158" t="s">
        <v>264</v>
      </c>
      <c r="O92" s="158" t="s">
        <v>264</v>
      </c>
      <c r="S92" s="254"/>
      <c r="T92" s="254"/>
      <c r="U92" s="254"/>
      <c r="V92" s="254"/>
      <c r="W92" s="254"/>
      <c r="X92" s="254"/>
      <c r="Y92" s="254"/>
      <c r="Z92" s="254"/>
      <c r="AA92" s="254"/>
      <c r="AB92" s="254"/>
    </row>
    <row r="93" spans="1:28">
      <c r="B93" s="191" t="s">
        <v>237</v>
      </c>
      <c r="C93" s="125" t="s">
        <v>2</v>
      </c>
      <c r="D93" s="158" t="s">
        <v>264</v>
      </c>
      <c r="E93" s="158" t="s">
        <v>264</v>
      </c>
      <c r="F93" s="158" t="s">
        <v>264</v>
      </c>
      <c r="G93" s="158" t="s">
        <v>264</v>
      </c>
      <c r="H93" s="158" t="s">
        <v>264</v>
      </c>
      <c r="I93" s="158" t="s">
        <v>264</v>
      </c>
      <c r="J93" s="158" t="s">
        <v>264</v>
      </c>
      <c r="K93" s="158" t="s">
        <v>264</v>
      </c>
      <c r="L93" s="158" t="s">
        <v>264</v>
      </c>
      <c r="M93" s="158" t="s">
        <v>264</v>
      </c>
      <c r="N93" s="158" t="s">
        <v>264</v>
      </c>
      <c r="O93" s="158" t="s">
        <v>264</v>
      </c>
      <c r="S93" s="254"/>
      <c r="T93" s="254"/>
      <c r="U93" s="254"/>
      <c r="V93" s="254"/>
      <c r="W93" s="254"/>
      <c r="X93" s="254"/>
      <c r="Y93" s="254"/>
      <c r="Z93" s="254"/>
      <c r="AA93" s="254"/>
      <c r="AB93" s="254"/>
    </row>
    <row r="94" spans="1:28" s="283" customFormat="1">
      <c r="B94" s="131" t="s">
        <v>74</v>
      </c>
      <c r="C94" s="132" t="s">
        <v>2</v>
      </c>
      <c r="D94" s="174">
        <v>45.673758865248224</v>
      </c>
      <c r="E94" s="174">
        <v>47.399068322981371</v>
      </c>
      <c r="F94" s="174">
        <v>45.841862845445242</v>
      </c>
      <c r="G94" s="174">
        <v>45.696710056571646</v>
      </c>
      <c r="H94" s="174">
        <v>44.446647369047149</v>
      </c>
      <c r="I94" s="174">
        <v>46.486809209298855</v>
      </c>
      <c r="J94" s="174">
        <v>43.959480778279044</v>
      </c>
      <c r="K94" s="174">
        <v>47.395852054203658</v>
      </c>
      <c r="L94" s="174">
        <v>54.019814676925627</v>
      </c>
      <c r="M94" s="174">
        <v>53.636191736787367</v>
      </c>
      <c r="N94" s="174">
        <v>51.55406847352215</v>
      </c>
      <c r="O94" s="174" t="s">
        <v>264</v>
      </c>
      <c r="P94" s="284"/>
      <c r="Q94" s="284"/>
      <c r="R94" s="284"/>
      <c r="S94" s="285"/>
      <c r="T94" s="285"/>
      <c r="U94" s="285"/>
      <c r="V94" s="285"/>
      <c r="W94" s="285"/>
      <c r="X94" s="285"/>
      <c r="Y94" s="285"/>
      <c r="Z94" s="285"/>
      <c r="AA94" s="285"/>
      <c r="AB94" s="285"/>
    </row>
    <row r="95" spans="1:28" s="283" customFormat="1">
      <c r="B95" s="131" t="s">
        <v>73</v>
      </c>
      <c r="C95" s="132" t="s">
        <v>2</v>
      </c>
      <c r="D95" s="174">
        <v>100</v>
      </c>
      <c r="E95" s="174">
        <v>100</v>
      </c>
      <c r="F95" s="174">
        <v>100</v>
      </c>
      <c r="G95" s="174">
        <v>100</v>
      </c>
      <c r="H95" s="174">
        <v>100</v>
      </c>
      <c r="I95" s="174">
        <v>100</v>
      </c>
      <c r="J95" s="174">
        <v>100</v>
      </c>
      <c r="K95" s="174">
        <v>100</v>
      </c>
      <c r="L95" s="174">
        <v>100</v>
      </c>
      <c r="M95" s="174">
        <v>100</v>
      </c>
      <c r="N95" s="174">
        <v>100</v>
      </c>
      <c r="O95" s="174" t="s">
        <v>264</v>
      </c>
      <c r="P95" s="284"/>
      <c r="Q95" s="284"/>
      <c r="R95" s="284"/>
      <c r="S95" s="285"/>
      <c r="T95" s="285"/>
      <c r="U95" s="285"/>
      <c r="V95" s="285"/>
      <c r="W95" s="285"/>
      <c r="X95" s="285"/>
      <c r="Y95" s="285"/>
      <c r="Z95" s="285"/>
      <c r="AA95" s="285"/>
      <c r="AB95" s="285"/>
    </row>
    <row r="96" spans="1:28" s="19" customFormat="1">
      <c r="C96" s="404"/>
      <c r="D96" s="339"/>
      <c r="E96" s="339"/>
      <c r="F96" s="339"/>
      <c r="G96" s="339"/>
      <c r="H96" s="339"/>
      <c r="I96" s="339"/>
      <c r="J96" s="339"/>
      <c r="K96" s="339"/>
      <c r="L96" s="339"/>
      <c r="M96" s="339"/>
      <c r="O96" s="463"/>
      <c r="P96" s="405"/>
      <c r="Q96" s="405"/>
      <c r="R96" s="405"/>
      <c r="S96" s="406"/>
      <c r="T96" s="406"/>
      <c r="U96" s="406"/>
      <c r="V96" s="406"/>
      <c r="W96" s="406"/>
      <c r="X96" s="406"/>
      <c r="Y96" s="406"/>
      <c r="Z96" s="406"/>
      <c r="AA96" s="406"/>
      <c r="AB96" s="406"/>
    </row>
    <row r="97" spans="2:28" s="19" customFormat="1">
      <c r="B97" s="409" t="s">
        <v>268</v>
      </c>
      <c r="C97" s="404"/>
      <c r="D97" s="339"/>
      <c r="E97" s="339"/>
      <c r="F97" s="339"/>
      <c r="G97" s="339"/>
      <c r="H97" s="339"/>
      <c r="I97" s="339"/>
      <c r="J97" s="339"/>
      <c r="K97" s="339"/>
      <c r="L97" s="339"/>
      <c r="M97" s="339"/>
      <c r="O97" s="463"/>
      <c r="P97" s="405"/>
      <c r="Q97" s="405"/>
      <c r="R97" s="405"/>
      <c r="S97" s="406"/>
      <c r="T97" s="406"/>
      <c r="U97" s="406"/>
      <c r="V97" s="406"/>
      <c r="W97" s="406"/>
      <c r="X97" s="406"/>
      <c r="Y97" s="406"/>
      <c r="Z97" s="406"/>
      <c r="AA97" s="406"/>
      <c r="AB97" s="406"/>
    </row>
    <row r="98" spans="2:28" s="14" customFormat="1">
      <c r="B98" s="410" t="s">
        <v>301</v>
      </c>
      <c r="C98" s="10" t="s">
        <v>323</v>
      </c>
      <c r="D98" s="110"/>
      <c r="E98" s="110"/>
      <c r="F98" s="110"/>
      <c r="G98" s="110"/>
      <c r="H98" s="110"/>
      <c r="I98" s="110"/>
      <c r="J98" s="110"/>
      <c r="K98" s="110"/>
      <c r="L98" s="110"/>
      <c r="M98" s="110"/>
      <c r="O98" s="17"/>
      <c r="P98" s="253"/>
      <c r="Q98" s="253"/>
      <c r="R98" s="253"/>
      <c r="S98" s="254"/>
      <c r="T98" s="254"/>
      <c r="U98" s="254"/>
      <c r="V98" s="254"/>
      <c r="W98" s="254"/>
      <c r="X98" s="254"/>
      <c r="Y98" s="254"/>
      <c r="Z98" s="254"/>
      <c r="AA98" s="254"/>
      <c r="AB98" s="254"/>
    </row>
    <row r="99" spans="2:28" s="14" customFormat="1">
      <c r="B99" s="410" t="s">
        <v>320</v>
      </c>
      <c r="C99" s="10" t="s">
        <v>355</v>
      </c>
      <c r="D99" s="110"/>
      <c r="E99" s="110"/>
      <c r="F99" s="110"/>
      <c r="G99" s="110"/>
      <c r="H99" s="110"/>
      <c r="I99" s="110"/>
      <c r="J99" s="110"/>
      <c r="K99" s="110"/>
      <c r="L99" s="110"/>
      <c r="M99" s="110"/>
      <c r="O99" s="17"/>
      <c r="P99" s="253"/>
      <c r="Q99" s="253"/>
      <c r="R99" s="253"/>
      <c r="S99" s="254"/>
      <c r="T99" s="254"/>
      <c r="U99" s="254"/>
      <c r="V99" s="254"/>
      <c r="W99" s="254"/>
      <c r="X99" s="254"/>
      <c r="Y99" s="254"/>
      <c r="Z99" s="254"/>
      <c r="AA99" s="254"/>
      <c r="AB99" s="254"/>
    </row>
    <row r="100" spans="2:28">
      <c r="B100" s="409" t="s">
        <v>270</v>
      </c>
      <c r="D100" s="86"/>
      <c r="E100" s="86"/>
      <c r="F100" s="86"/>
      <c r="G100" s="86"/>
      <c r="H100" s="86"/>
      <c r="I100" s="86"/>
      <c r="J100" s="86"/>
      <c r="K100" s="86"/>
      <c r="L100" s="86"/>
      <c r="M100" s="86"/>
    </row>
    <row r="101" spans="2:28">
      <c r="C101" s="18" t="s">
        <v>344</v>
      </c>
    </row>
    <row r="102" spans="2:28">
      <c r="C102" s="18" t="s">
        <v>344</v>
      </c>
    </row>
    <row r="103" spans="2:28" s="14" customFormat="1">
      <c r="B103" s="410"/>
      <c r="C103" s="10"/>
      <c r="D103" s="110"/>
      <c r="E103" s="110"/>
      <c r="F103" s="110"/>
      <c r="G103" s="110"/>
      <c r="H103" s="110"/>
      <c r="I103" s="110"/>
      <c r="J103" s="110"/>
      <c r="K103" s="110"/>
      <c r="L103" s="110"/>
      <c r="M103" s="110"/>
      <c r="O103" s="17"/>
      <c r="P103" s="253"/>
      <c r="Q103" s="253"/>
      <c r="R103" s="253"/>
      <c r="S103" s="254"/>
      <c r="T103" s="254"/>
      <c r="U103" s="254"/>
      <c r="V103" s="254"/>
      <c r="W103" s="254"/>
      <c r="X103" s="254"/>
      <c r="Y103" s="254"/>
      <c r="Z103" s="254"/>
      <c r="AA103" s="254"/>
      <c r="AB103" s="254"/>
    </row>
    <row r="104" spans="2:28" s="14" customFormat="1">
      <c r="B104" s="407"/>
      <c r="C104" s="100"/>
      <c r="D104" s="110"/>
      <c r="E104" s="110"/>
      <c r="F104" s="110"/>
      <c r="G104" s="110"/>
      <c r="H104" s="110"/>
      <c r="I104" s="110"/>
      <c r="J104" s="110"/>
      <c r="K104" s="110"/>
      <c r="L104" s="110"/>
      <c r="M104" s="110"/>
      <c r="O104" s="17"/>
      <c r="P104" s="253"/>
      <c r="Q104" s="253"/>
      <c r="R104" s="253"/>
      <c r="S104" s="254"/>
      <c r="T104" s="254"/>
      <c r="U104" s="254"/>
      <c r="V104" s="254"/>
      <c r="W104" s="254"/>
      <c r="X104" s="254"/>
      <c r="Y104" s="254"/>
      <c r="Z104" s="254"/>
      <c r="AA104" s="254"/>
      <c r="AB104" s="254"/>
    </row>
    <row r="105" spans="2:28">
      <c r="B105" s="408"/>
      <c r="C105" s="31"/>
      <c r="D105" s="421" t="s">
        <v>177</v>
      </c>
      <c r="G105" s="14"/>
      <c r="H105" s="14"/>
      <c r="I105" s="14"/>
      <c r="J105" s="14"/>
      <c r="K105" s="14"/>
      <c r="L105" s="14"/>
      <c r="M105" s="14"/>
      <c r="S105" s="254"/>
      <c r="T105" s="254"/>
      <c r="U105" s="254"/>
      <c r="V105" s="254"/>
      <c r="W105" s="254"/>
      <c r="X105" s="254"/>
      <c r="Y105" s="254"/>
      <c r="Z105" s="254"/>
      <c r="AA105" s="254"/>
      <c r="AB105" s="254"/>
    </row>
    <row r="106" spans="2:28">
      <c r="B106" s="30"/>
      <c r="C106" s="31"/>
      <c r="D106" s="19"/>
      <c r="E106" s="421"/>
      <c r="G106" s="14"/>
      <c r="H106" s="14"/>
      <c r="I106" s="14"/>
      <c r="J106" s="14"/>
      <c r="K106" s="14"/>
      <c r="L106" s="14"/>
      <c r="M106" s="14"/>
      <c r="S106" s="254"/>
      <c r="T106" s="254"/>
      <c r="U106" s="254"/>
      <c r="V106" s="254"/>
      <c r="W106" s="254"/>
      <c r="X106" s="254"/>
      <c r="Y106" s="254"/>
      <c r="Z106" s="254"/>
      <c r="AA106" s="254"/>
      <c r="AB106" s="254"/>
    </row>
    <row r="107" spans="2:28">
      <c r="B107" s="127"/>
      <c r="C107" s="122" t="s">
        <v>1</v>
      </c>
      <c r="D107" s="123">
        <v>2004</v>
      </c>
      <c r="E107" s="123">
        <v>2005</v>
      </c>
      <c r="F107" s="123">
        <v>2006</v>
      </c>
      <c r="G107" s="123">
        <v>2007</v>
      </c>
      <c r="H107" s="123">
        <v>2008</v>
      </c>
      <c r="I107" s="123">
        <v>2009</v>
      </c>
      <c r="J107" s="123">
        <v>2010</v>
      </c>
      <c r="K107" s="123">
        <v>2011</v>
      </c>
      <c r="L107" s="123">
        <v>2012</v>
      </c>
      <c r="M107" s="123">
        <v>2013</v>
      </c>
      <c r="N107" s="123">
        <v>2014</v>
      </c>
      <c r="O107" s="244">
        <v>2015</v>
      </c>
      <c r="S107" s="254"/>
      <c r="T107" s="254"/>
      <c r="U107" s="254"/>
      <c r="V107" s="254"/>
      <c r="W107" s="254"/>
      <c r="X107" s="254"/>
      <c r="Y107" s="254"/>
      <c r="Z107" s="254"/>
      <c r="AA107" s="254"/>
      <c r="AB107" s="254"/>
    </row>
    <row r="108" spans="2:28">
      <c r="B108" s="191" t="s">
        <v>12</v>
      </c>
      <c r="C108" s="125" t="s">
        <v>112</v>
      </c>
      <c r="D108" s="130" t="s">
        <v>264</v>
      </c>
      <c r="E108" s="130" t="s">
        <v>264</v>
      </c>
      <c r="F108" s="130" t="s">
        <v>264</v>
      </c>
      <c r="G108" s="130" t="s">
        <v>264</v>
      </c>
      <c r="H108" s="130" t="s">
        <v>264</v>
      </c>
      <c r="I108" s="130" t="s">
        <v>264</v>
      </c>
      <c r="J108" s="130" t="s">
        <v>264</v>
      </c>
      <c r="K108" s="130" t="s">
        <v>264</v>
      </c>
      <c r="L108" s="130" t="s">
        <v>264</v>
      </c>
      <c r="M108" s="130" t="s">
        <v>264</v>
      </c>
      <c r="N108" s="130" t="s">
        <v>264</v>
      </c>
      <c r="O108" s="130" t="s">
        <v>264</v>
      </c>
      <c r="S108" s="254"/>
      <c r="T108" s="254"/>
      <c r="U108" s="254"/>
      <c r="V108" s="254"/>
      <c r="W108" s="254"/>
      <c r="X108" s="254"/>
      <c r="Y108" s="254"/>
      <c r="Z108" s="254"/>
      <c r="AA108" s="254"/>
      <c r="AB108" s="254"/>
    </row>
    <row r="109" spans="2:28">
      <c r="B109" s="191" t="s">
        <v>13</v>
      </c>
      <c r="C109" s="125" t="s">
        <v>112</v>
      </c>
      <c r="D109" s="130" t="s">
        <v>264</v>
      </c>
      <c r="E109" s="130" t="s">
        <v>264</v>
      </c>
      <c r="F109" s="130" t="s">
        <v>264</v>
      </c>
      <c r="G109" s="130" t="s">
        <v>264</v>
      </c>
      <c r="H109" s="130" t="s">
        <v>264</v>
      </c>
      <c r="I109" s="130" t="s">
        <v>264</v>
      </c>
      <c r="J109" s="130" t="s">
        <v>264</v>
      </c>
      <c r="K109" s="130" t="s">
        <v>264</v>
      </c>
      <c r="L109" s="130" t="s">
        <v>264</v>
      </c>
      <c r="M109" s="130" t="s">
        <v>264</v>
      </c>
      <c r="N109" s="130" t="s">
        <v>264</v>
      </c>
      <c r="O109" s="130" t="s">
        <v>264</v>
      </c>
      <c r="S109" s="254"/>
      <c r="T109" s="254"/>
      <c r="U109" s="254"/>
      <c r="V109" s="254"/>
      <c r="W109" s="254"/>
      <c r="X109" s="254"/>
      <c r="Y109" s="254"/>
      <c r="Z109" s="254"/>
      <c r="AA109" s="254"/>
      <c r="AB109" s="254"/>
    </row>
    <row r="110" spans="2:28">
      <c r="B110" s="191" t="s">
        <v>14</v>
      </c>
      <c r="C110" s="125" t="s">
        <v>112</v>
      </c>
      <c r="D110" s="130" t="s">
        <v>264</v>
      </c>
      <c r="E110" s="130" t="s">
        <v>264</v>
      </c>
      <c r="F110" s="130" t="s">
        <v>264</v>
      </c>
      <c r="G110" s="130" t="s">
        <v>264</v>
      </c>
      <c r="H110" s="130" t="s">
        <v>264</v>
      </c>
      <c r="I110" s="130" t="s">
        <v>264</v>
      </c>
      <c r="J110" s="130" t="s">
        <v>264</v>
      </c>
      <c r="K110" s="130" t="s">
        <v>264</v>
      </c>
      <c r="L110" s="130" t="s">
        <v>264</v>
      </c>
      <c r="M110" s="130" t="s">
        <v>264</v>
      </c>
      <c r="N110" s="130" t="s">
        <v>264</v>
      </c>
      <c r="O110" s="130" t="s">
        <v>264</v>
      </c>
      <c r="S110" s="254"/>
      <c r="T110" s="254"/>
      <c r="U110" s="254"/>
      <c r="V110" s="254"/>
      <c r="W110" s="254"/>
      <c r="X110" s="254"/>
      <c r="Y110" s="254"/>
      <c r="Z110" s="254"/>
      <c r="AA110" s="254"/>
      <c r="AB110" s="254"/>
    </row>
    <row r="111" spans="2:28">
      <c r="B111" s="191" t="s">
        <v>15</v>
      </c>
      <c r="C111" s="125" t="s">
        <v>112</v>
      </c>
      <c r="D111" s="130" t="s">
        <v>264</v>
      </c>
      <c r="E111" s="130" t="s">
        <v>264</v>
      </c>
      <c r="F111" s="130" t="s">
        <v>264</v>
      </c>
      <c r="G111" s="130" t="s">
        <v>264</v>
      </c>
      <c r="H111" s="130" t="s">
        <v>264</v>
      </c>
      <c r="I111" s="130" t="s">
        <v>264</v>
      </c>
      <c r="J111" s="130" t="s">
        <v>264</v>
      </c>
      <c r="K111" s="130" t="s">
        <v>264</v>
      </c>
      <c r="L111" s="130" t="s">
        <v>264</v>
      </c>
      <c r="M111" s="130" t="s">
        <v>264</v>
      </c>
      <c r="N111" s="130" t="s">
        <v>264</v>
      </c>
      <c r="O111" s="130" t="s">
        <v>264</v>
      </c>
      <c r="S111" s="254"/>
      <c r="T111" s="254"/>
      <c r="U111" s="254"/>
      <c r="V111" s="254"/>
      <c r="W111" s="254"/>
      <c r="X111" s="254"/>
      <c r="Y111" s="254"/>
      <c r="Z111" s="254"/>
      <c r="AA111" s="254"/>
      <c r="AB111" s="254"/>
    </row>
    <row r="112" spans="2:28">
      <c r="B112" s="191" t="s">
        <v>16</v>
      </c>
      <c r="C112" s="125" t="s">
        <v>112</v>
      </c>
      <c r="D112" s="130" t="s">
        <v>264</v>
      </c>
      <c r="E112" s="130" t="s">
        <v>264</v>
      </c>
      <c r="F112" s="130" t="s">
        <v>264</v>
      </c>
      <c r="G112" s="130" t="s">
        <v>264</v>
      </c>
      <c r="H112" s="130" t="s">
        <v>264</v>
      </c>
      <c r="I112" s="130" t="s">
        <v>264</v>
      </c>
      <c r="J112" s="130" t="s">
        <v>264</v>
      </c>
      <c r="K112" s="130" t="s">
        <v>264</v>
      </c>
      <c r="L112" s="130" t="s">
        <v>264</v>
      </c>
      <c r="M112" s="130" t="s">
        <v>264</v>
      </c>
      <c r="N112" s="130" t="s">
        <v>264</v>
      </c>
      <c r="O112" s="130" t="s">
        <v>264</v>
      </c>
      <c r="S112" s="254"/>
      <c r="T112" s="254"/>
      <c r="U112" s="254"/>
      <c r="V112" s="254"/>
      <c r="W112" s="254"/>
      <c r="X112" s="254"/>
      <c r="Y112" s="254"/>
      <c r="Z112" s="254"/>
      <c r="AA112" s="254"/>
      <c r="AB112" s="254"/>
    </row>
    <row r="113" spans="2:28">
      <c r="B113" s="191" t="s">
        <v>43</v>
      </c>
      <c r="C113" s="125" t="s">
        <v>112</v>
      </c>
      <c r="D113" s="130" t="s">
        <v>264</v>
      </c>
      <c r="E113" s="130" t="s">
        <v>264</v>
      </c>
      <c r="F113" s="130" t="s">
        <v>264</v>
      </c>
      <c r="G113" s="130" t="s">
        <v>264</v>
      </c>
      <c r="H113" s="130" t="s">
        <v>264</v>
      </c>
      <c r="I113" s="130" t="s">
        <v>264</v>
      </c>
      <c r="J113" s="130" t="s">
        <v>264</v>
      </c>
      <c r="K113" s="130" t="s">
        <v>264</v>
      </c>
      <c r="L113" s="130" t="s">
        <v>264</v>
      </c>
      <c r="M113" s="130" t="s">
        <v>264</v>
      </c>
      <c r="N113" s="130" t="s">
        <v>264</v>
      </c>
      <c r="O113" s="130" t="s">
        <v>264</v>
      </c>
    </row>
    <row r="114" spans="2:28">
      <c r="B114" s="191" t="s">
        <v>18</v>
      </c>
      <c r="C114" s="125" t="s">
        <v>112</v>
      </c>
      <c r="D114" s="130" t="s">
        <v>264</v>
      </c>
      <c r="E114" s="130" t="s">
        <v>264</v>
      </c>
      <c r="F114" s="130" t="s">
        <v>264</v>
      </c>
      <c r="G114" s="130" t="s">
        <v>264</v>
      </c>
      <c r="H114" s="130" t="s">
        <v>264</v>
      </c>
      <c r="I114" s="130" t="s">
        <v>264</v>
      </c>
      <c r="J114" s="130" t="s">
        <v>264</v>
      </c>
      <c r="K114" s="130" t="s">
        <v>264</v>
      </c>
      <c r="L114" s="130" t="s">
        <v>264</v>
      </c>
      <c r="M114" s="130" t="s">
        <v>264</v>
      </c>
      <c r="N114" s="130" t="s">
        <v>264</v>
      </c>
      <c r="O114" s="130" t="s">
        <v>264</v>
      </c>
    </row>
    <row r="115" spans="2:28">
      <c r="B115" s="191" t="s">
        <v>45</v>
      </c>
      <c r="C115" s="125" t="s">
        <v>112</v>
      </c>
      <c r="D115" s="130" t="s">
        <v>264</v>
      </c>
      <c r="E115" s="130" t="s">
        <v>264</v>
      </c>
      <c r="F115" s="130" t="s">
        <v>264</v>
      </c>
      <c r="G115" s="130" t="s">
        <v>264</v>
      </c>
      <c r="H115" s="130" t="s">
        <v>264</v>
      </c>
      <c r="I115" s="130" t="s">
        <v>264</v>
      </c>
      <c r="J115" s="130" t="s">
        <v>264</v>
      </c>
      <c r="K115" s="130" t="s">
        <v>264</v>
      </c>
      <c r="L115" s="130" t="s">
        <v>264</v>
      </c>
      <c r="M115" s="130" t="s">
        <v>264</v>
      </c>
      <c r="N115" s="130" t="s">
        <v>264</v>
      </c>
      <c r="O115" s="130" t="s">
        <v>264</v>
      </c>
    </row>
    <row r="116" spans="2:28">
      <c r="B116" s="191" t="s">
        <v>79</v>
      </c>
      <c r="C116" s="125" t="s">
        <v>112</v>
      </c>
      <c r="D116" s="130" t="s">
        <v>264</v>
      </c>
      <c r="E116" s="130" t="s">
        <v>264</v>
      </c>
      <c r="F116" s="130" t="s">
        <v>264</v>
      </c>
      <c r="G116" s="130" t="s">
        <v>264</v>
      </c>
      <c r="H116" s="130" t="s">
        <v>264</v>
      </c>
      <c r="I116" s="130" t="s">
        <v>264</v>
      </c>
      <c r="J116" s="130" t="s">
        <v>264</v>
      </c>
      <c r="K116" s="130" t="s">
        <v>264</v>
      </c>
      <c r="L116" s="130" t="s">
        <v>264</v>
      </c>
      <c r="M116" s="130" t="s">
        <v>264</v>
      </c>
      <c r="N116" s="130" t="s">
        <v>264</v>
      </c>
      <c r="O116" s="130" t="s">
        <v>264</v>
      </c>
    </row>
    <row r="117" spans="2:28" s="283" customFormat="1">
      <c r="B117" s="131" t="s">
        <v>78</v>
      </c>
      <c r="C117" s="132" t="s">
        <v>112</v>
      </c>
      <c r="D117" s="248">
        <v>16.100000000000001</v>
      </c>
      <c r="E117" s="248">
        <v>-3.6</v>
      </c>
      <c r="F117" s="248">
        <v>5.2</v>
      </c>
      <c r="G117" s="248">
        <v>5.5</v>
      </c>
      <c r="H117" s="248">
        <v>11.1</v>
      </c>
      <c r="I117" s="248">
        <v>-2.8</v>
      </c>
      <c r="J117" s="248">
        <v>1.3</v>
      </c>
      <c r="K117" s="248">
        <v>9.6</v>
      </c>
      <c r="L117" s="248">
        <v>7.4</v>
      </c>
      <c r="M117" s="248">
        <v>-8.6</v>
      </c>
      <c r="N117" s="248">
        <v>9.1</v>
      </c>
      <c r="O117" s="248" t="s">
        <v>264</v>
      </c>
      <c r="P117" s="284"/>
      <c r="Q117" s="284"/>
      <c r="R117" s="284"/>
      <c r="S117" s="284"/>
      <c r="T117" s="284"/>
      <c r="U117" s="284"/>
      <c r="V117" s="284"/>
      <c r="W117" s="284"/>
      <c r="X117" s="284"/>
      <c r="Y117" s="284"/>
      <c r="Z117" s="284"/>
      <c r="AA117" s="284"/>
      <c r="AB117" s="284"/>
    </row>
    <row r="118" spans="2:28">
      <c r="B118" s="191" t="s">
        <v>77</v>
      </c>
      <c r="C118" s="125" t="s">
        <v>112</v>
      </c>
      <c r="D118" s="130" t="s">
        <v>264</v>
      </c>
      <c r="E118" s="130" t="s">
        <v>264</v>
      </c>
      <c r="F118" s="130" t="s">
        <v>264</v>
      </c>
      <c r="G118" s="130" t="s">
        <v>264</v>
      </c>
      <c r="H118" s="130" t="s">
        <v>264</v>
      </c>
      <c r="I118" s="130" t="s">
        <v>264</v>
      </c>
      <c r="J118" s="130" t="s">
        <v>264</v>
      </c>
      <c r="K118" s="130" t="s">
        <v>264</v>
      </c>
      <c r="L118" s="130" t="s">
        <v>264</v>
      </c>
      <c r="M118" s="130" t="s">
        <v>264</v>
      </c>
      <c r="N118" s="130" t="s">
        <v>264</v>
      </c>
      <c r="O118" s="130" t="s">
        <v>264</v>
      </c>
    </row>
    <row r="119" spans="2:28">
      <c r="B119" s="191" t="s">
        <v>5</v>
      </c>
      <c r="C119" s="125" t="s">
        <v>112</v>
      </c>
      <c r="D119" s="130" t="s">
        <v>264</v>
      </c>
      <c r="E119" s="130" t="s">
        <v>264</v>
      </c>
      <c r="F119" s="130" t="s">
        <v>264</v>
      </c>
      <c r="G119" s="130" t="s">
        <v>264</v>
      </c>
      <c r="H119" s="130" t="s">
        <v>264</v>
      </c>
      <c r="I119" s="130" t="s">
        <v>264</v>
      </c>
      <c r="J119" s="130" t="s">
        <v>264</v>
      </c>
      <c r="K119" s="130" t="s">
        <v>264</v>
      </c>
      <c r="L119" s="130" t="s">
        <v>264</v>
      </c>
      <c r="M119" s="130" t="s">
        <v>264</v>
      </c>
      <c r="N119" s="130" t="s">
        <v>264</v>
      </c>
      <c r="O119" s="130" t="s">
        <v>264</v>
      </c>
    </row>
    <row r="120" spans="2:28">
      <c r="B120" s="191" t="s">
        <v>76</v>
      </c>
      <c r="C120" s="125" t="s">
        <v>112</v>
      </c>
      <c r="D120" s="130" t="s">
        <v>264</v>
      </c>
      <c r="E120" s="130" t="s">
        <v>264</v>
      </c>
      <c r="F120" s="130" t="s">
        <v>264</v>
      </c>
      <c r="G120" s="130" t="s">
        <v>264</v>
      </c>
      <c r="H120" s="130" t="s">
        <v>264</v>
      </c>
      <c r="I120" s="130" t="s">
        <v>264</v>
      </c>
      <c r="J120" s="130" t="s">
        <v>264</v>
      </c>
      <c r="K120" s="130" t="s">
        <v>264</v>
      </c>
      <c r="L120" s="130" t="s">
        <v>264</v>
      </c>
      <c r="M120" s="130" t="s">
        <v>264</v>
      </c>
      <c r="N120" s="130" t="s">
        <v>264</v>
      </c>
      <c r="O120" s="130" t="s">
        <v>264</v>
      </c>
    </row>
    <row r="121" spans="2:28">
      <c r="B121" s="191" t="s">
        <v>75</v>
      </c>
      <c r="C121" s="125" t="s">
        <v>112</v>
      </c>
      <c r="D121" s="130" t="s">
        <v>264</v>
      </c>
      <c r="E121" s="130" t="s">
        <v>264</v>
      </c>
      <c r="F121" s="130" t="s">
        <v>264</v>
      </c>
      <c r="G121" s="130" t="s">
        <v>264</v>
      </c>
      <c r="H121" s="130" t="s">
        <v>264</v>
      </c>
      <c r="I121" s="130" t="s">
        <v>264</v>
      </c>
      <c r="J121" s="130" t="s">
        <v>264</v>
      </c>
      <c r="K121" s="130" t="s">
        <v>264</v>
      </c>
      <c r="L121" s="130" t="s">
        <v>264</v>
      </c>
      <c r="M121" s="130" t="s">
        <v>264</v>
      </c>
      <c r="N121" s="130" t="s">
        <v>264</v>
      </c>
      <c r="O121" s="130" t="s">
        <v>264</v>
      </c>
    </row>
    <row r="122" spans="2:28">
      <c r="B122" s="191" t="s">
        <v>19</v>
      </c>
      <c r="C122" s="125" t="s">
        <v>112</v>
      </c>
      <c r="D122" s="130" t="s">
        <v>264</v>
      </c>
      <c r="E122" s="130" t="s">
        <v>264</v>
      </c>
      <c r="F122" s="130" t="s">
        <v>264</v>
      </c>
      <c r="G122" s="130" t="s">
        <v>264</v>
      </c>
      <c r="H122" s="130" t="s">
        <v>264</v>
      </c>
      <c r="I122" s="130" t="s">
        <v>264</v>
      </c>
      <c r="J122" s="130" t="s">
        <v>264</v>
      </c>
      <c r="K122" s="130" t="s">
        <v>264</v>
      </c>
      <c r="L122" s="130" t="s">
        <v>264</v>
      </c>
      <c r="M122" s="130" t="s">
        <v>264</v>
      </c>
      <c r="N122" s="130" t="s">
        <v>264</v>
      </c>
      <c r="O122" s="130" t="s">
        <v>264</v>
      </c>
    </row>
    <row r="123" spans="2:28">
      <c r="B123" s="191" t="s">
        <v>20</v>
      </c>
      <c r="C123" s="125" t="s">
        <v>112</v>
      </c>
      <c r="D123" s="130" t="s">
        <v>264</v>
      </c>
      <c r="E123" s="130" t="s">
        <v>264</v>
      </c>
      <c r="F123" s="130" t="s">
        <v>264</v>
      </c>
      <c r="G123" s="130" t="s">
        <v>264</v>
      </c>
      <c r="H123" s="130" t="s">
        <v>264</v>
      </c>
      <c r="I123" s="130" t="s">
        <v>264</v>
      </c>
      <c r="J123" s="130" t="s">
        <v>264</v>
      </c>
      <c r="K123" s="130" t="s">
        <v>264</v>
      </c>
      <c r="L123" s="130" t="s">
        <v>264</v>
      </c>
      <c r="M123" s="130" t="s">
        <v>264</v>
      </c>
      <c r="N123" s="130" t="s">
        <v>264</v>
      </c>
      <c r="O123" s="130" t="s">
        <v>264</v>
      </c>
    </row>
    <row r="124" spans="2:28">
      <c r="B124" s="191" t="s">
        <v>50</v>
      </c>
      <c r="C124" s="125" t="s">
        <v>112</v>
      </c>
      <c r="D124" s="130" t="s">
        <v>264</v>
      </c>
      <c r="E124" s="130" t="s">
        <v>264</v>
      </c>
      <c r="F124" s="130" t="s">
        <v>264</v>
      </c>
      <c r="G124" s="130" t="s">
        <v>264</v>
      </c>
      <c r="H124" s="130" t="s">
        <v>264</v>
      </c>
      <c r="I124" s="130" t="s">
        <v>264</v>
      </c>
      <c r="J124" s="130" t="s">
        <v>264</v>
      </c>
      <c r="K124" s="130" t="s">
        <v>264</v>
      </c>
      <c r="L124" s="130" t="s">
        <v>264</v>
      </c>
      <c r="M124" s="130" t="s">
        <v>264</v>
      </c>
      <c r="N124" s="130" t="s">
        <v>264</v>
      </c>
      <c r="O124" s="130" t="s">
        <v>264</v>
      </c>
    </row>
    <row r="125" spans="2:28">
      <c r="B125" s="191" t="s">
        <v>8</v>
      </c>
      <c r="C125" s="125" t="s">
        <v>112</v>
      </c>
      <c r="D125" s="130" t="s">
        <v>264</v>
      </c>
      <c r="E125" s="130" t="s">
        <v>264</v>
      </c>
      <c r="F125" s="130" t="s">
        <v>264</v>
      </c>
      <c r="G125" s="130" t="s">
        <v>264</v>
      </c>
      <c r="H125" s="130" t="s">
        <v>264</v>
      </c>
      <c r="I125" s="130" t="s">
        <v>264</v>
      </c>
      <c r="J125" s="130" t="s">
        <v>264</v>
      </c>
      <c r="K125" s="130" t="s">
        <v>264</v>
      </c>
      <c r="L125" s="130" t="s">
        <v>264</v>
      </c>
      <c r="M125" s="130" t="s">
        <v>264</v>
      </c>
      <c r="N125" s="130" t="s">
        <v>264</v>
      </c>
      <c r="O125" s="130" t="s">
        <v>264</v>
      </c>
    </row>
    <row r="126" spans="2:28">
      <c r="B126" s="191" t="s">
        <v>237</v>
      </c>
      <c r="C126" s="125" t="s">
        <v>112</v>
      </c>
      <c r="D126" s="130" t="s">
        <v>264</v>
      </c>
      <c r="E126" s="130" t="s">
        <v>264</v>
      </c>
      <c r="F126" s="130" t="s">
        <v>264</v>
      </c>
      <c r="G126" s="130" t="s">
        <v>264</v>
      </c>
      <c r="H126" s="130" t="s">
        <v>264</v>
      </c>
      <c r="I126" s="130" t="s">
        <v>264</v>
      </c>
      <c r="J126" s="130" t="s">
        <v>264</v>
      </c>
      <c r="K126" s="130" t="s">
        <v>264</v>
      </c>
      <c r="L126" s="130" t="s">
        <v>264</v>
      </c>
      <c r="M126" s="130" t="s">
        <v>264</v>
      </c>
      <c r="N126" s="130" t="s">
        <v>264</v>
      </c>
      <c r="O126" s="130" t="s">
        <v>264</v>
      </c>
    </row>
    <row r="127" spans="2:28" s="283" customFormat="1">
      <c r="B127" s="131" t="s">
        <v>74</v>
      </c>
      <c r="C127" s="132" t="s">
        <v>112</v>
      </c>
      <c r="D127" s="248">
        <v>7.5</v>
      </c>
      <c r="E127" s="248">
        <v>8.5</v>
      </c>
      <c r="F127" s="248">
        <v>6.9</v>
      </c>
      <c r="G127" s="248">
        <v>2.2000000000000002</v>
      </c>
      <c r="H127" s="248">
        <v>6</v>
      </c>
      <c r="I127" s="248">
        <v>6</v>
      </c>
      <c r="J127" s="248">
        <v>3.8</v>
      </c>
      <c r="K127" s="248">
        <v>2.8</v>
      </c>
      <c r="L127" s="248">
        <v>5.8</v>
      </c>
      <c r="M127" s="248">
        <v>-0.5</v>
      </c>
      <c r="N127" s="248">
        <v>-2.9</v>
      </c>
      <c r="O127" s="248" t="s">
        <v>264</v>
      </c>
      <c r="P127" s="284"/>
      <c r="Q127" s="284"/>
      <c r="R127" s="284"/>
      <c r="S127" s="284"/>
      <c r="T127" s="284"/>
      <c r="U127" s="284"/>
      <c r="V127" s="284"/>
      <c r="W127" s="284"/>
      <c r="X127" s="284"/>
      <c r="Y127" s="284"/>
      <c r="Z127" s="284"/>
      <c r="AA127" s="284"/>
      <c r="AB127" s="284"/>
    </row>
    <row r="128" spans="2:28" s="283" customFormat="1">
      <c r="B128" s="131" t="s">
        <v>73</v>
      </c>
      <c r="C128" s="132" t="s">
        <v>112</v>
      </c>
      <c r="D128" s="248">
        <v>12.6</v>
      </c>
      <c r="E128" s="248">
        <v>1.7</v>
      </c>
      <c r="F128" s="248">
        <v>5.9</v>
      </c>
      <c r="G128" s="248">
        <v>4.0999999999999996</v>
      </c>
      <c r="H128" s="248">
        <v>8.9</v>
      </c>
      <c r="I128" s="248">
        <v>1</v>
      </c>
      <c r="J128" s="248">
        <v>2.5</v>
      </c>
      <c r="K128" s="248">
        <v>6.6</v>
      </c>
      <c r="L128" s="248">
        <v>6.6</v>
      </c>
      <c r="M128" s="248">
        <v>-4.2</v>
      </c>
      <c r="N128" s="248">
        <v>2.9</v>
      </c>
      <c r="O128" s="248" t="s">
        <v>264</v>
      </c>
      <c r="P128" s="284"/>
      <c r="Q128" s="284"/>
      <c r="R128" s="284"/>
      <c r="S128" s="284"/>
      <c r="T128" s="284"/>
      <c r="U128" s="284"/>
      <c r="V128" s="284"/>
      <c r="W128" s="284"/>
      <c r="X128" s="284"/>
      <c r="Y128" s="284"/>
      <c r="Z128" s="284"/>
      <c r="AA128" s="284"/>
      <c r="AB128" s="284"/>
    </row>
    <row r="129" spans="2:13">
      <c r="D129" s="86"/>
      <c r="E129" s="86"/>
      <c r="F129" s="86"/>
      <c r="G129" s="86"/>
      <c r="H129" s="86"/>
      <c r="I129" s="86"/>
      <c r="J129" s="86"/>
      <c r="K129" s="86"/>
      <c r="L129" s="86"/>
      <c r="M129" s="86"/>
    </row>
    <row r="130" spans="2:13">
      <c r="B130" s="409" t="s">
        <v>268</v>
      </c>
      <c r="D130" s="86"/>
      <c r="E130" s="86"/>
      <c r="F130" s="86"/>
      <c r="G130" s="86"/>
      <c r="H130" s="86"/>
      <c r="I130" s="86"/>
      <c r="J130" s="86"/>
      <c r="K130" s="86"/>
      <c r="L130" s="86"/>
      <c r="M130" s="86"/>
    </row>
    <row r="131" spans="2:13">
      <c r="B131" s="409" t="s">
        <v>270</v>
      </c>
      <c r="D131" s="86"/>
      <c r="E131" s="86"/>
      <c r="F131" s="86"/>
      <c r="G131" s="86"/>
      <c r="H131" s="86"/>
      <c r="I131" s="86"/>
      <c r="J131" s="86"/>
      <c r="K131" s="86"/>
      <c r="L131" s="86"/>
      <c r="M131" s="86"/>
    </row>
    <row r="132" spans="2:13">
      <c r="C132" s="18" t="s">
        <v>344</v>
      </c>
    </row>
    <row r="133" spans="2:13">
      <c r="C133" s="18" t="s">
        <v>344</v>
      </c>
    </row>
    <row r="134" spans="2:13">
      <c r="B134" s="18"/>
      <c r="C134" s="10"/>
    </row>
  </sheetData>
  <pageMargins left="0" right="0" top="0.98425196850393704" bottom="0.98425196850393704" header="0.51181102362204722" footer="0.51181102362204722"/>
  <pageSetup paperSize="9" scale="3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Q50"/>
  <sheetViews>
    <sheetView zoomScale="85" zoomScaleNormal="85" workbookViewId="0"/>
  </sheetViews>
  <sheetFormatPr defaultColWidth="11.42578125" defaultRowHeight="13.9" customHeight="1"/>
  <cols>
    <col min="1" max="1" width="12.7109375" style="10" customWidth="1"/>
    <col min="2" max="2" width="48" style="10" bestFit="1" customWidth="1"/>
    <col min="3" max="3" width="15.85546875" style="25" customWidth="1"/>
    <col min="4" max="24" width="12.7109375" style="10" customWidth="1"/>
    <col min="25" max="33" width="10.7109375" style="10" customWidth="1"/>
    <col min="34" max="16384" width="11.42578125" style="10"/>
  </cols>
  <sheetData>
    <row r="3" spans="1:17" ht="13.9" customHeight="1">
      <c r="B3" s="30" t="s">
        <v>267</v>
      </c>
      <c r="C3" s="31"/>
      <c r="D3" s="19" t="s">
        <v>188</v>
      </c>
      <c r="F3" s="14"/>
      <c r="G3" s="14"/>
      <c r="H3" s="14"/>
    </row>
    <row r="4" spans="1:17" ht="13.9" customHeight="1">
      <c r="E4" s="86"/>
    </row>
    <row r="5" spans="1:17" ht="13.9" customHeight="1">
      <c r="A5" s="48" t="s">
        <v>120</v>
      </c>
      <c r="B5" s="121" t="s">
        <v>0</v>
      </c>
      <c r="C5" s="133" t="s">
        <v>1</v>
      </c>
      <c r="D5" s="123">
        <v>2004</v>
      </c>
      <c r="E5" s="123">
        <v>2005</v>
      </c>
      <c r="F5" s="123">
        <v>2006</v>
      </c>
      <c r="G5" s="123">
        <v>2007</v>
      </c>
      <c r="H5" s="123">
        <v>2008</v>
      </c>
      <c r="I5" s="123">
        <v>2009</v>
      </c>
      <c r="J5" s="123">
        <v>2010</v>
      </c>
      <c r="K5" s="123">
        <v>2011</v>
      </c>
      <c r="L5" s="123">
        <v>2012</v>
      </c>
      <c r="M5" s="123">
        <v>2013</v>
      </c>
      <c r="N5" s="123">
        <v>2014</v>
      </c>
      <c r="O5" s="123">
        <v>2015</v>
      </c>
    </row>
    <row r="6" spans="1:17" ht="13.9" customHeight="1">
      <c r="A6" s="87"/>
      <c r="B6" s="123" t="s">
        <v>3</v>
      </c>
      <c r="C6" s="133" t="s">
        <v>103</v>
      </c>
      <c r="D6" s="249">
        <v>20760</v>
      </c>
      <c r="E6" s="249">
        <v>20760</v>
      </c>
      <c r="F6" s="249">
        <v>20760</v>
      </c>
      <c r="G6" s="249">
        <v>20760</v>
      </c>
      <c r="H6" s="249">
        <v>20760</v>
      </c>
      <c r="I6" s="249">
        <v>20760</v>
      </c>
      <c r="J6" s="249">
        <v>20760</v>
      </c>
      <c r="K6" s="249">
        <v>20760</v>
      </c>
      <c r="L6" s="249">
        <v>20760</v>
      </c>
      <c r="M6" s="249">
        <v>20760</v>
      </c>
      <c r="N6" s="249">
        <v>20760</v>
      </c>
      <c r="O6" s="249">
        <v>20760</v>
      </c>
      <c r="Q6" s="22"/>
    </row>
    <row r="7" spans="1:17" ht="13.9" customHeight="1">
      <c r="A7" s="87"/>
      <c r="B7" s="135" t="s">
        <v>249</v>
      </c>
      <c r="C7" s="133" t="s">
        <v>103</v>
      </c>
      <c r="D7" s="249" t="s">
        <v>264</v>
      </c>
      <c r="E7" s="249">
        <v>8346</v>
      </c>
      <c r="F7" s="249">
        <v>8393</v>
      </c>
      <c r="G7" s="249">
        <v>8467</v>
      </c>
      <c r="H7" s="249">
        <v>8490</v>
      </c>
      <c r="I7" s="249">
        <v>8512</v>
      </c>
      <c r="J7" s="249">
        <v>8539</v>
      </c>
      <c r="K7" s="249">
        <v>8567</v>
      </c>
      <c r="L7" s="249">
        <v>8585</v>
      </c>
      <c r="M7" s="249">
        <v>8588</v>
      </c>
      <c r="N7" s="249">
        <v>8631</v>
      </c>
      <c r="O7" s="249">
        <v>8653</v>
      </c>
    </row>
    <row r="8" spans="1:17" ht="13.9" customHeight="1">
      <c r="A8" s="87"/>
      <c r="B8" s="135" t="s">
        <v>133</v>
      </c>
      <c r="C8" s="133" t="s">
        <v>103</v>
      </c>
      <c r="D8" s="249" t="s">
        <v>264</v>
      </c>
      <c r="E8" s="249">
        <v>9076.2999999999993</v>
      </c>
      <c r="F8" s="249">
        <v>9011.5</v>
      </c>
      <c r="G8" s="249">
        <v>8984.9</v>
      </c>
      <c r="H8" s="249">
        <v>8968</v>
      </c>
      <c r="I8" s="249">
        <v>8944.7000000000007</v>
      </c>
      <c r="J8" s="249">
        <v>8926.9</v>
      </c>
      <c r="K8" s="249">
        <v>8897.5</v>
      </c>
      <c r="L8" s="249">
        <v>8874</v>
      </c>
      <c r="M8" s="249">
        <v>8817.2999999999993</v>
      </c>
      <c r="N8" s="249">
        <v>8726.4</v>
      </c>
      <c r="O8" s="249">
        <v>8632.2999999999993</v>
      </c>
    </row>
    <row r="9" spans="1:17" ht="13.9" customHeight="1">
      <c r="A9" s="390" t="s">
        <v>301</v>
      </c>
      <c r="B9" s="136" t="s">
        <v>184</v>
      </c>
      <c r="C9" s="133" t="s">
        <v>103</v>
      </c>
      <c r="D9" s="249" t="s">
        <v>264</v>
      </c>
      <c r="E9" s="249">
        <v>5547.9</v>
      </c>
      <c r="F9" s="249">
        <v>5542.3</v>
      </c>
      <c r="G9" s="249">
        <v>5539.4</v>
      </c>
      <c r="H9" s="249">
        <v>5519.3</v>
      </c>
      <c r="I9" s="249">
        <v>5516.4</v>
      </c>
      <c r="J9" s="249">
        <v>5516.5</v>
      </c>
      <c r="K9" s="249">
        <v>5510.5</v>
      </c>
      <c r="L9" s="249">
        <v>5506.4</v>
      </c>
      <c r="M9" s="249">
        <v>5521.6</v>
      </c>
      <c r="N9" s="249">
        <v>5559.7</v>
      </c>
      <c r="O9" s="249">
        <v>5662.1</v>
      </c>
    </row>
    <row r="10" spans="1:17" ht="13.9" customHeight="1">
      <c r="A10" s="87"/>
      <c r="B10" s="137" t="s">
        <v>229</v>
      </c>
      <c r="C10" s="138" t="s">
        <v>103</v>
      </c>
      <c r="D10" s="134" t="s">
        <v>264</v>
      </c>
      <c r="E10" s="134" t="s">
        <v>264</v>
      </c>
      <c r="F10" s="134" t="s">
        <v>264</v>
      </c>
      <c r="G10" s="134" t="s">
        <v>264</v>
      </c>
      <c r="H10" s="134" t="s">
        <v>264</v>
      </c>
      <c r="I10" s="134" t="s">
        <v>264</v>
      </c>
      <c r="J10" s="134" t="s">
        <v>264</v>
      </c>
      <c r="K10" s="134" t="s">
        <v>264</v>
      </c>
      <c r="L10" s="134" t="s">
        <v>264</v>
      </c>
      <c r="M10" s="134" t="s">
        <v>264</v>
      </c>
      <c r="N10" s="134" t="s">
        <v>264</v>
      </c>
      <c r="O10" s="134" t="s">
        <v>264</v>
      </c>
    </row>
    <row r="11" spans="1:17" ht="13.9" customHeight="1">
      <c r="A11" s="87"/>
      <c r="B11" s="136" t="s">
        <v>185</v>
      </c>
      <c r="C11" s="133" t="s">
        <v>103</v>
      </c>
      <c r="D11" s="249" t="s">
        <v>264</v>
      </c>
      <c r="E11" s="249">
        <v>119.2</v>
      </c>
      <c r="F11" s="249">
        <v>118.1</v>
      </c>
      <c r="G11" s="249">
        <v>121.4</v>
      </c>
      <c r="H11" s="249">
        <v>120.8</v>
      </c>
      <c r="I11" s="249">
        <v>120.8</v>
      </c>
      <c r="J11" s="249">
        <v>120.3</v>
      </c>
      <c r="K11" s="249">
        <v>122.1</v>
      </c>
      <c r="L11" s="249">
        <v>121.7</v>
      </c>
      <c r="M11" s="249">
        <v>119.9</v>
      </c>
      <c r="N11" s="249">
        <v>118.9</v>
      </c>
      <c r="O11" s="249">
        <v>117.8</v>
      </c>
    </row>
    <row r="12" spans="1:17" ht="13.9" customHeight="1">
      <c r="A12" s="87"/>
      <c r="B12" s="137" t="s">
        <v>189</v>
      </c>
      <c r="C12" s="138" t="s">
        <v>103</v>
      </c>
      <c r="D12" s="134" t="s">
        <v>264</v>
      </c>
      <c r="E12" s="134" t="s">
        <v>264</v>
      </c>
      <c r="F12" s="134" t="s">
        <v>264</v>
      </c>
      <c r="G12" s="134" t="s">
        <v>264</v>
      </c>
      <c r="H12" s="134" t="s">
        <v>264</v>
      </c>
      <c r="I12" s="134" t="s">
        <v>264</v>
      </c>
      <c r="J12" s="134" t="s">
        <v>264</v>
      </c>
      <c r="K12" s="134" t="s">
        <v>264</v>
      </c>
      <c r="L12" s="134" t="s">
        <v>264</v>
      </c>
      <c r="M12" s="134" t="s">
        <v>264</v>
      </c>
      <c r="N12" s="134" t="s">
        <v>264</v>
      </c>
      <c r="O12" s="134" t="s">
        <v>264</v>
      </c>
    </row>
    <row r="13" spans="1:17" ht="13.9" customHeight="1">
      <c r="A13" s="87"/>
      <c r="B13" s="137" t="s">
        <v>190</v>
      </c>
      <c r="C13" s="138" t="s">
        <v>103</v>
      </c>
      <c r="D13" s="134" t="s">
        <v>264</v>
      </c>
      <c r="E13" s="134" t="s">
        <v>264</v>
      </c>
      <c r="F13" s="134" t="s">
        <v>264</v>
      </c>
      <c r="G13" s="134" t="s">
        <v>264</v>
      </c>
      <c r="H13" s="134" t="s">
        <v>264</v>
      </c>
      <c r="I13" s="134" t="s">
        <v>264</v>
      </c>
      <c r="J13" s="134" t="s">
        <v>264</v>
      </c>
      <c r="K13" s="134" t="s">
        <v>264</v>
      </c>
      <c r="L13" s="134" t="s">
        <v>264</v>
      </c>
      <c r="M13" s="134" t="s">
        <v>264</v>
      </c>
      <c r="N13" s="134" t="s">
        <v>264</v>
      </c>
      <c r="O13" s="134" t="s">
        <v>264</v>
      </c>
    </row>
    <row r="14" spans="1:17" ht="13.9" customHeight="1">
      <c r="A14" s="87"/>
      <c r="B14" s="137" t="s">
        <v>191</v>
      </c>
      <c r="C14" s="138" t="s">
        <v>103</v>
      </c>
      <c r="D14" s="134" t="s">
        <v>264</v>
      </c>
      <c r="E14" s="134" t="s">
        <v>264</v>
      </c>
      <c r="F14" s="134" t="s">
        <v>264</v>
      </c>
      <c r="G14" s="134" t="s">
        <v>264</v>
      </c>
      <c r="H14" s="134" t="s">
        <v>264</v>
      </c>
      <c r="I14" s="134" t="s">
        <v>264</v>
      </c>
      <c r="J14" s="134" t="s">
        <v>264</v>
      </c>
      <c r="K14" s="134" t="s">
        <v>264</v>
      </c>
      <c r="L14" s="134" t="s">
        <v>264</v>
      </c>
      <c r="M14" s="134" t="s">
        <v>264</v>
      </c>
      <c r="N14" s="134" t="s">
        <v>264</v>
      </c>
      <c r="O14" s="134" t="s">
        <v>264</v>
      </c>
    </row>
    <row r="15" spans="1:17" ht="13.9" customHeight="1">
      <c r="A15" s="87"/>
      <c r="B15" s="136" t="s">
        <v>186</v>
      </c>
      <c r="C15" s="133" t="s">
        <v>103</v>
      </c>
      <c r="D15" s="249" t="s">
        <v>264</v>
      </c>
      <c r="E15" s="249">
        <v>3289.7</v>
      </c>
      <c r="F15" s="249">
        <v>3289.2</v>
      </c>
      <c r="G15" s="249">
        <v>3297.6</v>
      </c>
      <c r="H15" s="249">
        <v>3275.9</v>
      </c>
      <c r="I15" s="249">
        <v>3279.7</v>
      </c>
      <c r="J15" s="249">
        <v>3263.1</v>
      </c>
      <c r="K15" s="249">
        <v>3240.6</v>
      </c>
      <c r="L15" s="249">
        <v>3223.7</v>
      </c>
      <c r="M15" s="249">
        <v>3154</v>
      </c>
      <c r="N15" s="249">
        <v>3032.6</v>
      </c>
      <c r="O15" s="249">
        <v>2844</v>
      </c>
    </row>
    <row r="16" spans="1:17" ht="13.9" customHeight="1">
      <c r="A16" s="87"/>
      <c r="B16" s="137" t="s">
        <v>192</v>
      </c>
      <c r="C16" s="138" t="s">
        <v>103</v>
      </c>
      <c r="D16" s="134" t="s">
        <v>264</v>
      </c>
      <c r="E16" s="134" t="s">
        <v>264</v>
      </c>
      <c r="F16" s="134" t="s">
        <v>264</v>
      </c>
      <c r="G16" s="134" t="s">
        <v>264</v>
      </c>
      <c r="H16" s="134" t="s">
        <v>264</v>
      </c>
      <c r="I16" s="134" t="s">
        <v>264</v>
      </c>
      <c r="J16" s="134" t="s">
        <v>264</v>
      </c>
      <c r="K16" s="134" t="s">
        <v>264</v>
      </c>
      <c r="L16" s="134" t="s">
        <v>264</v>
      </c>
      <c r="M16" s="134" t="s">
        <v>264</v>
      </c>
      <c r="N16" s="134" t="s">
        <v>264</v>
      </c>
      <c r="O16" s="134" t="s">
        <v>264</v>
      </c>
    </row>
    <row r="17" spans="1:15" ht="13.9" customHeight="1">
      <c r="A17" s="87"/>
      <c r="B17" s="137" t="s">
        <v>193</v>
      </c>
      <c r="C17" s="138" t="s">
        <v>103</v>
      </c>
      <c r="D17" s="134" t="s">
        <v>264</v>
      </c>
      <c r="E17" s="134" t="s">
        <v>264</v>
      </c>
      <c r="F17" s="134" t="s">
        <v>264</v>
      </c>
      <c r="G17" s="134" t="s">
        <v>264</v>
      </c>
      <c r="H17" s="134" t="s">
        <v>264</v>
      </c>
      <c r="I17" s="134" t="s">
        <v>264</v>
      </c>
      <c r="J17" s="134" t="s">
        <v>264</v>
      </c>
      <c r="K17" s="134" t="s">
        <v>264</v>
      </c>
      <c r="L17" s="134" t="s">
        <v>264</v>
      </c>
      <c r="M17" s="134" t="s">
        <v>264</v>
      </c>
      <c r="N17" s="134" t="s">
        <v>264</v>
      </c>
      <c r="O17" s="134" t="s">
        <v>264</v>
      </c>
    </row>
    <row r="18" spans="1:15" ht="13.9" customHeight="1">
      <c r="A18" s="87"/>
      <c r="B18" s="137" t="s">
        <v>195</v>
      </c>
      <c r="C18" s="138" t="s">
        <v>103</v>
      </c>
      <c r="D18" s="134" t="s">
        <v>264</v>
      </c>
      <c r="E18" s="134" t="s">
        <v>264</v>
      </c>
      <c r="F18" s="134" t="s">
        <v>264</v>
      </c>
      <c r="G18" s="134" t="s">
        <v>264</v>
      </c>
      <c r="H18" s="134" t="s">
        <v>264</v>
      </c>
      <c r="I18" s="134" t="s">
        <v>264</v>
      </c>
      <c r="J18" s="134" t="s">
        <v>264</v>
      </c>
      <c r="K18" s="134" t="s">
        <v>264</v>
      </c>
      <c r="L18" s="134" t="s">
        <v>264</v>
      </c>
      <c r="M18" s="134" t="s">
        <v>264</v>
      </c>
      <c r="N18" s="134" t="s">
        <v>264</v>
      </c>
      <c r="O18" s="134" t="s">
        <v>264</v>
      </c>
    </row>
    <row r="19" spans="1:15" ht="13.9" customHeight="1">
      <c r="A19" s="87"/>
      <c r="B19" s="136" t="s">
        <v>187</v>
      </c>
      <c r="C19" s="133" t="s">
        <v>103</v>
      </c>
      <c r="D19" s="249" t="s">
        <v>264</v>
      </c>
      <c r="E19" s="249">
        <v>119.5</v>
      </c>
      <c r="F19" s="249">
        <v>61.900000000000091</v>
      </c>
      <c r="G19" s="249">
        <v>26.5</v>
      </c>
      <c r="H19" s="249">
        <v>51.999999999999545</v>
      </c>
      <c r="I19" s="249">
        <v>27.800000000001091</v>
      </c>
      <c r="J19" s="249">
        <v>26.999999999999545</v>
      </c>
      <c r="K19" s="249">
        <v>24.300000000000182</v>
      </c>
      <c r="L19" s="249">
        <v>22.200000000000728</v>
      </c>
      <c r="M19" s="249">
        <v>21.799999999998818</v>
      </c>
      <c r="N19" s="249">
        <v>15.199999999999818</v>
      </c>
      <c r="O19" s="249">
        <v>8.3999999999987267</v>
      </c>
    </row>
    <row r="20" spans="1:15" ht="13.9" customHeight="1">
      <c r="A20" s="87"/>
      <c r="B20" s="137"/>
      <c r="C20" s="138"/>
      <c r="D20" s="134"/>
      <c r="E20" s="134"/>
      <c r="F20" s="134"/>
      <c r="G20" s="134"/>
      <c r="H20" s="134"/>
      <c r="I20" s="134"/>
      <c r="J20" s="134"/>
      <c r="K20" s="134"/>
      <c r="L20" s="134"/>
      <c r="M20" s="134"/>
      <c r="N20" s="134"/>
      <c r="O20" s="134"/>
    </row>
    <row r="21" spans="1:15" ht="13.9" customHeight="1">
      <c r="A21" s="87"/>
      <c r="B21" s="133" t="s">
        <v>194</v>
      </c>
      <c r="C21" s="133" t="s">
        <v>103</v>
      </c>
      <c r="D21" s="134" t="s">
        <v>264</v>
      </c>
      <c r="E21" s="134">
        <v>8956.7999999999993</v>
      </c>
      <c r="F21" s="134">
        <v>8949.6</v>
      </c>
      <c r="G21" s="134">
        <v>8958.4</v>
      </c>
      <c r="H21" s="134">
        <v>8916</v>
      </c>
      <c r="I21" s="134">
        <v>8916.9</v>
      </c>
      <c r="J21" s="134">
        <v>8899.9</v>
      </c>
      <c r="K21" s="134">
        <v>8873.2000000000007</v>
      </c>
      <c r="L21" s="134">
        <v>8851.7999999999993</v>
      </c>
      <c r="M21" s="134">
        <v>8795.5</v>
      </c>
      <c r="N21" s="134">
        <v>8711.2000000000007</v>
      </c>
      <c r="O21" s="134">
        <v>8623.9000000000015</v>
      </c>
    </row>
    <row r="22" spans="1:15" s="14" customFormat="1" ht="13.9" customHeight="1">
      <c r="A22" s="188"/>
      <c r="B22" s="139"/>
      <c r="C22" s="133"/>
      <c r="D22" s="134" t="s">
        <v>235</v>
      </c>
      <c r="E22" s="345"/>
      <c r="F22" s="345"/>
      <c r="G22" s="345"/>
      <c r="H22" s="345"/>
      <c r="I22" s="345"/>
      <c r="J22" s="345"/>
      <c r="K22" s="345"/>
      <c r="L22" s="345"/>
      <c r="M22" s="345"/>
      <c r="N22" s="345"/>
      <c r="O22" s="345"/>
    </row>
    <row r="23" spans="1:15" s="14" customFormat="1" ht="13.9" customHeight="1">
      <c r="A23" s="188"/>
      <c r="B23" s="140" t="s">
        <v>134</v>
      </c>
      <c r="C23" s="141" t="s">
        <v>2</v>
      </c>
      <c r="D23" s="250" t="s">
        <v>264</v>
      </c>
      <c r="E23" s="250">
        <v>43.720134874759147</v>
      </c>
      <c r="F23" s="250">
        <v>43.407996146435451</v>
      </c>
      <c r="G23" s="250">
        <v>43.279865125240846</v>
      </c>
      <c r="H23" s="250">
        <v>43.198458574181117</v>
      </c>
      <c r="I23" s="250">
        <v>43.086223506743742</v>
      </c>
      <c r="J23" s="250">
        <v>43.000481695568396</v>
      </c>
      <c r="K23" s="250">
        <v>42.858863198458572</v>
      </c>
      <c r="L23" s="250">
        <v>42.74566473988439</v>
      </c>
      <c r="M23" s="250">
        <v>42.472543352601157</v>
      </c>
      <c r="N23" s="250">
        <v>42.034682080924853</v>
      </c>
      <c r="O23" s="250">
        <v>41.581406551059722</v>
      </c>
    </row>
    <row r="24" spans="1:15" s="14" customFormat="1" ht="13.9" customHeight="1">
      <c r="A24" s="188"/>
      <c r="B24" s="142" t="s">
        <v>196</v>
      </c>
      <c r="C24" s="129" t="s">
        <v>2</v>
      </c>
      <c r="D24" s="452" t="s">
        <v>264</v>
      </c>
      <c r="E24" s="134">
        <v>61.125128080825888</v>
      </c>
      <c r="F24" s="134">
        <v>61.502524551961379</v>
      </c>
      <c r="G24" s="134">
        <v>61.652327794410624</v>
      </c>
      <c r="H24" s="134">
        <v>61.544380017841213</v>
      </c>
      <c r="I24" s="134">
        <v>61.672275202074964</v>
      </c>
      <c r="J24" s="134">
        <v>61.796368280142048</v>
      </c>
      <c r="K24" s="134">
        <v>61.933127282944646</v>
      </c>
      <c r="L24" s="134">
        <v>62.050935316655398</v>
      </c>
      <c r="M24" s="134">
        <v>62.622344708697689</v>
      </c>
      <c r="N24" s="134">
        <v>63.711266960029334</v>
      </c>
      <c r="O24" s="134">
        <v>65.59202066656627</v>
      </c>
    </row>
    <row r="25" spans="1:15" s="14" customFormat="1" ht="13.9" customHeight="1">
      <c r="A25" s="188"/>
      <c r="B25" s="142" t="s">
        <v>198</v>
      </c>
      <c r="C25" s="129" t="s">
        <v>2</v>
      </c>
      <c r="D25" s="452" t="s">
        <v>264</v>
      </c>
      <c r="E25" s="134">
        <v>1.3133104899573618</v>
      </c>
      <c r="F25" s="134">
        <v>1.3105476335793154</v>
      </c>
      <c r="G25" s="134">
        <v>1.3511558281116096</v>
      </c>
      <c r="H25" s="134">
        <v>1.3470115967885816</v>
      </c>
      <c r="I25" s="134">
        <v>1.3505204199134682</v>
      </c>
      <c r="J25" s="134">
        <v>1.3476122730175089</v>
      </c>
      <c r="K25" s="134">
        <v>1.3722955886484967</v>
      </c>
      <c r="L25" s="134">
        <v>1.3714221320712194</v>
      </c>
      <c r="M25" s="134">
        <v>1.3598267043199168</v>
      </c>
      <c r="N25" s="134">
        <v>1.3625320865419877</v>
      </c>
      <c r="O25" s="134">
        <v>1.3646421000196935</v>
      </c>
    </row>
    <row r="26" spans="1:15" ht="13.9" customHeight="1">
      <c r="A26" s="87"/>
      <c r="B26" s="142" t="s">
        <v>197</v>
      </c>
      <c r="C26" s="129" t="s">
        <v>2</v>
      </c>
      <c r="D26" s="452" t="s">
        <v>264</v>
      </c>
      <c r="E26" s="134">
        <v>36.244945627623594</v>
      </c>
      <c r="F26" s="134">
        <v>36.500027742329245</v>
      </c>
      <c r="G26" s="134">
        <v>36.701577090451757</v>
      </c>
      <c r="H26" s="134">
        <v>36.528768956289028</v>
      </c>
      <c r="I26" s="134">
        <v>36.66640580455465</v>
      </c>
      <c r="J26" s="134">
        <v>36.553562826961205</v>
      </c>
      <c r="K26" s="134">
        <v>36.421466704130374</v>
      </c>
      <c r="L26" s="134">
        <v>36.327473518142888</v>
      </c>
      <c r="M26" s="134">
        <v>35.770587368015157</v>
      </c>
      <c r="N26" s="134">
        <v>34.7520168683535</v>
      </c>
      <c r="O26" s="134">
        <v>32.946028289100241</v>
      </c>
    </row>
    <row r="27" spans="1:15" ht="13.9" customHeight="1">
      <c r="A27" s="87"/>
      <c r="B27" s="140" t="s">
        <v>199</v>
      </c>
      <c r="C27" s="141" t="s">
        <v>131</v>
      </c>
      <c r="D27" s="249" t="s">
        <v>264</v>
      </c>
      <c r="E27" s="249">
        <v>935.94225315803044</v>
      </c>
      <c r="F27" s="249">
        <v>935.73475660408712</v>
      </c>
      <c r="G27" s="249">
        <v>937.92995459053191</v>
      </c>
      <c r="H27" s="249">
        <v>939.80549966465458</v>
      </c>
      <c r="I27" s="249">
        <v>940.20139589640087</v>
      </c>
      <c r="J27" s="249">
        <v>939.67368421052629</v>
      </c>
      <c r="K27" s="249">
        <v>938.43606294561857</v>
      </c>
      <c r="L27" s="249">
        <v>937.5396188141824</v>
      </c>
      <c r="M27" s="249">
        <v>931.68706016610668</v>
      </c>
      <c r="N27" s="249">
        <v>921.65353499081129</v>
      </c>
      <c r="O27" s="249">
        <v>910.49372949825442</v>
      </c>
    </row>
    <row r="28" spans="1:15" ht="13.9" customHeight="1">
      <c r="A28" s="87"/>
      <c r="B28" s="142" t="s">
        <v>132</v>
      </c>
      <c r="C28" s="129" t="s">
        <v>131</v>
      </c>
      <c r="D28" s="134" t="s">
        <v>264</v>
      </c>
      <c r="E28" s="134">
        <v>572.09590100541379</v>
      </c>
      <c r="F28" s="134">
        <v>575.5004984216647</v>
      </c>
      <c r="G28" s="134">
        <v>578.25565008612136</v>
      </c>
      <c r="H28" s="134">
        <v>578.39746814218643</v>
      </c>
      <c r="I28" s="134">
        <v>579.84359233097882</v>
      </c>
      <c r="J28" s="134">
        <v>580.68421052631584</v>
      </c>
      <c r="K28" s="134">
        <v>581.20280133316453</v>
      </c>
      <c r="L28" s="134">
        <v>581.75210243840593</v>
      </c>
      <c r="M28" s="134">
        <v>583.44428242355082</v>
      </c>
      <c r="N28" s="134">
        <v>587.19714412454312</v>
      </c>
      <c r="O28" s="134">
        <v>597.21123522028506</v>
      </c>
    </row>
    <row r="29" spans="1:15" ht="13.9" customHeight="1">
      <c r="A29" s="87"/>
    </row>
    <row r="30" spans="1:15" ht="13.9" customHeight="1">
      <c r="A30" s="87"/>
      <c r="B30" s="382" t="s">
        <v>268</v>
      </c>
      <c r="E30" s="413"/>
      <c r="F30" s="413"/>
      <c r="G30" s="413"/>
      <c r="H30" s="413"/>
      <c r="I30" s="413"/>
      <c r="J30" s="413"/>
      <c r="K30" s="413"/>
      <c r="L30" s="413"/>
    </row>
    <row r="31" spans="1:15" ht="13.9" customHeight="1">
      <c r="A31" s="87"/>
      <c r="B31" s="392" t="s">
        <v>301</v>
      </c>
      <c r="C31" s="25" t="s">
        <v>333</v>
      </c>
      <c r="E31" s="413"/>
      <c r="F31" s="413"/>
      <c r="G31" s="413"/>
      <c r="H31" s="413"/>
      <c r="I31" s="413"/>
      <c r="J31" s="413"/>
      <c r="K31" s="413"/>
      <c r="L31" s="413"/>
    </row>
    <row r="32" spans="1:15" ht="13.9" customHeight="1">
      <c r="A32" s="87"/>
      <c r="B32" s="382" t="s">
        <v>130</v>
      </c>
      <c r="E32" s="413"/>
      <c r="F32" s="413"/>
      <c r="G32" s="413"/>
      <c r="H32" s="413"/>
      <c r="I32" s="413"/>
      <c r="J32" s="413"/>
      <c r="K32" s="413"/>
      <c r="L32" s="413"/>
    </row>
    <row r="33" spans="1:17" ht="13.9" customHeight="1">
      <c r="A33" s="87"/>
      <c r="C33" s="25" t="s">
        <v>344</v>
      </c>
      <c r="E33" s="251"/>
      <c r="F33" s="251"/>
      <c r="G33" s="251"/>
      <c r="H33" s="251"/>
      <c r="I33" s="251"/>
      <c r="J33" s="251"/>
      <c r="K33" s="251"/>
      <c r="L33" s="251"/>
      <c r="M33" s="251"/>
    </row>
    <row r="34" spans="1:17" ht="13.9" customHeight="1">
      <c r="A34" s="87"/>
      <c r="C34" s="25" t="s">
        <v>345</v>
      </c>
      <c r="E34" s="11"/>
      <c r="F34" s="11"/>
      <c r="G34" s="11"/>
      <c r="H34" s="11"/>
      <c r="I34" s="11"/>
      <c r="J34" s="11"/>
      <c r="K34" s="11"/>
      <c r="L34" s="11"/>
      <c r="M34" s="11"/>
    </row>
    <row r="35" spans="1:17" ht="13.9" customHeight="1">
      <c r="E35" s="11"/>
      <c r="F35" s="11"/>
      <c r="G35" s="11"/>
      <c r="H35" s="11"/>
      <c r="I35" s="11"/>
      <c r="J35" s="11"/>
      <c r="K35" s="11"/>
      <c r="L35" s="11"/>
      <c r="M35" s="11"/>
    </row>
    <row r="36" spans="1:17" ht="13.9" customHeight="1">
      <c r="E36" s="11"/>
      <c r="F36" s="11"/>
      <c r="G36" s="11"/>
      <c r="H36" s="11"/>
      <c r="I36" s="11"/>
      <c r="J36" s="11"/>
      <c r="K36" s="11"/>
      <c r="L36" s="11"/>
      <c r="M36" s="11"/>
    </row>
    <row r="37" spans="1:17" ht="13.9" customHeight="1">
      <c r="C37" s="31"/>
      <c r="D37" s="19" t="s">
        <v>10</v>
      </c>
      <c r="G37" s="27"/>
      <c r="H37" s="14"/>
    </row>
    <row r="39" spans="1:17" ht="13.9" customHeight="1">
      <c r="A39" s="48" t="s">
        <v>120</v>
      </c>
      <c r="B39" s="127"/>
      <c r="C39" s="141" t="s">
        <v>1</v>
      </c>
      <c r="D39" s="123">
        <v>2004</v>
      </c>
      <c r="E39" s="123">
        <v>2005</v>
      </c>
      <c r="F39" s="123">
        <v>2006</v>
      </c>
      <c r="G39" s="123">
        <v>2007</v>
      </c>
      <c r="H39" s="123">
        <v>2008</v>
      </c>
      <c r="I39" s="123">
        <v>2009</v>
      </c>
      <c r="J39" s="123">
        <v>2010</v>
      </c>
      <c r="K39" s="123">
        <v>2011</v>
      </c>
      <c r="L39" s="123">
        <v>2012</v>
      </c>
      <c r="M39" s="123">
        <v>2013</v>
      </c>
      <c r="N39" s="123">
        <v>2014</v>
      </c>
      <c r="O39" s="123">
        <v>2015</v>
      </c>
    </row>
    <row r="40" spans="1:17" ht="13.9" customHeight="1">
      <c r="A40" s="387"/>
      <c r="B40" s="189" t="s">
        <v>10</v>
      </c>
      <c r="C40" s="189" t="s">
        <v>104</v>
      </c>
      <c r="D40" s="249" t="s">
        <v>264</v>
      </c>
      <c r="E40" s="249" t="s">
        <v>264</v>
      </c>
      <c r="F40" s="249" t="s">
        <v>264</v>
      </c>
      <c r="G40" s="249" t="s">
        <v>264</v>
      </c>
      <c r="H40" s="249" t="s">
        <v>264</v>
      </c>
      <c r="I40" s="249" t="s">
        <v>264</v>
      </c>
      <c r="J40" s="249" t="s">
        <v>264</v>
      </c>
      <c r="K40" s="249" t="s">
        <v>264</v>
      </c>
      <c r="L40" s="249" t="s">
        <v>264</v>
      </c>
      <c r="M40" s="249" t="s">
        <v>264</v>
      </c>
      <c r="N40" s="249" t="s">
        <v>264</v>
      </c>
      <c r="O40" s="249" t="s">
        <v>264</v>
      </c>
    </row>
    <row r="41" spans="1:17" ht="13.9" customHeight="1">
      <c r="A41" s="390" t="s">
        <v>301</v>
      </c>
      <c r="B41" s="189" t="s">
        <v>44</v>
      </c>
      <c r="C41" s="189" t="s">
        <v>104</v>
      </c>
      <c r="D41" s="249">
        <v>815.1</v>
      </c>
      <c r="E41" s="249">
        <v>929.4</v>
      </c>
      <c r="F41" s="249">
        <v>1285.0999999999999</v>
      </c>
      <c r="G41" s="249">
        <v>1205.0999999999999</v>
      </c>
      <c r="H41" s="249">
        <v>1309.5999999999999</v>
      </c>
      <c r="I41" s="249">
        <v>1558.5</v>
      </c>
      <c r="J41" s="249">
        <v>1497</v>
      </c>
      <c r="K41" s="249">
        <v>1680.1</v>
      </c>
      <c r="L41" s="249">
        <v>1498.6</v>
      </c>
      <c r="M41" s="249">
        <v>1425.2</v>
      </c>
      <c r="N41" s="249">
        <v>1218.5999999999999</v>
      </c>
      <c r="O41" s="249" t="s">
        <v>264</v>
      </c>
    </row>
    <row r="42" spans="1:17" ht="13.9" customHeight="1">
      <c r="A42" s="387"/>
      <c r="B42" s="144" t="s">
        <v>114</v>
      </c>
      <c r="C42" s="143" t="s">
        <v>104</v>
      </c>
      <c r="D42" s="134">
        <v>333.3</v>
      </c>
      <c r="E42" s="134">
        <v>406</v>
      </c>
      <c r="F42" s="134">
        <v>479.3</v>
      </c>
      <c r="G42" s="134">
        <v>447.3</v>
      </c>
      <c r="H42" s="134">
        <v>523.5</v>
      </c>
      <c r="I42" s="134">
        <v>553.6</v>
      </c>
      <c r="J42" s="134">
        <v>529.9</v>
      </c>
      <c r="K42" s="134">
        <v>601.1</v>
      </c>
      <c r="L42" s="134">
        <v>557.29999999999995</v>
      </c>
      <c r="M42" s="134">
        <v>534.79999999999995</v>
      </c>
      <c r="N42" s="134">
        <v>456.1</v>
      </c>
      <c r="O42" s="134" t="s">
        <v>264</v>
      </c>
    </row>
    <row r="43" spans="1:17" ht="13.9" customHeight="1">
      <c r="A43" s="387"/>
      <c r="B43" s="144" t="s">
        <v>115</v>
      </c>
      <c r="C43" s="143" t="s">
        <v>104</v>
      </c>
      <c r="D43" s="134">
        <v>122.8</v>
      </c>
      <c r="E43" s="134">
        <v>129.5</v>
      </c>
      <c r="F43" s="134">
        <v>204.7</v>
      </c>
      <c r="G43" s="134">
        <v>191</v>
      </c>
      <c r="H43" s="134">
        <v>181</v>
      </c>
      <c r="I43" s="134">
        <v>231.7</v>
      </c>
      <c r="J43" s="134">
        <v>233.7</v>
      </c>
      <c r="K43" s="134">
        <v>292.10000000000002</v>
      </c>
      <c r="L43" s="134">
        <v>221.3</v>
      </c>
      <c r="M43" s="134">
        <v>207.9</v>
      </c>
      <c r="N43" s="134">
        <v>153.30000000000001</v>
      </c>
      <c r="O43" s="134" t="s">
        <v>264</v>
      </c>
    </row>
    <row r="44" spans="1:17" ht="13.9" customHeight="1">
      <c r="A44" s="387"/>
      <c r="B44" s="145" t="s">
        <v>116</v>
      </c>
      <c r="C44" s="143" t="s">
        <v>104</v>
      </c>
      <c r="D44" s="134">
        <v>565.6</v>
      </c>
      <c r="E44" s="134">
        <v>393.9</v>
      </c>
      <c r="F44" s="134">
        <v>601.1</v>
      </c>
      <c r="G44" s="134">
        <v>566.79999999999995</v>
      </c>
      <c r="H44" s="134">
        <v>605.1</v>
      </c>
      <c r="I44" s="134">
        <v>773.2</v>
      </c>
      <c r="J44" s="134">
        <v>733.4</v>
      </c>
      <c r="K44" s="134">
        <v>787</v>
      </c>
      <c r="L44" s="134">
        <v>720</v>
      </c>
      <c r="M44" s="134">
        <v>682.5</v>
      </c>
      <c r="N44" s="134">
        <v>609.29999999999995</v>
      </c>
      <c r="O44" s="134" t="s">
        <v>264</v>
      </c>
      <c r="P44" s="16"/>
      <c r="Q44" s="16"/>
    </row>
    <row r="45" spans="1:17" ht="13.9" customHeight="1">
      <c r="A45" s="387"/>
      <c r="B45" s="190" t="s">
        <v>117</v>
      </c>
      <c r="C45" s="189" t="s">
        <v>103</v>
      </c>
      <c r="D45" s="249">
        <v>7213.3</v>
      </c>
      <c r="E45" s="249">
        <v>7376.2</v>
      </c>
      <c r="F45" s="249">
        <v>7471.5</v>
      </c>
      <c r="G45" s="249">
        <v>7485.1</v>
      </c>
      <c r="H45" s="249">
        <v>7569.9</v>
      </c>
      <c r="I45" s="249">
        <v>7602.4</v>
      </c>
      <c r="J45" s="249">
        <v>7637.8</v>
      </c>
      <c r="K45" s="249">
        <v>7636.8</v>
      </c>
      <c r="L45" s="249">
        <v>7606.1</v>
      </c>
      <c r="M45" s="249">
        <v>7580.9</v>
      </c>
      <c r="N45" s="249">
        <v>7522.2</v>
      </c>
      <c r="O45" s="249" t="s">
        <v>264</v>
      </c>
      <c r="P45" s="16"/>
      <c r="Q45" s="16"/>
    </row>
    <row r="46" spans="1:17" ht="13.9" customHeight="1">
      <c r="A46" s="88"/>
      <c r="B46" s="33"/>
      <c r="C46" s="26"/>
      <c r="D46" s="79"/>
      <c r="E46" s="79"/>
      <c r="F46" s="79"/>
      <c r="G46" s="79"/>
      <c r="H46" s="79"/>
      <c r="I46" s="79"/>
      <c r="J46" s="79"/>
      <c r="K46" s="85"/>
      <c r="L46" s="84"/>
      <c r="M46" s="84"/>
      <c r="N46" s="16"/>
      <c r="O46" s="16"/>
      <c r="P46" s="16"/>
      <c r="Q46" s="16"/>
    </row>
    <row r="47" spans="1:17" ht="13.9" customHeight="1">
      <c r="B47" s="391" t="s">
        <v>268</v>
      </c>
      <c r="D47" s="18"/>
      <c r="E47" s="18"/>
      <c r="F47" s="414"/>
      <c r="G47" s="415"/>
      <c r="H47" s="13"/>
      <c r="I47" s="13"/>
      <c r="J47" s="13"/>
      <c r="K47" s="18"/>
      <c r="L47" s="18"/>
      <c r="M47" s="18"/>
      <c r="N47" s="18"/>
      <c r="O47" s="18"/>
      <c r="P47" s="18"/>
      <c r="Q47" s="18"/>
    </row>
    <row r="48" spans="1:17" ht="13.9" customHeight="1">
      <c r="B48" s="392" t="s">
        <v>301</v>
      </c>
      <c r="C48" s="25" t="s">
        <v>346</v>
      </c>
      <c r="D48" s="18"/>
      <c r="E48" s="18"/>
      <c r="F48" s="414"/>
      <c r="G48" s="415"/>
      <c r="H48" s="13"/>
      <c r="I48" s="13"/>
      <c r="J48" s="13"/>
      <c r="K48" s="18"/>
      <c r="L48" s="18"/>
      <c r="M48" s="18"/>
      <c r="N48" s="18"/>
      <c r="O48" s="18"/>
      <c r="P48" s="18"/>
      <c r="Q48" s="18"/>
    </row>
    <row r="49" spans="2:17" ht="13.9" customHeight="1">
      <c r="B49" s="391" t="s">
        <v>130</v>
      </c>
      <c r="C49" s="10"/>
      <c r="D49" s="18"/>
      <c r="E49" s="18"/>
      <c r="F49" s="414"/>
      <c r="G49" s="415"/>
      <c r="H49" s="13"/>
      <c r="I49" s="13"/>
      <c r="J49" s="13"/>
      <c r="K49" s="18"/>
      <c r="L49" s="18"/>
      <c r="M49" s="18"/>
      <c r="N49" s="18"/>
      <c r="O49" s="18"/>
      <c r="P49" s="18"/>
      <c r="Q49" s="18"/>
    </row>
    <row r="50" spans="2:17" ht="13.9" customHeight="1">
      <c r="B50" s="391"/>
      <c r="C50" s="25" t="s">
        <v>347</v>
      </c>
      <c r="D50" s="18"/>
      <c r="E50" s="18"/>
      <c r="F50" s="414"/>
      <c r="G50" s="415"/>
      <c r="H50" s="13"/>
      <c r="I50" s="13"/>
      <c r="J50" s="13"/>
      <c r="K50" s="18"/>
      <c r="L50" s="18"/>
      <c r="M50" s="18"/>
      <c r="N50" s="18"/>
      <c r="O50" s="18"/>
      <c r="P50" s="18"/>
      <c r="Q50" s="18"/>
    </row>
  </sheetData>
  <pageMargins left="0.19685039370078741" right="0.19685039370078741" top="0.19685039370078741" bottom="0.19685039370078741" header="0.51181102362204722" footer="0.51181102362204722"/>
  <pageSetup paperSize="9" scale="5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AH128"/>
  <sheetViews>
    <sheetView zoomScale="85" zoomScaleNormal="85" workbookViewId="0"/>
  </sheetViews>
  <sheetFormatPr defaultColWidth="11.42578125" defaultRowHeight="12"/>
  <cols>
    <col min="1" max="1" width="12.7109375" style="28" customWidth="1"/>
    <col min="2" max="2" width="24.7109375" style="28" bestFit="1" customWidth="1"/>
    <col min="3" max="3" width="12.7109375" style="39" customWidth="1"/>
    <col min="4" max="11" width="12.7109375" style="42" customWidth="1"/>
    <col min="12" max="34" width="12.7109375" style="28" customWidth="1"/>
    <col min="35" max="16384" width="11.42578125" style="28"/>
  </cols>
  <sheetData>
    <row r="2" spans="1:34">
      <c r="A2" s="66"/>
    </row>
    <row r="3" spans="1:34">
      <c r="A3" s="66"/>
      <c r="B3" s="34" t="s">
        <v>267</v>
      </c>
      <c r="C3" s="35"/>
      <c r="D3" s="40" t="s">
        <v>31</v>
      </c>
      <c r="F3" s="37"/>
      <c r="G3" s="37"/>
      <c r="H3" s="37"/>
      <c r="I3" s="37"/>
      <c r="J3" s="37"/>
      <c r="K3" s="37"/>
      <c r="L3" s="37"/>
      <c r="Q3" s="37"/>
      <c r="R3" s="37"/>
      <c r="S3" s="37"/>
      <c r="T3" s="37"/>
      <c r="U3" s="37"/>
      <c r="V3" s="37"/>
      <c r="W3" s="37"/>
      <c r="X3" s="37"/>
      <c r="Y3" s="37"/>
      <c r="Z3" s="37"/>
      <c r="AA3" s="37"/>
      <c r="AB3" s="37"/>
      <c r="AC3" s="37"/>
      <c r="AD3" s="37"/>
      <c r="AE3" s="37"/>
      <c r="AF3" s="37"/>
      <c r="AG3" s="37"/>
      <c r="AH3" s="37"/>
    </row>
    <row r="4" spans="1:34">
      <c r="A4" s="66"/>
      <c r="B4" s="287"/>
      <c r="C4" s="287"/>
      <c r="D4" s="287"/>
      <c r="E4" s="287"/>
      <c r="F4" s="287"/>
      <c r="G4" s="287"/>
      <c r="H4" s="287"/>
      <c r="I4" s="287"/>
      <c r="J4" s="287"/>
      <c r="K4" s="287"/>
      <c r="L4" s="287"/>
      <c r="M4" s="287"/>
      <c r="Q4" s="37"/>
      <c r="R4" s="37"/>
      <c r="S4" s="37"/>
      <c r="T4" s="37"/>
      <c r="U4" s="37"/>
      <c r="V4" s="37"/>
      <c r="W4" s="37"/>
      <c r="X4" s="37"/>
      <c r="Y4" s="37"/>
      <c r="Z4" s="37"/>
      <c r="AA4" s="37"/>
      <c r="AB4" s="37"/>
      <c r="AC4" s="37"/>
      <c r="AD4" s="37"/>
      <c r="AE4" s="37"/>
      <c r="AF4" s="37"/>
      <c r="AG4" s="37"/>
      <c r="AH4" s="37"/>
    </row>
    <row r="5" spans="1:34">
      <c r="A5" s="61" t="s">
        <v>120</v>
      </c>
      <c r="B5" s="147" t="s">
        <v>0</v>
      </c>
      <c r="C5" s="148" t="s">
        <v>1</v>
      </c>
      <c r="D5" s="149">
        <v>2004</v>
      </c>
      <c r="E5" s="149">
        <v>2005</v>
      </c>
      <c r="F5" s="149">
        <v>2006</v>
      </c>
      <c r="G5" s="149">
        <v>2007</v>
      </c>
      <c r="H5" s="149">
        <v>2008</v>
      </c>
      <c r="I5" s="149">
        <v>2009</v>
      </c>
      <c r="J5" s="149">
        <v>2010</v>
      </c>
      <c r="K5" s="149">
        <v>2011</v>
      </c>
      <c r="L5" s="149">
        <v>2012</v>
      </c>
      <c r="M5" s="149">
        <v>2013</v>
      </c>
      <c r="N5" s="149">
        <v>2014</v>
      </c>
      <c r="O5" s="149">
        <v>2015</v>
      </c>
      <c r="Q5" s="37"/>
      <c r="R5" s="37"/>
      <c r="S5" s="37"/>
      <c r="T5" s="37"/>
      <c r="U5" s="37"/>
      <c r="V5" s="37"/>
      <c r="W5" s="37"/>
      <c r="X5" s="37"/>
      <c r="Y5" s="37"/>
      <c r="Z5" s="37"/>
      <c r="AA5" s="37"/>
      <c r="AB5" s="37"/>
      <c r="AC5" s="37"/>
      <c r="AD5" s="37"/>
      <c r="AE5" s="37"/>
      <c r="AF5" s="37"/>
      <c r="AG5" s="37"/>
      <c r="AH5" s="37"/>
    </row>
    <row r="6" spans="1:34">
      <c r="A6" s="66"/>
      <c r="B6" s="154" t="s">
        <v>325</v>
      </c>
      <c r="C6" s="148" t="s">
        <v>103</v>
      </c>
      <c r="D6" s="261">
        <v>2219</v>
      </c>
      <c r="E6" s="261">
        <v>2160</v>
      </c>
      <c r="F6" s="261">
        <v>2249</v>
      </c>
      <c r="G6" s="261">
        <v>2464</v>
      </c>
      <c r="H6" s="261">
        <v>2463</v>
      </c>
      <c r="I6" s="261">
        <v>2448</v>
      </c>
      <c r="J6" s="261">
        <v>2439</v>
      </c>
      <c r="K6" s="261">
        <v>2511</v>
      </c>
      <c r="L6" s="261">
        <v>2567</v>
      </c>
      <c r="M6" s="261">
        <v>2462</v>
      </c>
      <c r="N6" s="261">
        <v>2454</v>
      </c>
      <c r="O6" s="261" t="s">
        <v>264</v>
      </c>
      <c r="Q6" s="37"/>
      <c r="R6" s="76"/>
      <c r="S6" s="76"/>
      <c r="T6" s="76"/>
      <c r="U6" s="76"/>
      <c r="V6" s="76"/>
      <c r="W6" s="76"/>
      <c r="X6" s="76"/>
      <c r="Y6" s="76"/>
      <c r="Z6" s="76"/>
      <c r="AA6" s="76"/>
      <c r="AB6" s="76"/>
      <c r="AC6" s="37"/>
      <c r="AD6" s="37"/>
      <c r="AE6" s="37"/>
      <c r="AF6" s="37"/>
      <c r="AG6" s="37"/>
      <c r="AH6" s="37"/>
    </row>
    <row r="7" spans="1:34">
      <c r="A7" s="66"/>
      <c r="B7" s="180" t="s">
        <v>200</v>
      </c>
      <c r="C7" s="151" t="s">
        <v>103</v>
      </c>
      <c r="D7" s="183">
        <v>341</v>
      </c>
      <c r="E7" s="183">
        <v>361</v>
      </c>
      <c r="F7" s="183">
        <v>385</v>
      </c>
      <c r="G7" s="183">
        <v>429</v>
      </c>
      <c r="H7" s="183">
        <v>516</v>
      </c>
      <c r="I7" s="183">
        <v>562</v>
      </c>
      <c r="J7" s="183">
        <v>611</v>
      </c>
      <c r="K7" s="183">
        <v>653</v>
      </c>
      <c r="L7" s="183">
        <v>720</v>
      </c>
      <c r="M7" s="183">
        <v>697</v>
      </c>
      <c r="N7" s="183">
        <v>745</v>
      </c>
      <c r="O7" s="183" t="s">
        <v>264</v>
      </c>
      <c r="Q7" s="37"/>
      <c r="R7" s="76"/>
      <c r="S7" s="76"/>
      <c r="T7" s="76"/>
      <c r="U7" s="76"/>
      <c r="V7" s="76"/>
      <c r="W7" s="76"/>
      <c r="X7" s="76"/>
      <c r="Y7" s="76"/>
      <c r="Z7" s="76"/>
      <c r="AA7" s="76"/>
      <c r="AB7" s="76"/>
      <c r="AC7" s="37"/>
      <c r="AD7" s="37"/>
      <c r="AE7" s="37"/>
      <c r="AF7" s="37"/>
      <c r="AG7" s="37"/>
      <c r="AH7" s="37"/>
    </row>
    <row r="8" spans="1:34">
      <c r="A8" s="66"/>
      <c r="B8" s="180" t="s">
        <v>201</v>
      </c>
      <c r="C8" s="151" t="s">
        <v>103</v>
      </c>
      <c r="D8" s="183">
        <v>12</v>
      </c>
      <c r="E8" s="183">
        <v>36</v>
      </c>
      <c r="F8" s="183">
        <v>39</v>
      </c>
      <c r="G8" s="183">
        <v>107</v>
      </c>
      <c r="H8" s="183">
        <v>114</v>
      </c>
      <c r="I8" s="183">
        <v>102</v>
      </c>
      <c r="J8" s="183">
        <v>113</v>
      </c>
      <c r="K8" s="183">
        <v>186</v>
      </c>
      <c r="L8" s="183">
        <v>194</v>
      </c>
      <c r="M8" s="183">
        <v>204</v>
      </c>
      <c r="N8" s="183">
        <v>117</v>
      </c>
      <c r="O8" s="183" t="s">
        <v>264</v>
      </c>
      <c r="Q8" s="37"/>
      <c r="R8" s="76"/>
      <c r="S8" s="76"/>
      <c r="T8" s="76"/>
      <c r="U8" s="76"/>
      <c r="V8" s="76"/>
      <c r="W8" s="76"/>
      <c r="X8" s="76"/>
      <c r="Y8" s="76"/>
      <c r="Z8" s="76"/>
      <c r="AA8" s="76"/>
      <c r="AB8" s="76"/>
      <c r="AC8" s="37"/>
      <c r="AD8" s="37"/>
      <c r="AE8" s="37"/>
      <c r="AF8" s="37"/>
      <c r="AG8" s="37"/>
      <c r="AH8" s="37"/>
    </row>
    <row r="9" spans="1:34">
      <c r="A9" s="66"/>
      <c r="B9" s="154" t="s">
        <v>45</v>
      </c>
      <c r="C9" s="148" t="s">
        <v>103</v>
      </c>
      <c r="D9" s="261">
        <v>123.8</v>
      </c>
      <c r="E9" s="261">
        <v>127.9</v>
      </c>
      <c r="F9" s="261">
        <v>115.6</v>
      </c>
      <c r="G9" s="261">
        <v>205.3</v>
      </c>
      <c r="H9" s="261">
        <v>293.10000000000002</v>
      </c>
      <c r="I9" s="261">
        <v>352.6</v>
      </c>
      <c r="J9" s="261">
        <v>325.79999999999995</v>
      </c>
      <c r="K9" s="261">
        <v>317.90000000000003</v>
      </c>
      <c r="L9" s="261">
        <v>438.59999999999991</v>
      </c>
      <c r="M9" s="261">
        <v>417.2</v>
      </c>
      <c r="N9" s="261">
        <v>414</v>
      </c>
      <c r="O9" s="261" t="s">
        <v>264</v>
      </c>
      <c r="Q9" s="37"/>
      <c r="R9" s="76"/>
      <c r="S9" s="76"/>
      <c r="T9" s="76"/>
      <c r="U9" s="76"/>
      <c r="V9" s="76"/>
      <c r="W9" s="76"/>
      <c r="X9" s="76"/>
      <c r="Y9" s="76"/>
      <c r="Z9" s="76"/>
      <c r="AA9" s="76"/>
      <c r="AB9" s="76"/>
      <c r="AC9" s="37"/>
      <c r="AD9" s="37"/>
      <c r="AE9" s="37"/>
      <c r="AF9" s="37"/>
      <c r="AG9" s="37"/>
      <c r="AH9" s="37"/>
    </row>
    <row r="10" spans="1:34">
      <c r="A10" s="66"/>
      <c r="B10" s="154" t="s">
        <v>46</v>
      </c>
      <c r="C10" s="148" t="s">
        <v>103</v>
      </c>
      <c r="D10" s="261">
        <v>86.1</v>
      </c>
      <c r="E10" s="261">
        <v>100.3</v>
      </c>
      <c r="F10" s="261">
        <v>108.4</v>
      </c>
      <c r="G10" s="261">
        <v>95.6</v>
      </c>
      <c r="H10" s="261">
        <v>92.7</v>
      </c>
      <c r="I10" s="261">
        <v>92.8</v>
      </c>
      <c r="J10" s="261">
        <v>97.3</v>
      </c>
      <c r="K10" s="261">
        <v>100.5</v>
      </c>
      <c r="L10" s="261">
        <v>99.600000000000009</v>
      </c>
      <c r="M10" s="261">
        <v>101.9</v>
      </c>
      <c r="N10" s="261">
        <v>106</v>
      </c>
      <c r="O10" s="261" t="s">
        <v>264</v>
      </c>
      <c r="Q10" s="37"/>
      <c r="R10" s="37"/>
      <c r="S10" s="80"/>
      <c r="T10" s="80"/>
      <c r="U10" s="80"/>
      <c r="V10" s="80"/>
      <c r="W10" s="80"/>
      <c r="X10" s="80"/>
      <c r="Y10" s="80"/>
      <c r="Z10" s="80"/>
      <c r="AA10" s="80"/>
      <c r="AB10" s="80"/>
      <c r="AC10" s="37"/>
      <c r="AD10" s="37"/>
      <c r="AE10" s="37"/>
      <c r="AF10" s="37"/>
      <c r="AG10" s="37"/>
      <c r="AH10" s="37"/>
    </row>
    <row r="11" spans="1:34">
      <c r="A11" s="66"/>
      <c r="B11" s="154" t="s">
        <v>4</v>
      </c>
      <c r="C11" s="148" t="s">
        <v>103</v>
      </c>
      <c r="D11" s="261">
        <v>509</v>
      </c>
      <c r="E11" s="261">
        <v>467</v>
      </c>
      <c r="F11" s="261">
        <v>437.1</v>
      </c>
      <c r="G11" s="261">
        <v>415.49999999999994</v>
      </c>
      <c r="H11" s="261">
        <v>398.2</v>
      </c>
      <c r="I11" s="261">
        <v>389.2</v>
      </c>
      <c r="J11" s="261">
        <v>371</v>
      </c>
      <c r="K11" s="261">
        <v>344.80000000000007</v>
      </c>
      <c r="L11" s="261">
        <v>335.40000000000003</v>
      </c>
      <c r="M11" s="261">
        <v>308.7</v>
      </c>
      <c r="N11" s="261">
        <v>310</v>
      </c>
      <c r="O11" s="261" t="s">
        <v>264</v>
      </c>
      <c r="Q11" s="37"/>
      <c r="R11" s="76"/>
      <c r="S11" s="231"/>
      <c r="T11" s="231"/>
      <c r="U11" s="231"/>
      <c r="V11" s="231"/>
      <c r="W11" s="231"/>
      <c r="X11" s="231"/>
      <c r="Y11" s="231"/>
      <c r="Z11" s="231"/>
      <c r="AA11" s="231"/>
      <c r="AB11" s="231"/>
      <c r="AC11" s="37"/>
      <c r="AD11" s="37"/>
      <c r="AE11" s="37"/>
      <c r="AF11" s="37"/>
      <c r="AG11" s="37"/>
      <c r="AH11" s="37"/>
    </row>
    <row r="12" spans="1:34">
      <c r="A12" s="66"/>
      <c r="B12" s="154" t="s">
        <v>205</v>
      </c>
      <c r="C12" s="148" t="s">
        <v>103</v>
      </c>
      <c r="D12" s="261" t="s">
        <v>264</v>
      </c>
      <c r="E12" s="261" t="s">
        <v>264</v>
      </c>
      <c r="F12" s="261" t="s">
        <v>264</v>
      </c>
      <c r="G12" s="261" t="s">
        <v>264</v>
      </c>
      <c r="H12" s="261" t="s">
        <v>264</v>
      </c>
      <c r="I12" s="261" t="s">
        <v>264</v>
      </c>
      <c r="J12" s="261" t="s">
        <v>264</v>
      </c>
      <c r="K12" s="261" t="s">
        <v>264</v>
      </c>
      <c r="L12" s="261" t="s">
        <v>264</v>
      </c>
      <c r="M12" s="261" t="s">
        <v>264</v>
      </c>
      <c r="N12" s="261" t="s">
        <v>264</v>
      </c>
      <c r="O12" s="261" t="s">
        <v>264</v>
      </c>
      <c r="Q12" s="37"/>
      <c r="R12" s="76"/>
      <c r="S12" s="37"/>
      <c r="T12" s="37"/>
      <c r="U12" s="37"/>
      <c r="V12" s="37"/>
      <c r="W12" s="37"/>
      <c r="X12" s="37"/>
      <c r="Y12" s="37"/>
      <c r="Z12" s="37"/>
      <c r="AA12" s="37"/>
      <c r="AB12" s="37"/>
      <c r="AC12" s="37"/>
      <c r="AD12" s="37"/>
      <c r="AE12" s="37"/>
      <c r="AF12" s="37"/>
      <c r="AG12" s="37"/>
      <c r="AH12" s="37"/>
    </row>
    <row r="13" spans="1:34">
      <c r="A13" s="66"/>
      <c r="B13" s="154" t="s">
        <v>17</v>
      </c>
      <c r="C13" s="148" t="s">
        <v>103</v>
      </c>
      <c r="D13" s="261">
        <v>100</v>
      </c>
      <c r="E13" s="261">
        <v>100.6</v>
      </c>
      <c r="F13" s="261">
        <v>102.2</v>
      </c>
      <c r="G13" s="261">
        <v>101.7</v>
      </c>
      <c r="H13" s="261">
        <v>104.1</v>
      </c>
      <c r="I13" s="261">
        <v>105.3</v>
      </c>
      <c r="J13" s="261">
        <v>107.5</v>
      </c>
      <c r="K13" s="261">
        <v>106.6</v>
      </c>
      <c r="L13" s="261">
        <v>105.9</v>
      </c>
      <c r="M13" s="261">
        <v>104.5</v>
      </c>
      <c r="N13" s="261">
        <v>103</v>
      </c>
      <c r="O13" s="261" t="s">
        <v>264</v>
      </c>
      <c r="Q13" s="37"/>
      <c r="R13" s="76"/>
      <c r="S13" s="37"/>
      <c r="T13" s="37"/>
      <c r="U13" s="37"/>
      <c r="V13" s="37"/>
      <c r="W13" s="37"/>
      <c r="X13" s="37"/>
      <c r="Y13" s="37"/>
      <c r="Z13" s="37"/>
      <c r="AA13" s="37"/>
      <c r="AB13" s="37"/>
      <c r="AC13" s="37"/>
      <c r="AD13" s="37"/>
      <c r="AE13" s="37"/>
      <c r="AF13" s="37"/>
      <c r="AG13" s="37"/>
      <c r="AH13" s="37"/>
    </row>
    <row r="14" spans="1:34">
      <c r="A14" s="66"/>
      <c r="B14" s="154" t="s">
        <v>89</v>
      </c>
      <c r="C14" s="148" t="s">
        <v>103</v>
      </c>
      <c r="D14" s="261">
        <v>93.5</v>
      </c>
      <c r="E14" s="261">
        <v>88.299999999999983</v>
      </c>
      <c r="F14" s="261">
        <v>95.1</v>
      </c>
      <c r="G14" s="261">
        <v>89.8</v>
      </c>
      <c r="H14" s="261">
        <v>88.6</v>
      </c>
      <c r="I14" s="261">
        <v>86</v>
      </c>
      <c r="J14" s="261">
        <v>85.7</v>
      </c>
      <c r="K14" s="261">
        <v>73.099999999999994</v>
      </c>
      <c r="L14" s="261">
        <v>65.300000000000011</v>
      </c>
      <c r="M14" s="261">
        <v>66.3</v>
      </c>
      <c r="N14" s="261">
        <v>70</v>
      </c>
      <c r="O14" s="261" t="s">
        <v>264</v>
      </c>
      <c r="Q14" s="37"/>
      <c r="R14" s="37"/>
      <c r="S14" s="37"/>
      <c r="T14" s="37"/>
      <c r="U14" s="37"/>
      <c r="V14" s="37"/>
      <c r="W14" s="37"/>
      <c r="X14" s="37"/>
      <c r="Y14" s="37"/>
      <c r="Z14" s="37"/>
      <c r="AA14" s="37"/>
      <c r="AB14" s="37"/>
      <c r="AC14" s="37"/>
      <c r="AD14" s="37"/>
      <c r="AE14" s="37"/>
      <c r="AF14" s="37"/>
      <c r="AG14" s="37"/>
      <c r="AH14" s="37"/>
    </row>
    <row r="15" spans="1:34">
      <c r="A15" s="66"/>
      <c r="B15" s="154" t="s">
        <v>80</v>
      </c>
      <c r="C15" s="148"/>
      <c r="D15" s="261"/>
      <c r="E15" s="261"/>
      <c r="F15" s="261"/>
      <c r="G15" s="261"/>
      <c r="H15" s="261"/>
      <c r="I15" s="261"/>
      <c r="J15" s="261"/>
      <c r="K15" s="261"/>
      <c r="L15" s="261"/>
      <c r="M15" s="261"/>
      <c r="N15" s="261"/>
      <c r="O15" s="261"/>
      <c r="Q15" s="422"/>
      <c r="R15" s="423"/>
      <c r="S15" s="423"/>
      <c r="T15" s="423"/>
      <c r="U15" s="423"/>
      <c r="V15" s="423"/>
      <c r="W15" s="423"/>
      <c r="X15" s="423"/>
      <c r="Y15" s="423"/>
      <c r="Z15" s="423"/>
      <c r="AA15" s="423"/>
      <c r="AB15" s="37"/>
      <c r="AC15" s="37"/>
      <c r="AD15" s="37"/>
      <c r="AE15" s="37"/>
      <c r="AF15" s="37"/>
      <c r="AG15" s="37"/>
      <c r="AH15" s="37"/>
    </row>
    <row r="16" spans="1:34">
      <c r="A16" s="66"/>
      <c r="B16" s="184" t="s">
        <v>202</v>
      </c>
      <c r="C16" s="151" t="s">
        <v>103</v>
      </c>
      <c r="D16" s="183" t="s">
        <v>264</v>
      </c>
      <c r="E16" s="183" t="s">
        <v>264</v>
      </c>
      <c r="F16" s="183" t="s">
        <v>264</v>
      </c>
      <c r="G16" s="183" t="s">
        <v>264</v>
      </c>
      <c r="H16" s="183" t="s">
        <v>264</v>
      </c>
      <c r="I16" s="183" t="s">
        <v>264</v>
      </c>
      <c r="J16" s="183" t="s">
        <v>264</v>
      </c>
      <c r="K16" s="183" t="s">
        <v>264</v>
      </c>
      <c r="L16" s="183" t="s">
        <v>264</v>
      </c>
      <c r="M16" s="183" t="s">
        <v>264</v>
      </c>
      <c r="N16" s="183" t="s">
        <v>264</v>
      </c>
      <c r="O16" s="183" t="s">
        <v>264</v>
      </c>
      <c r="Q16" s="424"/>
      <c r="R16" s="425"/>
      <c r="S16" s="425"/>
      <c r="T16" s="425"/>
      <c r="U16" s="425"/>
      <c r="V16" s="425"/>
      <c r="W16" s="425"/>
      <c r="X16" s="425"/>
      <c r="Y16" s="425"/>
      <c r="Z16" s="425"/>
      <c r="AA16" s="426"/>
      <c r="AB16" s="426"/>
      <c r="AC16" s="37"/>
      <c r="AD16" s="37"/>
      <c r="AE16" s="37"/>
      <c r="AF16" s="37"/>
      <c r="AG16" s="37"/>
      <c r="AH16" s="37"/>
    </row>
    <row r="17" spans="1:34">
      <c r="A17" s="66"/>
      <c r="B17" s="180" t="s">
        <v>140</v>
      </c>
      <c r="C17" s="151" t="s">
        <v>103</v>
      </c>
      <c r="D17" s="183" t="s">
        <v>264</v>
      </c>
      <c r="E17" s="183" t="s">
        <v>264</v>
      </c>
      <c r="F17" s="183" t="s">
        <v>264</v>
      </c>
      <c r="G17" s="183" t="s">
        <v>264</v>
      </c>
      <c r="H17" s="183" t="s">
        <v>264</v>
      </c>
      <c r="I17" s="183" t="s">
        <v>264</v>
      </c>
      <c r="J17" s="183" t="s">
        <v>264</v>
      </c>
      <c r="K17" s="183" t="s">
        <v>264</v>
      </c>
      <c r="L17" s="183" t="s">
        <v>264</v>
      </c>
      <c r="M17" s="183" t="s">
        <v>264</v>
      </c>
      <c r="N17" s="183" t="s">
        <v>264</v>
      </c>
      <c r="O17" s="183" t="s">
        <v>264</v>
      </c>
      <c r="Q17" s="427"/>
      <c r="R17" s="428"/>
      <c r="S17" s="428"/>
      <c r="T17" s="428"/>
      <c r="U17" s="428"/>
      <c r="V17" s="428"/>
      <c r="W17" s="428"/>
      <c r="X17" s="428"/>
      <c r="Y17" s="428"/>
      <c r="Z17" s="428"/>
      <c r="AA17" s="428"/>
      <c r="AB17" s="231"/>
      <c r="AC17" s="37"/>
      <c r="AD17" s="37"/>
      <c r="AE17" s="37"/>
      <c r="AF17" s="37"/>
      <c r="AG17" s="37"/>
      <c r="AH17" s="37"/>
    </row>
    <row r="18" spans="1:34">
      <c r="A18" s="66"/>
      <c r="B18" s="185" t="s">
        <v>203</v>
      </c>
      <c r="C18" s="151" t="s">
        <v>103</v>
      </c>
      <c r="D18" s="183">
        <v>171</v>
      </c>
      <c r="E18" s="183">
        <v>154</v>
      </c>
      <c r="F18" s="183">
        <v>155</v>
      </c>
      <c r="G18" s="183">
        <v>103</v>
      </c>
      <c r="H18" s="183">
        <v>113</v>
      </c>
      <c r="I18" s="183">
        <v>143</v>
      </c>
      <c r="J18" s="183">
        <v>138</v>
      </c>
      <c r="K18" s="183">
        <v>121</v>
      </c>
      <c r="L18" s="183">
        <v>156</v>
      </c>
      <c r="M18" s="183">
        <v>165</v>
      </c>
      <c r="N18" s="183">
        <v>185</v>
      </c>
      <c r="O18" s="183" t="s">
        <v>264</v>
      </c>
      <c r="Q18" s="37"/>
      <c r="R18" s="37"/>
      <c r="S18" s="37"/>
      <c r="T18" s="37"/>
      <c r="U18" s="37"/>
      <c r="V18" s="37"/>
      <c r="W18" s="37"/>
      <c r="X18" s="37"/>
      <c r="Y18" s="37"/>
      <c r="Z18" s="37"/>
      <c r="AA18" s="37"/>
      <c r="AB18" s="37"/>
      <c r="AC18" s="37"/>
      <c r="AD18" s="37"/>
      <c r="AE18" s="37"/>
      <c r="AF18" s="37"/>
      <c r="AG18" s="37"/>
      <c r="AH18" s="37"/>
    </row>
    <row r="19" spans="1:34">
      <c r="A19" s="66"/>
      <c r="B19" s="180" t="s">
        <v>204</v>
      </c>
      <c r="C19" s="151" t="s">
        <v>103</v>
      </c>
      <c r="D19" s="183">
        <v>2247</v>
      </c>
      <c r="E19" s="183">
        <v>2289</v>
      </c>
      <c r="F19" s="183">
        <v>2309</v>
      </c>
      <c r="G19" s="183">
        <v>2143</v>
      </c>
      <c r="H19" s="183">
        <v>2075</v>
      </c>
      <c r="I19" s="183">
        <v>2123</v>
      </c>
      <c r="J19" s="183">
        <v>2066</v>
      </c>
      <c r="K19" s="183">
        <v>2188</v>
      </c>
      <c r="L19" s="183">
        <v>2051</v>
      </c>
      <c r="M19" s="183">
        <v>2131</v>
      </c>
      <c r="N19" s="183">
        <v>2252</v>
      </c>
      <c r="O19" s="183" t="s">
        <v>264</v>
      </c>
      <c r="Q19" s="37"/>
      <c r="R19" s="80"/>
      <c r="S19" s="80"/>
      <c r="T19" s="80"/>
      <c r="U19" s="80"/>
      <c r="V19" s="80"/>
      <c r="W19" s="80"/>
      <c r="X19" s="80"/>
      <c r="Y19" s="80"/>
      <c r="Z19" s="80"/>
      <c r="AA19" s="80"/>
      <c r="AB19" s="80"/>
      <c r="AC19" s="37"/>
      <c r="AD19" s="37"/>
      <c r="AE19" s="37"/>
      <c r="AF19" s="37"/>
      <c r="AG19" s="37"/>
      <c r="AH19" s="37"/>
    </row>
    <row r="20" spans="1:34" ht="11.25" customHeight="1">
      <c r="A20" s="66"/>
      <c r="C20" s="29"/>
      <c r="D20" s="58"/>
      <c r="E20" s="58"/>
      <c r="F20" s="58"/>
      <c r="G20" s="58"/>
      <c r="H20" s="58"/>
      <c r="I20" s="58"/>
      <c r="J20" s="58"/>
      <c r="K20" s="58"/>
      <c r="L20" s="58"/>
      <c r="M20" s="58"/>
      <c r="Q20" s="37"/>
      <c r="R20" s="37"/>
      <c r="S20" s="37"/>
      <c r="T20" s="37"/>
      <c r="U20" s="37"/>
      <c r="V20" s="37"/>
      <c r="W20" s="37"/>
      <c r="X20" s="37"/>
      <c r="Y20" s="37"/>
      <c r="Z20" s="37"/>
      <c r="AA20" s="37"/>
      <c r="AB20" s="37"/>
      <c r="AC20" s="37"/>
      <c r="AD20" s="37"/>
      <c r="AE20" s="37"/>
      <c r="AF20" s="37"/>
      <c r="AG20" s="37"/>
      <c r="AH20" s="37"/>
    </row>
    <row r="21" spans="1:34">
      <c r="A21" s="66"/>
      <c r="B21" s="378" t="s">
        <v>268</v>
      </c>
      <c r="C21" s="73"/>
      <c r="D21" s="80"/>
      <c r="E21" s="58"/>
      <c r="F21" s="58"/>
      <c r="G21" s="58"/>
      <c r="H21" s="58"/>
      <c r="I21" s="58"/>
      <c r="J21" s="58"/>
      <c r="K21" s="58"/>
      <c r="L21" s="58"/>
      <c r="M21" s="58"/>
      <c r="Q21" s="37"/>
      <c r="R21" s="37"/>
      <c r="S21" s="80"/>
      <c r="T21" s="80"/>
      <c r="U21" s="80"/>
      <c r="V21" s="80"/>
      <c r="W21" s="80"/>
      <c r="X21" s="80"/>
      <c r="Y21" s="80"/>
      <c r="Z21" s="80"/>
      <c r="AA21" s="80"/>
      <c r="AB21" s="80"/>
      <c r="AC21" s="37"/>
      <c r="AD21" s="37"/>
      <c r="AE21" s="37"/>
      <c r="AF21" s="37"/>
      <c r="AG21" s="37"/>
      <c r="AH21" s="37"/>
    </row>
    <row r="22" spans="1:34">
      <c r="A22" s="66"/>
      <c r="B22" s="378" t="s">
        <v>130</v>
      </c>
      <c r="C22" s="73"/>
      <c r="D22" s="80"/>
      <c r="E22" s="58"/>
      <c r="F22" s="58"/>
      <c r="G22" s="58"/>
      <c r="H22" s="58"/>
      <c r="I22" s="58"/>
      <c r="J22" s="58"/>
      <c r="K22" s="58"/>
      <c r="L22" s="58"/>
      <c r="M22" s="58"/>
      <c r="Q22" s="37"/>
      <c r="R22" s="37"/>
      <c r="S22" s="80"/>
      <c r="T22" s="80"/>
      <c r="U22" s="80"/>
      <c r="V22" s="80"/>
      <c r="W22" s="80"/>
      <c r="X22" s="80"/>
      <c r="Y22" s="80"/>
      <c r="Z22" s="80"/>
      <c r="AA22" s="80"/>
      <c r="AB22" s="80"/>
      <c r="AC22" s="37"/>
      <c r="AD22" s="37"/>
      <c r="AE22" s="37"/>
      <c r="AF22" s="37"/>
      <c r="AG22" s="37"/>
      <c r="AH22" s="37"/>
    </row>
    <row r="23" spans="1:34">
      <c r="A23" s="66"/>
      <c r="C23" s="73" t="s">
        <v>344</v>
      </c>
      <c r="D23" s="80"/>
      <c r="E23" s="58"/>
      <c r="F23" s="58"/>
      <c r="G23" s="58"/>
      <c r="H23" s="58"/>
      <c r="I23" s="58"/>
      <c r="J23" s="58"/>
      <c r="K23" s="58"/>
      <c r="L23" s="58"/>
      <c r="M23" s="58"/>
      <c r="Q23" s="37"/>
      <c r="R23" s="37"/>
      <c r="S23" s="80"/>
      <c r="T23" s="80"/>
      <c r="U23" s="80"/>
      <c r="V23" s="80"/>
      <c r="W23" s="80"/>
      <c r="X23" s="80"/>
      <c r="Y23" s="80"/>
      <c r="Z23" s="80"/>
      <c r="AA23" s="80"/>
      <c r="AB23" s="80"/>
      <c r="AC23" s="37"/>
      <c r="AD23" s="37"/>
      <c r="AE23" s="37"/>
      <c r="AF23" s="37"/>
      <c r="AG23" s="37"/>
      <c r="AH23" s="37"/>
    </row>
    <row r="24" spans="1:34">
      <c r="A24" s="66"/>
      <c r="B24" s="83"/>
      <c r="C24" s="73" t="s">
        <v>348</v>
      </c>
      <c r="D24" s="80"/>
      <c r="E24" s="58"/>
      <c r="F24" s="58"/>
      <c r="G24" s="58"/>
      <c r="H24" s="58"/>
      <c r="I24" s="58"/>
      <c r="J24" s="58"/>
      <c r="K24" s="58"/>
      <c r="L24" s="58"/>
      <c r="M24" s="58"/>
      <c r="Q24" s="37"/>
      <c r="R24" s="37"/>
      <c r="S24" s="80"/>
      <c r="T24" s="80"/>
      <c r="U24" s="80"/>
      <c r="V24" s="80"/>
      <c r="W24" s="80"/>
      <c r="X24" s="80"/>
      <c r="Y24" s="80"/>
      <c r="Z24" s="80"/>
      <c r="AA24" s="80"/>
      <c r="AB24" s="80"/>
      <c r="AC24" s="37"/>
      <c r="AD24" s="37"/>
      <c r="AE24" s="37"/>
      <c r="AF24" s="37"/>
      <c r="AG24" s="37"/>
      <c r="AH24" s="37"/>
    </row>
    <row r="25" spans="1:34">
      <c r="A25" s="66"/>
      <c r="B25" s="83"/>
      <c r="C25" s="73"/>
      <c r="D25" s="80"/>
      <c r="E25" s="80"/>
      <c r="F25" s="80"/>
      <c r="G25" s="80"/>
      <c r="H25" s="80"/>
      <c r="I25" s="80"/>
      <c r="J25" s="80"/>
      <c r="K25" s="80"/>
      <c r="L25" s="80"/>
      <c r="M25" s="80"/>
      <c r="Q25" s="37"/>
      <c r="R25" s="37"/>
      <c r="S25" s="80"/>
      <c r="T25" s="80"/>
      <c r="U25" s="80"/>
      <c r="V25" s="80"/>
      <c r="W25" s="80"/>
      <c r="X25" s="80"/>
      <c r="Y25" s="80"/>
      <c r="Z25" s="80"/>
      <c r="AA25" s="80"/>
      <c r="AB25" s="80"/>
      <c r="AC25" s="37"/>
      <c r="AD25" s="37"/>
      <c r="AE25" s="37"/>
      <c r="AF25" s="37"/>
      <c r="AG25" s="37"/>
      <c r="AH25" s="37"/>
    </row>
    <row r="26" spans="1:34">
      <c r="A26" s="66"/>
      <c r="B26" s="83"/>
      <c r="C26" s="73"/>
      <c r="D26" s="80"/>
      <c r="E26" s="58"/>
      <c r="F26" s="58"/>
      <c r="G26" s="58"/>
      <c r="H26" s="58"/>
      <c r="I26" s="58"/>
      <c r="J26" s="58"/>
      <c r="K26" s="58"/>
      <c r="L26" s="58"/>
      <c r="M26" s="58"/>
      <c r="Q26" s="37"/>
      <c r="R26" s="37"/>
      <c r="S26" s="80"/>
      <c r="T26" s="80"/>
      <c r="U26" s="80"/>
      <c r="V26" s="80"/>
      <c r="W26" s="80"/>
      <c r="X26" s="80"/>
      <c r="Y26" s="80"/>
      <c r="Z26" s="80"/>
      <c r="AA26" s="80"/>
      <c r="AB26" s="80"/>
      <c r="AC26" s="37"/>
      <c r="AD26" s="37"/>
      <c r="AE26" s="37"/>
      <c r="AF26" s="37"/>
      <c r="AG26" s="37"/>
      <c r="AH26" s="37"/>
    </row>
    <row r="27" spans="1:34">
      <c r="A27" s="66"/>
      <c r="B27" s="37"/>
      <c r="C27" s="73"/>
      <c r="D27" s="40" t="s">
        <v>206</v>
      </c>
      <c r="F27" s="58"/>
      <c r="G27" s="58"/>
      <c r="H27" s="58"/>
      <c r="I27" s="58"/>
      <c r="J27" s="58"/>
      <c r="K27" s="58"/>
      <c r="L27" s="58"/>
      <c r="M27" s="58"/>
      <c r="Q27" s="37"/>
      <c r="R27" s="37"/>
      <c r="S27" s="80"/>
      <c r="T27" s="80"/>
      <c r="U27" s="80"/>
      <c r="V27" s="80"/>
      <c r="W27" s="80"/>
      <c r="X27" s="80"/>
      <c r="Y27" s="80"/>
      <c r="Z27" s="80"/>
      <c r="AA27" s="80"/>
      <c r="AB27" s="80"/>
      <c r="AC27" s="37"/>
      <c r="AD27" s="37"/>
      <c r="AE27" s="37"/>
      <c r="AF27" s="37"/>
      <c r="AG27" s="37"/>
      <c r="AH27" s="37"/>
    </row>
    <row r="28" spans="1:34">
      <c r="A28" s="66"/>
      <c r="C28" s="29"/>
      <c r="D28" s="58"/>
      <c r="E28" s="58"/>
      <c r="F28" s="58"/>
      <c r="G28" s="58"/>
      <c r="H28" s="58"/>
      <c r="I28" s="58"/>
      <c r="J28" s="58"/>
      <c r="K28" s="58"/>
      <c r="L28" s="58"/>
      <c r="M28" s="58"/>
      <c r="Q28" s="37"/>
      <c r="R28" s="37"/>
      <c r="S28" s="80"/>
      <c r="T28" s="80"/>
      <c r="U28" s="80"/>
      <c r="V28" s="80"/>
      <c r="W28" s="80"/>
      <c r="X28" s="80"/>
      <c r="Y28" s="80"/>
      <c r="Z28" s="80"/>
      <c r="AA28" s="80"/>
      <c r="AB28" s="80"/>
      <c r="AC28" s="37"/>
      <c r="AD28" s="37"/>
      <c r="AE28" s="37"/>
      <c r="AF28" s="37"/>
      <c r="AG28" s="37"/>
      <c r="AH28" s="37"/>
    </row>
    <row r="29" spans="1:34">
      <c r="A29" s="61" t="s">
        <v>120</v>
      </c>
      <c r="B29" s="154"/>
      <c r="C29" s="148" t="s">
        <v>1</v>
      </c>
      <c r="D29" s="149">
        <v>2004</v>
      </c>
      <c r="E29" s="149">
        <v>2005</v>
      </c>
      <c r="F29" s="149">
        <v>2006</v>
      </c>
      <c r="G29" s="149">
        <v>2007</v>
      </c>
      <c r="H29" s="149">
        <v>2008</v>
      </c>
      <c r="I29" s="149">
        <v>2009</v>
      </c>
      <c r="J29" s="149">
        <v>2010</v>
      </c>
      <c r="K29" s="149">
        <v>2011</v>
      </c>
      <c r="L29" s="149">
        <v>2012</v>
      </c>
      <c r="M29" s="149">
        <v>2013</v>
      </c>
      <c r="N29" s="149">
        <v>2014</v>
      </c>
      <c r="O29" s="149">
        <v>2015</v>
      </c>
      <c r="Q29" s="37"/>
      <c r="R29" s="37"/>
      <c r="S29" s="80"/>
      <c r="T29" s="80"/>
      <c r="U29" s="80"/>
      <c r="V29" s="80"/>
      <c r="W29" s="80"/>
      <c r="X29" s="80"/>
      <c r="Y29" s="80"/>
      <c r="Z29" s="80"/>
      <c r="AA29" s="80"/>
      <c r="AB29" s="80"/>
      <c r="AC29" s="37"/>
      <c r="AD29" s="37"/>
      <c r="AE29" s="37"/>
      <c r="AF29" s="37"/>
      <c r="AG29" s="37"/>
      <c r="AH29" s="37"/>
    </row>
    <row r="30" spans="1:34">
      <c r="A30" s="66"/>
      <c r="B30" s="154" t="s">
        <v>325</v>
      </c>
      <c r="C30" s="148" t="s">
        <v>104</v>
      </c>
      <c r="D30" s="261">
        <v>6590</v>
      </c>
      <c r="E30" s="261">
        <v>6090</v>
      </c>
      <c r="F30" s="261">
        <v>5685</v>
      </c>
      <c r="G30" s="261">
        <v>7014</v>
      </c>
      <c r="H30" s="261">
        <v>8712</v>
      </c>
      <c r="I30" s="261">
        <v>8153</v>
      </c>
      <c r="J30" s="261">
        <v>6726</v>
      </c>
      <c r="K30" s="261">
        <v>7981</v>
      </c>
      <c r="L30" s="261">
        <v>8828</v>
      </c>
      <c r="M30" s="261">
        <v>7233</v>
      </c>
      <c r="N30" s="261">
        <v>9034</v>
      </c>
      <c r="O30" s="261" t="s">
        <v>264</v>
      </c>
      <c r="Q30" s="37"/>
      <c r="R30" s="37"/>
      <c r="S30" s="37"/>
      <c r="T30" s="37"/>
      <c r="U30" s="37"/>
      <c r="V30" s="37"/>
      <c r="W30" s="37"/>
      <c r="X30" s="37"/>
      <c r="Y30" s="37"/>
      <c r="Z30" s="37"/>
      <c r="AA30" s="37"/>
      <c r="AB30" s="37"/>
      <c r="AC30" s="37"/>
      <c r="AD30" s="37"/>
      <c r="AE30" s="37"/>
      <c r="AF30" s="37"/>
      <c r="AG30" s="37"/>
      <c r="AH30" s="37"/>
    </row>
    <row r="31" spans="1:34">
      <c r="A31" s="66"/>
      <c r="B31" s="180" t="s">
        <v>200</v>
      </c>
      <c r="C31" s="151" t="s">
        <v>104</v>
      </c>
      <c r="D31" s="183">
        <v>1121</v>
      </c>
      <c r="E31" s="183">
        <v>1175</v>
      </c>
      <c r="F31" s="183">
        <v>1075</v>
      </c>
      <c r="G31" s="183">
        <v>1397</v>
      </c>
      <c r="H31" s="183">
        <v>2045</v>
      </c>
      <c r="I31" s="183">
        <v>1979</v>
      </c>
      <c r="J31" s="183">
        <v>1739</v>
      </c>
      <c r="K31" s="183">
        <v>2132</v>
      </c>
      <c r="L31" s="183">
        <v>2554</v>
      </c>
      <c r="M31" s="183">
        <v>2101</v>
      </c>
      <c r="N31" s="183">
        <v>2924</v>
      </c>
      <c r="O31" s="183" t="s">
        <v>264</v>
      </c>
      <c r="Q31" s="37"/>
      <c r="R31" s="37"/>
      <c r="S31" s="37"/>
      <c r="T31" s="37"/>
      <c r="U31" s="37"/>
      <c r="V31" s="37"/>
      <c r="W31" s="37"/>
      <c r="X31" s="37"/>
      <c r="Y31" s="37"/>
      <c r="Z31" s="37"/>
      <c r="AA31" s="37"/>
      <c r="AB31" s="37"/>
      <c r="AC31" s="37"/>
      <c r="AD31" s="37"/>
      <c r="AE31" s="37"/>
      <c r="AF31" s="37"/>
      <c r="AG31" s="37"/>
      <c r="AH31" s="37"/>
    </row>
    <row r="32" spans="1:34">
      <c r="A32" s="66"/>
      <c r="B32" s="180" t="s">
        <v>201</v>
      </c>
      <c r="C32" s="151" t="s">
        <v>104</v>
      </c>
      <c r="D32" s="183">
        <v>38.799999999999997</v>
      </c>
      <c r="E32" s="183">
        <v>144</v>
      </c>
      <c r="F32" s="183">
        <v>152.5</v>
      </c>
      <c r="G32" s="183">
        <v>541</v>
      </c>
      <c r="H32" s="183">
        <v>495</v>
      </c>
      <c r="I32" s="183">
        <v>449</v>
      </c>
      <c r="J32" s="183">
        <v>551</v>
      </c>
      <c r="K32" s="183">
        <v>1213</v>
      </c>
      <c r="L32" s="183">
        <v>954</v>
      </c>
      <c r="M32" s="183">
        <v>1120</v>
      </c>
      <c r="N32" s="183">
        <v>599</v>
      </c>
      <c r="O32" s="183" t="s">
        <v>264</v>
      </c>
      <c r="Q32" s="37"/>
      <c r="R32" s="37"/>
      <c r="S32" s="37"/>
      <c r="T32" s="37"/>
      <c r="U32" s="37"/>
      <c r="V32" s="37"/>
      <c r="W32" s="37"/>
      <c r="X32" s="37"/>
      <c r="Y32" s="37"/>
      <c r="Z32" s="37"/>
      <c r="AA32" s="37"/>
      <c r="AB32" s="37"/>
      <c r="AC32" s="37"/>
      <c r="AD32" s="37"/>
      <c r="AE32" s="37"/>
      <c r="AF32" s="37"/>
      <c r="AG32" s="37"/>
      <c r="AH32" s="37"/>
    </row>
    <row r="33" spans="1:34">
      <c r="A33" s="66"/>
      <c r="B33" s="154" t="s">
        <v>45</v>
      </c>
      <c r="C33" s="148" t="s">
        <v>104</v>
      </c>
      <c r="D33" s="261">
        <v>142.9</v>
      </c>
      <c r="E33" s="261">
        <v>150</v>
      </c>
      <c r="F33" s="261">
        <v>114.9</v>
      </c>
      <c r="G33" s="261">
        <v>240.1</v>
      </c>
      <c r="H33" s="261">
        <v>513.9</v>
      </c>
      <c r="I33" s="261">
        <v>610.79999999999995</v>
      </c>
      <c r="J33" s="261">
        <v>374.3</v>
      </c>
      <c r="K33" s="261">
        <v>379.3</v>
      </c>
      <c r="L33" s="261">
        <v>704</v>
      </c>
      <c r="M33" s="261">
        <v>676</v>
      </c>
      <c r="N33" s="261">
        <v>730</v>
      </c>
      <c r="O33" s="261" t="s">
        <v>264</v>
      </c>
      <c r="Q33" s="37"/>
      <c r="R33" s="37"/>
      <c r="S33" s="37"/>
      <c r="T33" s="37"/>
      <c r="U33" s="37"/>
      <c r="V33" s="37"/>
      <c r="W33" s="37"/>
      <c r="X33" s="37"/>
      <c r="Y33" s="37"/>
      <c r="Z33" s="37"/>
      <c r="AA33" s="37"/>
      <c r="AB33" s="37"/>
      <c r="AC33" s="37"/>
      <c r="AD33" s="37"/>
      <c r="AE33" s="37"/>
      <c r="AF33" s="37"/>
      <c r="AG33" s="37"/>
      <c r="AH33" s="37"/>
    </row>
    <row r="34" spans="1:34">
      <c r="A34" s="66"/>
      <c r="B34" s="154" t="s">
        <v>46</v>
      </c>
      <c r="C34" s="148" t="s">
        <v>104</v>
      </c>
      <c r="D34" s="261">
        <v>3088</v>
      </c>
      <c r="E34" s="261">
        <v>3065.1</v>
      </c>
      <c r="F34" s="261">
        <v>3978.4</v>
      </c>
      <c r="G34" s="261">
        <v>3626.1</v>
      </c>
      <c r="H34" s="261">
        <v>4030.3</v>
      </c>
      <c r="I34" s="261">
        <v>3970</v>
      </c>
      <c r="J34" s="261">
        <v>3773.4</v>
      </c>
      <c r="K34" s="261">
        <v>4487</v>
      </c>
      <c r="L34" s="261">
        <v>4772</v>
      </c>
      <c r="M34" s="261">
        <v>4344</v>
      </c>
      <c r="N34" s="261">
        <v>4806</v>
      </c>
      <c r="O34" s="261" t="s">
        <v>264</v>
      </c>
      <c r="Q34" s="37"/>
      <c r="R34" s="37"/>
      <c r="S34" s="37"/>
      <c r="T34" s="37"/>
      <c r="U34" s="37"/>
      <c r="V34" s="37"/>
      <c r="W34" s="37"/>
      <c r="X34" s="37"/>
      <c r="Y34" s="37"/>
      <c r="Z34" s="37"/>
      <c r="AA34" s="37"/>
      <c r="AB34" s="37"/>
      <c r="AC34" s="37"/>
      <c r="AD34" s="37"/>
      <c r="AE34" s="37"/>
      <c r="AF34" s="37"/>
      <c r="AG34" s="37"/>
      <c r="AH34" s="37"/>
    </row>
    <row r="35" spans="1:34">
      <c r="A35" s="66"/>
      <c r="B35" s="154" t="s">
        <v>4</v>
      </c>
      <c r="C35" s="148" t="s">
        <v>104</v>
      </c>
      <c r="D35" s="261">
        <v>9902</v>
      </c>
      <c r="E35" s="261">
        <v>8185</v>
      </c>
      <c r="F35" s="261">
        <v>8329</v>
      </c>
      <c r="G35" s="261">
        <v>8744</v>
      </c>
      <c r="H35" s="261">
        <v>8749</v>
      </c>
      <c r="I35" s="261">
        <v>7125</v>
      </c>
      <c r="J35" s="261">
        <v>7831</v>
      </c>
      <c r="K35" s="261">
        <v>7148</v>
      </c>
      <c r="L35" s="261">
        <v>6911</v>
      </c>
      <c r="M35" s="261">
        <v>5911</v>
      </c>
      <c r="N35" s="261">
        <v>6280</v>
      </c>
      <c r="O35" s="261" t="s">
        <v>264</v>
      </c>
    </row>
    <row r="36" spans="1:34">
      <c r="A36" s="66"/>
      <c r="B36" s="154" t="s">
        <v>205</v>
      </c>
      <c r="C36" s="148" t="s">
        <v>104</v>
      </c>
      <c r="D36" s="261" t="s">
        <v>264</v>
      </c>
      <c r="E36" s="261" t="s">
        <v>264</v>
      </c>
      <c r="F36" s="261" t="s">
        <v>264</v>
      </c>
      <c r="G36" s="261" t="s">
        <v>264</v>
      </c>
      <c r="H36" s="261" t="s">
        <v>264</v>
      </c>
      <c r="I36" s="261" t="s">
        <v>264</v>
      </c>
      <c r="J36" s="261" t="s">
        <v>264</v>
      </c>
      <c r="K36" s="261" t="s">
        <v>264</v>
      </c>
      <c r="L36" s="261" t="s">
        <v>264</v>
      </c>
      <c r="M36" s="261" t="s">
        <v>264</v>
      </c>
      <c r="N36" s="261" t="s">
        <v>264</v>
      </c>
      <c r="O36" s="261" t="s">
        <v>264</v>
      </c>
    </row>
    <row r="37" spans="1:34">
      <c r="A37" s="66"/>
      <c r="B37" s="154" t="s">
        <v>17</v>
      </c>
      <c r="C37" s="148" t="s">
        <v>104</v>
      </c>
      <c r="D37" s="261">
        <v>357.6</v>
      </c>
      <c r="E37" s="261">
        <v>381.6</v>
      </c>
      <c r="F37" s="261">
        <v>716.7</v>
      </c>
      <c r="G37" s="261">
        <v>419.6</v>
      </c>
      <c r="H37" s="261">
        <v>594.70000000000005</v>
      </c>
      <c r="I37" s="261">
        <v>691.7</v>
      </c>
      <c r="J37" s="261">
        <v>799.2</v>
      </c>
      <c r="K37" s="261">
        <v>301.7</v>
      </c>
      <c r="L37" s="261">
        <v>630.4</v>
      </c>
      <c r="M37" s="261">
        <v>456.1</v>
      </c>
      <c r="N37" s="261">
        <v>628.70000000000005</v>
      </c>
      <c r="O37" s="261" t="s">
        <v>264</v>
      </c>
    </row>
    <row r="38" spans="1:34">
      <c r="A38" s="66"/>
      <c r="B38" s="154" t="s">
        <v>89</v>
      </c>
      <c r="C38" s="148" t="s">
        <v>104</v>
      </c>
      <c r="D38" s="261">
        <v>2035</v>
      </c>
      <c r="E38" s="261">
        <v>2007</v>
      </c>
      <c r="F38" s="261">
        <v>2173</v>
      </c>
      <c r="G38" s="261">
        <v>2153</v>
      </c>
      <c r="H38" s="261">
        <v>2296</v>
      </c>
      <c r="I38" s="261">
        <v>2308</v>
      </c>
      <c r="J38" s="261">
        <v>2335</v>
      </c>
      <c r="K38" s="261">
        <v>1816</v>
      </c>
      <c r="L38" s="261">
        <v>1581</v>
      </c>
      <c r="M38" s="261">
        <v>1628</v>
      </c>
      <c r="N38" s="261">
        <v>1734</v>
      </c>
      <c r="O38" s="261" t="s">
        <v>264</v>
      </c>
    </row>
    <row r="39" spans="1:34">
      <c r="A39" s="66"/>
      <c r="B39" s="154" t="s">
        <v>80</v>
      </c>
      <c r="C39" s="148"/>
      <c r="D39" s="261" t="s">
        <v>235</v>
      </c>
      <c r="E39" s="261" t="s">
        <v>235</v>
      </c>
      <c r="F39" s="261" t="s">
        <v>235</v>
      </c>
      <c r="G39" s="261" t="s">
        <v>235</v>
      </c>
      <c r="H39" s="261" t="s">
        <v>235</v>
      </c>
      <c r="I39" s="261" t="s">
        <v>235</v>
      </c>
      <c r="J39" s="261" t="s">
        <v>235</v>
      </c>
      <c r="K39" s="261" t="s">
        <v>235</v>
      </c>
      <c r="L39" s="261" t="s">
        <v>235</v>
      </c>
      <c r="M39" s="261" t="s">
        <v>235</v>
      </c>
      <c r="N39" s="261" t="s">
        <v>235</v>
      </c>
      <c r="O39" s="261"/>
    </row>
    <row r="40" spans="1:34">
      <c r="A40" s="66"/>
      <c r="B40" s="180" t="s">
        <v>202</v>
      </c>
      <c r="C40" s="151" t="s">
        <v>104</v>
      </c>
      <c r="D40" s="183" t="s">
        <v>264</v>
      </c>
      <c r="E40" s="183" t="s">
        <v>264</v>
      </c>
      <c r="F40" s="183" t="s">
        <v>264</v>
      </c>
      <c r="G40" s="183" t="s">
        <v>264</v>
      </c>
      <c r="H40" s="183" t="s">
        <v>264</v>
      </c>
      <c r="I40" s="183" t="s">
        <v>264</v>
      </c>
      <c r="J40" s="183" t="s">
        <v>264</v>
      </c>
      <c r="K40" s="183" t="s">
        <v>264</v>
      </c>
      <c r="L40" s="183" t="s">
        <v>264</v>
      </c>
      <c r="M40" s="183" t="s">
        <v>264</v>
      </c>
      <c r="N40" s="183" t="s">
        <v>264</v>
      </c>
      <c r="O40" s="183" t="s">
        <v>264</v>
      </c>
    </row>
    <row r="41" spans="1:34">
      <c r="A41" s="66"/>
      <c r="B41" s="180" t="s">
        <v>140</v>
      </c>
      <c r="C41" s="151" t="s">
        <v>104</v>
      </c>
      <c r="D41" s="183" t="s">
        <v>264</v>
      </c>
      <c r="E41" s="183" t="s">
        <v>264</v>
      </c>
      <c r="F41" s="183" t="s">
        <v>264</v>
      </c>
      <c r="G41" s="183" t="s">
        <v>264</v>
      </c>
      <c r="H41" s="183" t="s">
        <v>264</v>
      </c>
      <c r="I41" s="183" t="s">
        <v>264</v>
      </c>
      <c r="J41" s="183" t="s">
        <v>264</v>
      </c>
      <c r="K41" s="183" t="s">
        <v>264</v>
      </c>
      <c r="L41" s="183" t="s">
        <v>264</v>
      </c>
      <c r="M41" s="183" t="s">
        <v>264</v>
      </c>
      <c r="N41" s="183" t="s">
        <v>264</v>
      </c>
      <c r="O41" s="183" t="s">
        <v>264</v>
      </c>
    </row>
    <row r="42" spans="1:34">
      <c r="A42" s="66"/>
      <c r="B42" s="180" t="s">
        <v>203</v>
      </c>
      <c r="C42" s="151" t="s">
        <v>104</v>
      </c>
      <c r="D42" s="183">
        <v>426</v>
      </c>
      <c r="E42" s="183">
        <v>331</v>
      </c>
      <c r="F42" s="183">
        <v>238</v>
      </c>
      <c r="G42" s="183">
        <v>202</v>
      </c>
      <c r="H42" s="183">
        <v>301</v>
      </c>
      <c r="I42" s="183">
        <v>357</v>
      </c>
      <c r="J42" s="183">
        <v>262</v>
      </c>
      <c r="K42" s="183">
        <v>292</v>
      </c>
      <c r="L42" s="183">
        <v>398</v>
      </c>
      <c r="M42" s="183">
        <v>367</v>
      </c>
      <c r="N42" s="183">
        <v>530</v>
      </c>
      <c r="O42" s="183" t="s">
        <v>264</v>
      </c>
    </row>
    <row r="43" spans="1:34">
      <c r="A43" s="399" t="s">
        <v>301</v>
      </c>
      <c r="B43" s="180" t="s">
        <v>204</v>
      </c>
      <c r="C43" s="151" t="s">
        <v>104</v>
      </c>
      <c r="D43" s="183" t="s">
        <v>264</v>
      </c>
      <c r="E43" s="183" t="s">
        <v>264</v>
      </c>
      <c r="F43" s="183" t="s">
        <v>264</v>
      </c>
      <c r="G43" s="183" t="s">
        <v>264</v>
      </c>
      <c r="H43" s="183" t="s">
        <v>264</v>
      </c>
      <c r="I43" s="183" t="s">
        <v>264</v>
      </c>
      <c r="J43" s="183" t="s">
        <v>264</v>
      </c>
      <c r="K43" s="183" t="s">
        <v>264</v>
      </c>
      <c r="L43" s="183" t="s">
        <v>264</v>
      </c>
      <c r="M43" s="183" t="s">
        <v>264</v>
      </c>
      <c r="N43" s="183" t="s">
        <v>264</v>
      </c>
      <c r="O43" s="183" t="s">
        <v>264</v>
      </c>
    </row>
    <row r="44" spans="1:34" ht="11.25" customHeight="1">
      <c r="A44" s="66"/>
      <c r="C44" s="29"/>
      <c r="D44" s="58"/>
      <c r="E44" s="58"/>
      <c r="F44" s="58"/>
      <c r="G44" s="58"/>
      <c r="H44" s="58"/>
      <c r="I44" s="58"/>
      <c r="J44" s="58"/>
      <c r="K44" s="58"/>
      <c r="L44" s="58"/>
      <c r="M44" s="58"/>
    </row>
    <row r="45" spans="1:34">
      <c r="A45" s="66"/>
      <c r="B45" s="378" t="s">
        <v>268</v>
      </c>
      <c r="C45" s="82"/>
      <c r="D45" s="58"/>
      <c r="E45" s="58"/>
      <c r="F45" s="58"/>
      <c r="G45" s="58"/>
      <c r="H45" s="58"/>
      <c r="I45" s="58"/>
      <c r="J45" s="58"/>
      <c r="K45" s="58"/>
      <c r="L45" s="58"/>
      <c r="M45" s="58"/>
      <c r="R45" s="58"/>
      <c r="S45" s="58"/>
      <c r="T45" s="58"/>
      <c r="U45" s="58"/>
      <c r="V45" s="58"/>
      <c r="W45" s="58"/>
      <c r="X45" s="58"/>
      <c r="Y45" s="58"/>
      <c r="Z45" s="58"/>
      <c r="AA45" s="58"/>
    </row>
    <row r="46" spans="1:34">
      <c r="A46" s="66"/>
      <c r="B46" s="392" t="s">
        <v>301</v>
      </c>
      <c r="C46" s="28" t="s">
        <v>316</v>
      </c>
      <c r="D46" s="58"/>
      <c r="E46" s="58"/>
      <c r="F46" s="58"/>
      <c r="G46" s="58"/>
      <c r="H46" s="58"/>
      <c r="I46" s="58"/>
      <c r="J46" s="58"/>
      <c r="K46" s="58"/>
      <c r="L46" s="58"/>
      <c r="M46" s="58"/>
      <c r="R46" s="58"/>
      <c r="S46" s="58"/>
      <c r="T46" s="58"/>
      <c r="U46" s="58"/>
      <c r="V46" s="58"/>
      <c r="W46" s="58"/>
      <c r="X46" s="58"/>
      <c r="Y46" s="58"/>
      <c r="Z46" s="58"/>
      <c r="AA46" s="58"/>
    </row>
    <row r="47" spans="1:34">
      <c r="A47" s="66"/>
      <c r="B47" s="393" t="s">
        <v>255</v>
      </c>
      <c r="D47" s="58"/>
      <c r="E47" s="58"/>
      <c r="F47" s="58"/>
      <c r="G47" s="58"/>
      <c r="H47" s="58"/>
      <c r="I47" s="58"/>
      <c r="J47" s="58"/>
      <c r="K47" s="58"/>
      <c r="L47" s="58"/>
      <c r="M47" s="58"/>
      <c r="Q47" s="76"/>
      <c r="R47" s="231"/>
      <c r="S47" s="231"/>
      <c r="T47" s="231"/>
      <c r="U47" s="231"/>
      <c r="V47" s="231"/>
      <c r="W47" s="231"/>
      <c r="X47" s="231"/>
      <c r="Y47" s="231"/>
      <c r="Z47" s="231"/>
      <c r="AA47" s="231"/>
    </row>
    <row r="48" spans="1:34">
      <c r="A48" s="66"/>
      <c r="B48" s="3"/>
      <c r="C48" s="39" t="s">
        <v>344</v>
      </c>
      <c r="D48" s="58"/>
      <c r="E48" s="58"/>
      <c r="F48" s="58"/>
      <c r="G48" s="58"/>
      <c r="H48" s="58"/>
      <c r="I48" s="58"/>
      <c r="J48" s="58"/>
      <c r="K48" s="58"/>
      <c r="L48" s="58"/>
      <c r="M48" s="58"/>
      <c r="Q48" s="42"/>
    </row>
    <row r="49" spans="1:28">
      <c r="A49" s="66"/>
      <c r="B49" s="3"/>
      <c r="C49" s="39" t="s">
        <v>348</v>
      </c>
      <c r="D49" s="58"/>
      <c r="E49" s="58"/>
      <c r="F49" s="58"/>
      <c r="G49" s="58"/>
      <c r="H49" s="58"/>
      <c r="I49" s="58"/>
      <c r="J49" s="58"/>
      <c r="K49" s="58"/>
      <c r="L49" s="58"/>
      <c r="M49" s="58"/>
      <c r="Q49" s="42"/>
    </row>
    <row r="50" spans="1:28">
      <c r="A50" s="66"/>
      <c r="B50" s="3"/>
      <c r="D50" s="58"/>
      <c r="E50" s="58"/>
      <c r="F50" s="58"/>
      <c r="G50" s="58"/>
      <c r="H50" s="58"/>
      <c r="I50" s="58"/>
      <c r="J50" s="58"/>
      <c r="K50" s="58"/>
      <c r="L50" s="58"/>
      <c r="M50" s="58"/>
      <c r="Q50" s="42"/>
    </row>
    <row r="51" spans="1:28">
      <c r="A51" s="66"/>
      <c r="B51" s="3"/>
      <c r="D51" s="58"/>
      <c r="E51" s="58"/>
      <c r="F51" s="58"/>
      <c r="G51" s="58"/>
      <c r="H51" s="58"/>
      <c r="I51" s="58"/>
      <c r="J51" s="58"/>
      <c r="K51" s="58"/>
      <c r="L51" s="58"/>
      <c r="M51" s="58"/>
    </row>
    <row r="52" spans="1:28">
      <c r="A52" s="66"/>
      <c r="D52" s="81" t="s">
        <v>129</v>
      </c>
      <c r="F52" s="58"/>
      <c r="G52" s="58"/>
      <c r="H52" s="58"/>
      <c r="I52" s="58"/>
      <c r="J52" s="58"/>
      <c r="K52" s="58"/>
      <c r="L52" s="58"/>
      <c r="M52" s="58"/>
    </row>
    <row r="53" spans="1:28">
      <c r="A53" s="66"/>
      <c r="C53" s="29"/>
      <c r="D53" s="58"/>
      <c r="E53" s="58"/>
      <c r="F53" s="58"/>
      <c r="G53" s="58"/>
      <c r="H53" s="58"/>
      <c r="I53" s="58"/>
      <c r="J53" s="58"/>
      <c r="K53" s="58"/>
      <c r="L53" s="58"/>
      <c r="M53" s="58"/>
    </row>
    <row r="54" spans="1:28">
      <c r="A54" s="66"/>
      <c r="B54" s="186"/>
      <c r="C54" s="148" t="s">
        <v>1</v>
      </c>
      <c r="D54" s="149">
        <v>2004</v>
      </c>
      <c r="E54" s="149">
        <v>2005</v>
      </c>
      <c r="F54" s="149">
        <v>2006</v>
      </c>
      <c r="G54" s="149">
        <v>2007</v>
      </c>
      <c r="H54" s="149">
        <v>2008</v>
      </c>
      <c r="I54" s="149">
        <v>2009</v>
      </c>
      <c r="J54" s="149">
        <v>2010</v>
      </c>
      <c r="K54" s="149">
        <v>2011</v>
      </c>
      <c r="L54" s="149">
        <v>2012</v>
      </c>
      <c r="M54" s="149">
        <v>2013</v>
      </c>
      <c r="N54" s="149">
        <v>2014</v>
      </c>
      <c r="O54" s="149">
        <v>2015</v>
      </c>
    </row>
    <row r="55" spans="1:28" s="41" customFormat="1">
      <c r="A55" s="74"/>
      <c r="B55" s="154" t="s">
        <v>325</v>
      </c>
      <c r="C55" s="148" t="s">
        <v>128</v>
      </c>
      <c r="D55" s="261">
        <v>2.9698062190175754</v>
      </c>
      <c r="E55" s="261">
        <v>2.8194444444444446</v>
      </c>
      <c r="F55" s="261">
        <v>2.5277901289461981</v>
      </c>
      <c r="G55" s="261">
        <v>2.8465909090909092</v>
      </c>
      <c r="H55" s="261">
        <v>3.5371498172959805</v>
      </c>
      <c r="I55" s="261">
        <v>3.3304738562091503</v>
      </c>
      <c r="J55" s="261">
        <v>2.7576875768757687</v>
      </c>
      <c r="K55" s="261">
        <v>3.1784149741138989</v>
      </c>
      <c r="L55" s="261">
        <v>3.4390338917023762</v>
      </c>
      <c r="M55" s="261">
        <v>2.9378554021121039</v>
      </c>
      <c r="N55" s="261">
        <v>3.6813365933170332</v>
      </c>
      <c r="O55" s="261" t="s">
        <v>264</v>
      </c>
      <c r="Q55" s="40"/>
      <c r="R55" s="40"/>
      <c r="S55" s="40"/>
      <c r="T55" s="40"/>
      <c r="U55" s="40"/>
      <c r="V55" s="40"/>
      <c r="W55" s="40"/>
      <c r="X55" s="40"/>
      <c r="Y55" s="40"/>
      <c r="Z55" s="40"/>
      <c r="AA55" s="40"/>
    </row>
    <row r="56" spans="1:28">
      <c r="A56" s="66"/>
      <c r="B56" s="180" t="s">
        <v>200</v>
      </c>
      <c r="C56" s="151" t="s">
        <v>128</v>
      </c>
      <c r="D56" s="183">
        <v>3.2873900293255134</v>
      </c>
      <c r="E56" s="183">
        <v>3.2548476454293627</v>
      </c>
      <c r="F56" s="183">
        <v>2.7922077922077921</v>
      </c>
      <c r="G56" s="183">
        <v>3.2564102564102564</v>
      </c>
      <c r="H56" s="183">
        <v>3.9631782945736433</v>
      </c>
      <c r="I56" s="183">
        <v>3.5213523131672599</v>
      </c>
      <c r="J56" s="183">
        <v>2.8461538461538463</v>
      </c>
      <c r="K56" s="183">
        <v>3.2649310872894333</v>
      </c>
      <c r="L56" s="183">
        <v>3.5472222222222221</v>
      </c>
      <c r="M56" s="183">
        <v>3.0143472022955522</v>
      </c>
      <c r="N56" s="183">
        <v>3.9248322147651007</v>
      </c>
      <c r="O56" s="183" t="s">
        <v>264</v>
      </c>
      <c r="AB56" s="37"/>
    </row>
    <row r="57" spans="1:28" s="37" customFormat="1">
      <c r="A57" s="64"/>
      <c r="B57" s="180" t="s">
        <v>201</v>
      </c>
      <c r="C57" s="151" t="s">
        <v>128</v>
      </c>
      <c r="D57" s="183">
        <v>3.2333333333333329</v>
      </c>
      <c r="E57" s="183">
        <v>4</v>
      </c>
      <c r="F57" s="183">
        <v>3.9102564102564101</v>
      </c>
      <c r="G57" s="183">
        <v>5.05607476635514</v>
      </c>
      <c r="H57" s="183">
        <v>4.3421052631578947</v>
      </c>
      <c r="I57" s="183">
        <v>4.4019607843137258</v>
      </c>
      <c r="J57" s="183">
        <v>4.8761061946902657</v>
      </c>
      <c r="K57" s="183">
        <v>6.521505376344086</v>
      </c>
      <c r="L57" s="183">
        <v>4.9175257731958766</v>
      </c>
      <c r="M57" s="183">
        <v>5.4901960784313726</v>
      </c>
      <c r="N57" s="183">
        <v>5.1196581196581192</v>
      </c>
      <c r="O57" s="183" t="s">
        <v>264</v>
      </c>
      <c r="AB57" s="28"/>
    </row>
    <row r="58" spans="1:28" s="41" customFormat="1">
      <c r="A58" s="74"/>
      <c r="B58" s="154" t="s">
        <v>45</v>
      </c>
      <c r="C58" s="148" t="s">
        <v>128</v>
      </c>
      <c r="D58" s="261">
        <v>1.1542810985460421</v>
      </c>
      <c r="E58" s="261">
        <v>1.1727912431587177</v>
      </c>
      <c r="F58" s="261">
        <v>0.99394463667820077</v>
      </c>
      <c r="G58" s="261">
        <v>1.1695080370189965</v>
      </c>
      <c r="H58" s="261">
        <v>1.7533265097236437</v>
      </c>
      <c r="I58" s="261">
        <v>1.7322745320476458</v>
      </c>
      <c r="J58" s="261">
        <v>1.1488643339472071</v>
      </c>
      <c r="K58" s="261">
        <v>1.1931424976407674</v>
      </c>
      <c r="L58" s="261">
        <v>1.6051071591427273</v>
      </c>
      <c r="M58" s="261">
        <v>1.6203259827420902</v>
      </c>
      <c r="N58" s="261">
        <v>1.7632850241545894</v>
      </c>
      <c r="O58" s="261" t="s">
        <v>264</v>
      </c>
      <c r="Q58" s="40"/>
      <c r="R58" s="40"/>
      <c r="S58" s="40"/>
      <c r="T58" s="40"/>
      <c r="U58" s="40"/>
      <c r="V58" s="40"/>
      <c r="W58" s="40"/>
      <c r="X58" s="40"/>
      <c r="Y58" s="40"/>
      <c r="Z58" s="40"/>
      <c r="AA58" s="40"/>
      <c r="AB58" s="40"/>
    </row>
    <row r="59" spans="1:28" s="40" customFormat="1">
      <c r="A59" s="282"/>
      <c r="B59" s="154" t="s">
        <v>46</v>
      </c>
      <c r="C59" s="148" t="s">
        <v>128</v>
      </c>
      <c r="D59" s="261">
        <v>35.865272938443674</v>
      </c>
      <c r="E59" s="261">
        <v>30.559322033898304</v>
      </c>
      <c r="F59" s="261">
        <v>36.701107011070107</v>
      </c>
      <c r="G59" s="261">
        <v>37.929916317991633</v>
      </c>
      <c r="H59" s="261">
        <v>43.476806903991374</v>
      </c>
      <c r="I59" s="261">
        <v>42.780172413793103</v>
      </c>
      <c r="J59" s="261">
        <v>38.781089414182944</v>
      </c>
      <c r="K59" s="261">
        <v>44.646766169154226</v>
      </c>
      <c r="L59" s="261">
        <v>47.911646586345377</v>
      </c>
      <c r="M59" s="261">
        <v>42.630029440628064</v>
      </c>
      <c r="N59" s="261">
        <v>45.339622641509436</v>
      </c>
      <c r="O59" s="261" t="s">
        <v>264</v>
      </c>
    </row>
    <row r="60" spans="1:28" s="40" customFormat="1">
      <c r="A60" s="282"/>
      <c r="B60" s="154" t="s">
        <v>4</v>
      </c>
      <c r="C60" s="148" t="s">
        <v>128</v>
      </c>
      <c r="D60" s="261">
        <v>19.453831041257367</v>
      </c>
      <c r="E60" s="261">
        <v>17.526766595289079</v>
      </c>
      <c r="F60" s="261">
        <v>19.055136124456645</v>
      </c>
      <c r="G60" s="261">
        <v>21.044524669073407</v>
      </c>
      <c r="H60" s="261">
        <v>21.971371170266199</v>
      </c>
      <c r="I60" s="261">
        <v>18.306783144912643</v>
      </c>
      <c r="J60" s="261">
        <v>21.107816711590296</v>
      </c>
      <c r="K60" s="261">
        <v>20.730858468677489</v>
      </c>
      <c r="L60" s="261">
        <v>20.60524746571258</v>
      </c>
      <c r="M60" s="261">
        <v>19.148040168448333</v>
      </c>
      <c r="N60" s="261">
        <v>20.258064516129032</v>
      </c>
      <c r="O60" s="261" t="s">
        <v>264</v>
      </c>
    </row>
    <row r="61" spans="1:28" s="40" customFormat="1">
      <c r="A61" s="282"/>
      <c r="B61" s="154" t="s">
        <v>205</v>
      </c>
      <c r="C61" s="148" t="s">
        <v>128</v>
      </c>
      <c r="D61" s="261" t="s">
        <v>264</v>
      </c>
      <c r="E61" s="261" t="s">
        <v>264</v>
      </c>
      <c r="F61" s="261" t="s">
        <v>264</v>
      </c>
      <c r="G61" s="261" t="s">
        <v>264</v>
      </c>
      <c r="H61" s="261" t="s">
        <v>264</v>
      </c>
      <c r="I61" s="261" t="s">
        <v>264</v>
      </c>
      <c r="J61" s="261" t="s">
        <v>264</v>
      </c>
      <c r="K61" s="261" t="s">
        <v>264</v>
      </c>
      <c r="L61" s="261" t="s">
        <v>264</v>
      </c>
      <c r="M61" s="261" t="s">
        <v>264</v>
      </c>
      <c r="N61" s="261" t="s">
        <v>264</v>
      </c>
      <c r="O61" s="261" t="s">
        <v>264</v>
      </c>
    </row>
    <row r="62" spans="1:28" s="40" customFormat="1">
      <c r="A62" s="282"/>
      <c r="B62" s="154" t="s">
        <v>17</v>
      </c>
      <c r="C62" s="148" t="s">
        <v>128</v>
      </c>
      <c r="D62" s="261">
        <v>3.5760000000000001</v>
      </c>
      <c r="E62" s="261">
        <v>3.7932405566600402</v>
      </c>
      <c r="F62" s="261">
        <v>7.0127201565557735</v>
      </c>
      <c r="G62" s="261">
        <v>4.125860373647984</v>
      </c>
      <c r="H62" s="261">
        <v>5.7127761767531231</v>
      </c>
      <c r="I62" s="261">
        <v>6.5688509021842361</v>
      </c>
      <c r="J62" s="261">
        <v>7.4344186046511629</v>
      </c>
      <c r="K62" s="261">
        <v>2.8302063789868668</v>
      </c>
      <c r="L62" s="261">
        <v>5.952785646836638</v>
      </c>
      <c r="M62" s="261">
        <v>4.3645933014354066</v>
      </c>
      <c r="N62" s="261">
        <v>6.1038834951456318</v>
      </c>
      <c r="O62" s="261" t="s">
        <v>264</v>
      </c>
      <c r="Q62" s="41"/>
      <c r="R62" s="41"/>
      <c r="S62" s="41"/>
      <c r="T62" s="41"/>
      <c r="U62" s="41"/>
      <c r="V62" s="41"/>
      <c r="W62" s="41"/>
      <c r="X62" s="41"/>
      <c r="Y62" s="41"/>
      <c r="Z62" s="41"/>
      <c r="AA62" s="41"/>
    </row>
    <row r="63" spans="1:28" s="40" customFormat="1">
      <c r="A63" s="282"/>
      <c r="B63" s="154" t="s">
        <v>89</v>
      </c>
      <c r="C63" s="148" t="s">
        <v>128</v>
      </c>
      <c r="D63" s="261">
        <v>21.764705882352942</v>
      </c>
      <c r="E63" s="261">
        <v>22.729331823329563</v>
      </c>
      <c r="F63" s="261">
        <v>22.849631966351211</v>
      </c>
      <c r="G63" s="261">
        <v>23.975501113585747</v>
      </c>
      <c r="H63" s="261">
        <v>25.914221218961625</v>
      </c>
      <c r="I63" s="261">
        <v>26.837209302325583</v>
      </c>
      <c r="J63" s="261">
        <v>27.246207701283545</v>
      </c>
      <c r="K63" s="261">
        <v>24.842681258549934</v>
      </c>
      <c r="L63" s="261">
        <v>24.211332312404284</v>
      </c>
      <c r="M63" s="261">
        <v>24.55505279034691</v>
      </c>
      <c r="N63" s="261">
        <v>24.771428571428572</v>
      </c>
      <c r="O63" s="261" t="s">
        <v>264</v>
      </c>
    </row>
    <row r="64" spans="1:28" s="40" customFormat="1">
      <c r="A64" s="282"/>
      <c r="B64" s="154" t="s">
        <v>80</v>
      </c>
      <c r="C64" s="148"/>
      <c r="D64" s="261"/>
      <c r="E64" s="261"/>
      <c r="F64" s="261"/>
      <c r="G64" s="261"/>
      <c r="H64" s="261"/>
      <c r="I64" s="261"/>
      <c r="J64" s="261"/>
      <c r="K64" s="261"/>
      <c r="L64" s="261"/>
      <c r="M64" s="261"/>
      <c r="N64" s="261"/>
      <c r="O64" s="261"/>
      <c r="Q64" s="283"/>
      <c r="R64" s="283"/>
      <c r="S64" s="283"/>
      <c r="T64" s="283"/>
      <c r="U64" s="283"/>
      <c r="V64" s="283"/>
      <c r="W64" s="283"/>
      <c r="X64" s="283"/>
      <c r="Y64" s="283"/>
      <c r="Z64" s="283"/>
      <c r="AA64" s="283"/>
    </row>
    <row r="65" spans="1:34" s="37" customFormat="1">
      <c r="A65" s="64"/>
      <c r="B65" s="180" t="s">
        <v>202</v>
      </c>
      <c r="C65" s="151" t="s">
        <v>128</v>
      </c>
      <c r="D65" s="183" t="s">
        <v>264</v>
      </c>
      <c r="E65" s="183" t="s">
        <v>264</v>
      </c>
      <c r="F65" s="183" t="s">
        <v>264</v>
      </c>
      <c r="G65" s="183" t="s">
        <v>264</v>
      </c>
      <c r="H65" s="183" t="s">
        <v>264</v>
      </c>
      <c r="I65" s="183" t="s">
        <v>264</v>
      </c>
      <c r="J65" s="183" t="s">
        <v>264</v>
      </c>
      <c r="K65" s="183" t="s">
        <v>264</v>
      </c>
      <c r="L65" s="183" t="s">
        <v>264</v>
      </c>
      <c r="M65" s="183" t="s">
        <v>264</v>
      </c>
      <c r="N65" s="183" t="s">
        <v>264</v>
      </c>
      <c r="O65" s="183" t="s">
        <v>264</v>
      </c>
      <c r="Q65" s="10"/>
      <c r="R65" s="10"/>
      <c r="S65" s="10"/>
      <c r="T65" s="10"/>
      <c r="U65" s="10"/>
      <c r="V65" s="10"/>
      <c r="W65" s="10"/>
      <c r="X65" s="10"/>
      <c r="Y65" s="10"/>
      <c r="Z65" s="10"/>
      <c r="AA65" s="10"/>
    </row>
    <row r="66" spans="1:34" s="37" customFormat="1">
      <c r="A66" s="64"/>
      <c r="B66" s="180" t="s">
        <v>140</v>
      </c>
      <c r="C66" s="151" t="s">
        <v>128</v>
      </c>
      <c r="D66" s="183" t="s">
        <v>264</v>
      </c>
      <c r="E66" s="183" t="s">
        <v>264</v>
      </c>
      <c r="F66" s="183" t="s">
        <v>264</v>
      </c>
      <c r="G66" s="183" t="s">
        <v>264</v>
      </c>
      <c r="H66" s="183" t="s">
        <v>264</v>
      </c>
      <c r="I66" s="183" t="s">
        <v>264</v>
      </c>
      <c r="J66" s="183" t="s">
        <v>264</v>
      </c>
      <c r="K66" s="183" t="s">
        <v>264</v>
      </c>
      <c r="L66" s="183" t="s">
        <v>264</v>
      </c>
      <c r="M66" s="183" t="s">
        <v>264</v>
      </c>
      <c r="N66" s="183" t="s">
        <v>264</v>
      </c>
      <c r="O66" s="183" t="s">
        <v>264</v>
      </c>
      <c r="Q66" s="28"/>
      <c r="R66" s="28"/>
      <c r="S66" s="28"/>
      <c r="T66" s="28"/>
      <c r="U66" s="28"/>
      <c r="V66" s="28"/>
      <c r="W66" s="28"/>
      <c r="X66" s="28"/>
      <c r="Y66" s="28"/>
      <c r="Z66" s="28"/>
      <c r="AA66" s="28"/>
    </row>
    <row r="67" spans="1:34" s="37" customFormat="1">
      <c r="A67" s="64"/>
      <c r="B67" s="180" t="s">
        <v>203</v>
      </c>
      <c r="C67" s="151" t="s">
        <v>128</v>
      </c>
      <c r="D67" s="183">
        <v>2.4912280701754388</v>
      </c>
      <c r="E67" s="183">
        <v>2.1493506493506493</v>
      </c>
      <c r="F67" s="183">
        <v>1.5354838709677419</v>
      </c>
      <c r="G67" s="183">
        <v>1.9611650485436893</v>
      </c>
      <c r="H67" s="183">
        <v>2.663716814159292</v>
      </c>
      <c r="I67" s="183">
        <v>2.4965034965034967</v>
      </c>
      <c r="J67" s="183">
        <v>1.8985507246376812</v>
      </c>
      <c r="K67" s="183">
        <v>2.4132231404958677</v>
      </c>
      <c r="L67" s="183">
        <v>2.5512820512820511</v>
      </c>
      <c r="M67" s="183">
        <v>2.2242424242424241</v>
      </c>
      <c r="N67" s="183">
        <v>2.8648648648648649</v>
      </c>
      <c r="O67" s="183" t="s">
        <v>264</v>
      </c>
      <c r="Q67" s="28"/>
      <c r="R67" s="28"/>
      <c r="S67" s="28"/>
      <c r="T67" s="28"/>
      <c r="U67" s="28"/>
      <c r="V67" s="28"/>
      <c r="W67" s="28"/>
      <c r="X67" s="28"/>
      <c r="Y67" s="28"/>
      <c r="Z67" s="28"/>
      <c r="AA67" s="28"/>
    </row>
    <row r="68" spans="1:34" s="37" customFormat="1">
      <c r="A68" s="64"/>
      <c r="B68" s="180" t="s">
        <v>204</v>
      </c>
      <c r="C68" s="151" t="s">
        <v>128</v>
      </c>
      <c r="D68" s="183" t="s">
        <v>264</v>
      </c>
      <c r="E68" s="183" t="s">
        <v>264</v>
      </c>
      <c r="F68" s="183" t="s">
        <v>264</v>
      </c>
      <c r="G68" s="183" t="s">
        <v>264</v>
      </c>
      <c r="H68" s="183" t="s">
        <v>264</v>
      </c>
      <c r="I68" s="183" t="s">
        <v>264</v>
      </c>
      <c r="J68" s="183" t="s">
        <v>264</v>
      </c>
      <c r="K68" s="183" t="s">
        <v>264</v>
      </c>
      <c r="L68" s="183" t="s">
        <v>264</v>
      </c>
      <c r="M68" s="183" t="s">
        <v>264</v>
      </c>
      <c r="N68" s="183" t="s">
        <v>264</v>
      </c>
      <c r="O68" s="183" t="s">
        <v>264</v>
      </c>
      <c r="Q68" s="28"/>
      <c r="R68" s="28"/>
      <c r="S68" s="28"/>
      <c r="T68" s="28"/>
      <c r="U68" s="28"/>
      <c r="V68" s="28"/>
      <c r="W68" s="28"/>
      <c r="X68" s="28"/>
      <c r="Y68" s="28"/>
      <c r="Z68" s="28"/>
      <c r="AA68" s="28"/>
    </row>
    <row r="69" spans="1:34">
      <c r="C69" s="77"/>
      <c r="D69" s="78"/>
      <c r="E69" s="78"/>
      <c r="F69" s="78"/>
      <c r="G69" s="78"/>
      <c r="H69" s="78"/>
      <c r="I69" s="78"/>
      <c r="J69" s="78"/>
      <c r="K69" s="78"/>
    </row>
    <row r="70" spans="1:34" s="115" customFormat="1">
      <c r="B70" s="114"/>
      <c r="C70" s="113"/>
      <c r="D70" s="112"/>
      <c r="P70" s="111"/>
      <c r="Q70" s="111"/>
      <c r="R70" s="111"/>
      <c r="S70" s="111"/>
      <c r="T70" s="111"/>
      <c r="U70" s="111"/>
      <c r="V70" s="111"/>
      <c r="W70" s="111"/>
    </row>
    <row r="71" spans="1:34" s="10" customFormat="1">
      <c r="C71" s="25"/>
      <c r="Q71" s="28"/>
      <c r="R71" s="28"/>
      <c r="S71" s="28"/>
      <c r="T71" s="28"/>
      <c r="U71" s="28"/>
      <c r="V71" s="28"/>
      <c r="W71" s="28"/>
      <c r="X71" s="28"/>
      <c r="Y71" s="28"/>
      <c r="Z71" s="28"/>
      <c r="AA71" s="28"/>
    </row>
    <row r="72" spans="1:34" s="87" customFormat="1">
      <c r="B72" s="435" t="s">
        <v>207</v>
      </c>
      <c r="C72" s="88"/>
      <c r="Q72" s="66"/>
      <c r="R72" s="66"/>
      <c r="S72" s="66"/>
      <c r="T72" s="66"/>
      <c r="U72" s="66"/>
      <c r="V72" s="66"/>
      <c r="W72" s="66"/>
      <c r="X72" s="66"/>
      <c r="Y72" s="66"/>
      <c r="Z72" s="66"/>
      <c r="AA72" s="66"/>
      <c r="AB72" s="66"/>
    </row>
    <row r="73" spans="1:34" s="66" customFormat="1">
      <c r="B73" s="430"/>
      <c r="C73" s="315"/>
      <c r="D73" s="282" t="s">
        <v>31</v>
      </c>
      <c r="E73" s="65"/>
      <c r="F73" s="64"/>
      <c r="G73" s="64"/>
      <c r="H73" s="64"/>
      <c r="I73" s="64"/>
      <c r="J73" s="64"/>
      <c r="K73" s="64"/>
      <c r="L73" s="64"/>
      <c r="Q73" s="64"/>
      <c r="R73" s="64"/>
      <c r="S73" s="64"/>
      <c r="T73" s="64"/>
      <c r="U73" s="64"/>
      <c r="V73" s="64"/>
      <c r="W73" s="64"/>
      <c r="X73" s="64"/>
      <c r="Y73" s="64"/>
      <c r="Z73" s="64"/>
      <c r="AA73" s="64"/>
      <c r="AB73" s="64"/>
      <c r="AC73" s="64"/>
      <c r="AD73" s="64"/>
      <c r="AE73" s="64"/>
      <c r="AF73" s="64"/>
      <c r="AG73" s="64"/>
      <c r="AH73" s="64"/>
    </row>
    <row r="74" spans="1:34" s="66" customFormat="1">
      <c r="C74" s="241"/>
      <c r="D74" s="220"/>
      <c r="E74" s="337"/>
      <c r="F74" s="337"/>
      <c r="G74" s="337"/>
      <c r="H74" s="337"/>
      <c r="I74" s="337"/>
      <c r="J74" s="337"/>
      <c r="K74" s="337"/>
      <c r="L74" s="64"/>
      <c r="Q74" s="64"/>
      <c r="R74" s="64"/>
      <c r="S74" s="64"/>
      <c r="T74" s="64"/>
      <c r="U74" s="64"/>
      <c r="V74" s="64"/>
      <c r="W74" s="64"/>
      <c r="X74" s="64"/>
      <c r="Y74" s="64"/>
      <c r="Z74" s="64"/>
      <c r="AA74" s="64"/>
      <c r="AB74" s="64"/>
      <c r="AC74" s="64"/>
      <c r="AD74" s="64"/>
      <c r="AE74" s="64"/>
      <c r="AF74" s="64"/>
      <c r="AG74" s="64"/>
      <c r="AH74" s="64"/>
    </row>
    <row r="75" spans="1:34" s="66" customFormat="1">
      <c r="A75" s="61" t="s">
        <v>120</v>
      </c>
      <c r="B75" s="332" t="s">
        <v>0</v>
      </c>
      <c r="C75" s="330" t="s">
        <v>1</v>
      </c>
      <c r="D75" s="436">
        <v>2004</v>
      </c>
      <c r="E75" s="436">
        <v>2005</v>
      </c>
      <c r="F75" s="436">
        <v>2006</v>
      </c>
      <c r="G75" s="436">
        <v>2007</v>
      </c>
      <c r="H75" s="436">
        <v>2008</v>
      </c>
      <c r="I75" s="436">
        <v>2009</v>
      </c>
      <c r="J75" s="436">
        <v>2010</v>
      </c>
      <c r="K75" s="436">
        <v>2011</v>
      </c>
      <c r="L75" s="436">
        <v>2012</v>
      </c>
      <c r="M75" s="436">
        <v>2013</v>
      </c>
      <c r="N75" s="436">
        <v>2014</v>
      </c>
      <c r="O75" s="436">
        <v>2015</v>
      </c>
      <c r="Q75" s="64"/>
      <c r="R75" s="64"/>
      <c r="S75" s="64"/>
      <c r="T75" s="64"/>
      <c r="U75" s="64"/>
      <c r="V75" s="64"/>
      <c r="W75" s="64"/>
      <c r="X75" s="64"/>
      <c r="Y75" s="64"/>
      <c r="Z75" s="64"/>
      <c r="AA75" s="64"/>
      <c r="AB75" s="64"/>
      <c r="AC75" s="64"/>
      <c r="AD75" s="64"/>
      <c r="AE75" s="64"/>
      <c r="AF75" s="64"/>
      <c r="AG75" s="64"/>
      <c r="AH75" s="64"/>
    </row>
    <row r="76" spans="1:34" s="66" customFormat="1">
      <c r="B76" s="437" t="s">
        <v>273</v>
      </c>
      <c r="C76" s="331" t="s">
        <v>103</v>
      </c>
      <c r="D76" s="333">
        <v>624</v>
      </c>
      <c r="E76" s="333">
        <v>615</v>
      </c>
      <c r="F76" s="333">
        <v>686</v>
      </c>
      <c r="G76" s="333">
        <v>680</v>
      </c>
      <c r="H76" s="333">
        <v>616</v>
      </c>
      <c r="I76" s="333">
        <v>611</v>
      </c>
      <c r="J76" s="333">
        <v>691</v>
      </c>
      <c r="K76" s="333">
        <v>686</v>
      </c>
      <c r="L76" s="333">
        <v>564</v>
      </c>
      <c r="M76" s="333">
        <v>587</v>
      </c>
      <c r="N76" s="333">
        <v>552</v>
      </c>
      <c r="O76" s="333" t="s">
        <v>264</v>
      </c>
      <c r="Q76" s="64"/>
      <c r="R76" s="337"/>
      <c r="S76" s="337"/>
      <c r="T76" s="337"/>
      <c r="U76" s="337"/>
      <c r="V76" s="337"/>
      <c r="W76" s="337"/>
      <c r="X76" s="337"/>
      <c r="Y76" s="337"/>
      <c r="Z76" s="337"/>
      <c r="AA76" s="337"/>
      <c r="AB76" s="337"/>
      <c r="AC76" s="64"/>
      <c r="AD76" s="64"/>
      <c r="AE76" s="64"/>
      <c r="AF76" s="64"/>
      <c r="AG76" s="64"/>
      <c r="AH76" s="64"/>
    </row>
    <row r="77" spans="1:34" s="66" customFormat="1">
      <c r="B77" s="437" t="s">
        <v>272</v>
      </c>
      <c r="C77" s="331" t="s">
        <v>103</v>
      </c>
      <c r="D77" s="333">
        <v>269</v>
      </c>
      <c r="E77" s="333">
        <v>232</v>
      </c>
      <c r="F77" s="333">
        <v>246</v>
      </c>
      <c r="G77" s="333">
        <v>222</v>
      </c>
      <c r="H77" s="333">
        <v>182</v>
      </c>
      <c r="I77" s="333">
        <v>167</v>
      </c>
      <c r="J77" s="333">
        <v>184</v>
      </c>
      <c r="K77" s="333">
        <v>166</v>
      </c>
      <c r="L77" s="333">
        <v>134</v>
      </c>
      <c r="M77" s="333">
        <v>137</v>
      </c>
      <c r="N77" s="333">
        <v>152</v>
      </c>
      <c r="O77" s="333" t="s">
        <v>264</v>
      </c>
      <c r="Q77" s="64"/>
      <c r="R77" s="337"/>
      <c r="S77" s="337"/>
      <c r="T77" s="337"/>
      <c r="U77" s="337"/>
      <c r="V77" s="337"/>
      <c r="W77" s="337"/>
      <c r="X77" s="337"/>
      <c r="Y77" s="337"/>
      <c r="Z77" s="337"/>
      <c r="AA77" s="337"/>
      <c r="AB77" s="337"/>
      <c r="AC77" s="64"/>
      <c r="AD77" s="64"/>
      <c r="AE77" s="64"/>
      <c r="AF77" s="64"/>
      <c r="AG77" s="64"/>
      <c r="AH77" s="64"/>
    </row>
    <row r="78" spans="1:34" s="66" customFormat="1">
      <c r="B78" s="437" t="s">
        <v>274</v>
      </c>
      <c r="C78" s="331" t="s">
        <v>103</v>
      </c>
      <c r="D78" s="333">
        <v>597</v>
      </c>
      <c r="E78" s="333">
        <v>537</v>
      </c>
      <c r="F78" s="333">
        <v>492</v>
      </c>
      <c r="G78" s="333">
        <v>584</v>
      </c>
      <c r="H78" s="333">
        <v>545</v>
      </c>
      <c r="I78" s="333">
        <v>454</v>
      </c>
      <c r="J78" s="333">
        <v>352</v>
      </c>
      <c r="K78" s="333">
        <v>335</v>
      </c>
      <c r="L78" s="333">
        <v>399</v>
      </c>
      <c r="M78" s="333">
        <v>333</v>
      </c>
      <c r="N78" s="333">
        <v>323</v>
      </c>
      <c r="O78" s="333" t="s">
        <v>264</v>
      </c>
      <c r="Q78" s="64"/>
      <c r="R78" s="337"/>
      <c r="S78" s="337"/>
      <c r="T78" s="337"/>
      <c r="U78" s="337"/>
      <c r="V78" s="337"/>
      <c r="W78" s="337"/>
      <c r="X78" s="337"/>
      <c r="Y78" s="337"/>
      <c r="Z78" s="337"/>
      <c r="AA78" s="337"/>
      <c r="AB78" s="337"/>
      <c r="AC78" s="64"/>
      <c r="AD78" s="64"/>
      <c r="AE78" s="64"/>
      <c r="AF78" s="64"/>
      <c r="AG78" s="64"/>
      <c r="AH78" s="64"/>
    </row>
    <row r="79" spans="1:34" s="66" customFormat="1">
      <c r="B79" s="437" t="s">
        <v>275</v>
      </c>
      <c r="C79" s="331" t="s">
        <v>103</v>
      </c>
      <c r="D79" s="333">
        <v>359</v>
      </c>
      <c r="E79" s="333">
        <v>363</v>
      </c>
      <c r="F79" s="333">
        <v>381</v>
      </c>
      <c r="G79" s="333">
        <v>417</v>
      </c>
      <c r="H79" s="333">
        <v>460</v>
      </c>
      <c r="I79" s="333">
        <v>521</v>
      </c>
      <c r="J79" s="333">
        <v>444</v>
      </c>
      <c r="K79" s="333">
        <v>419</v>
      </c>
      <c r="L79" s="333">
        <v>493</v>
      </c>
      <c r="M79" s="333">
        <v>451</v>
      </c>
      <c r="N79" s="333">
        <v>528</v>
      </c>
      <c r="O79" s="333" t="s">
        <v>264</v>
      </c>
      <c r="Q79" s="64"/>
      <c r="R79" s="337"/>
      <c r="S79" s="337"/>
      <c r="T79" s="337"/>
      <c r="U79" s="337"/>
      <c r="V79" s="337"/>
      <c r="W79" s="337"/>
      <c r="X79" s="337"/>
      <c r="Y79" s="337"/>
      <c r="Z79" s="337"/>
      <c r="AA79" s="337"/>
      <c r="AB79" s="337"/>
      <c r="AC79" s="64"/>
      <c r="AD79" s="64"/>
      <c r="AE79" s="64"/>
      <c r="AF79" s="64"/>
      <c r="AG79" s="64"/>
      <c r="AH79" s="64"/>
    </row>
    <row r="80" spans="1:34" s="66" customFormat="1">
      <c r="B80" s="437" t="s">
        <v>302</v>
      </c>
      <c r="C80" s="331" t="s">
        <v>103</v>
      </c>
      <c r="D80" s="333">
        <v>79</v>
      </c>
      <c r="E80" s="333">
        <v>78.099999999999994</v>
      </c>
      <c r="F80" s="333">
        <v>75.100000000000009</v>
      </c>
      <c r="G80" s="333">
        <v>69.7</v>
      </c>
      <c r="H80" s="333">
        <v>80</v>
      </c>
      <c r="I80" s="333">
        <v>68</v>
      </c>
      <c r="J80" s="333">
        <v>61.7</v>
      </c>
      <c r="K80" s="333">
        <v>68.5</v>
      </c>
      <c r="L80" s="333">
        <v>64</v>
      </c>
      <c r="M80" s="333">
        <v>56.9</v>
      </c>
      <c r="N80" s="333">
        <v>48</v>
      </c>
      <c r="O80" s="333" t="s">
        <v>264</v>
      </c>
      <c r="Q80" s="64"/>
      <c r="R80" s="64"/>
      <c r="S80" s="438"/>
      <c r="T80" s="438"/>
      <c r="U80" s="438"/>
      <c r="V80" s="438"/>
      <c r="W80" s="438"/>
      <c r="X80" s="438"/>
      <c r="Y80" s="438"/>
      <c r="Z80" s="438"/>
      <c r="AA80" s="438"/>
      <c r="AB80" s="438"/>
      <c r="AC80" s="64"/>
      <c r="AD80" s="64"/>
      <c r="AE80" s="64"/>
      <c r="AF80" s="64"/>
      <c r="AG80" s="64"/>
      <c r="AH80" s="64"/>
    </row>
    <row r="81" spans="2:34" s="66" customFormat="1">
      <c r="B81" s="437" t="s">
        <v>276</v>
      </c>
      <c r="C81" s="331" t="s">
        <v>103</v>
      </c>
      <c r="D81" s="333">
        <v>492</v>
      </c>
      <c r="E81" s="333">
        <v>450</v>
      </c>
      <c r="F81" s="333">
        <v>623</v>
      </c>
      <c r="G81" s="333">
        <v>630</v>
      </c>
      <c r="H81" s="333">
        <v>714</v>
      </c>
      <c r="I81" s="333">
        <v>729</v>
      </c>
      <c r="J81" s="333">
        <v>699</v>
      </c>
      <c r="K81" s="333">
        <v>795</v>
      </c>
      <c r="L81" s="333">
        <v>880</v>
      </c>
      <c r="M81" s="333">
        <v>849</v>
      </c>
      <c r="N81" s="333">
        <v>959</v>
      </c>
      <c r="O81" s="333" t="s">
        <v>264</v>
      </c>
      <c r="Q81" s="64"/>
      <c r="R81" s="337"/>
      <c r="S81" s="439"/>
      <c r="T81" s="439"/>
      <c r="U81" s="439"/>
      <c r="V81" s="439"/>
      <c r="W81" s="439"/>
      <c r="X81" s="439"/>
      <c r="Y81" s="439"/>
      <c r="Z81" s="439"/>
      <c r="AA81" s="439"/>
      <c r="AB81" s="439"/>
      <c r="AC81" s="64"/>
      <c r="AD81" s="64"/>
      <c r="AE81" s="64"/>
      <c r="AF81" s="64"/>
      <c r="AG81" s="64"/>
      <c r="AH81" s="64"/>
    </row>
    <row r="82" spans="2:34" s="66" customFormat="1">
      <c r="B82" s="437" t="s">
        <v>278</v>
      </c>
      <c r="C82" s="331" t="s">
        <v>103</v>
      </c>
      <c r="D82" s="333">
        <v>61</v>
      </c>
      <c r="E82" s="333">
        <v>54</v>
      </c>
      <c r="F82" s="333">
        <v>52</v>
      </c>
      <c r="G82" s="333">
        <v>48</v>
      </c>
      <c r="H82" s="333">
        <v>43</v>
      </c>
      <c r="I82" s="333">
        <v>36</v>
      </c>
      <c r="J82" s="333">
        <v>34</v>
      </c>
      <c r="K82" s="333">
        <v>35</v>
      </c>
      <c r="L82" s="333">
        <v>33</v>
      </c>
      <c r="M82" s="333">
        <v>24</v>
      </c>
      <c r="N82" s="333">
        <v>20</v>
      </c>
      <c r="O82" s="333" t="s">
        <v>264</v>
      </c>
      <c r="Q82" s="64"/>
      <c r="R82" s="337"/>
      <c r="S82" s="64"/>
      <c r="T82" s="64"/>
      <c r="U82" s="64"/>
      <c r="V82" s="64"/>
      <c r="W82" s="64"/>
      <c r="X82" s="64"/>
      <c r="Y82" s="64"/>
      <c r="Z82" s="64"/>
      <c r="AA82" s="64"/>
      <c r="AB82" s="64"/>
      <c r="AC82" s="64"/>
      <c r="AD82" s="64"/>
      <c r="AE82" s="64"/>
      <c r="AF82" s="64"/>
      <c r="AG82" s="64"/>
      <c r="AH82" s="64"/>
    </row>
    <row r="83" spans="2:34" s="66" customFormat="1">
      <c r="B83" s="437" t="s">
        <v>303</v>
      </c>
      <c r="C83" s="331" t="s">
        <v>103</v>
      </c>
      <c r="D83" s="333">
        <v>581</v>
      </c>
      <c r="E83" s="333">
        <v>656</v>
      </c>
      <c r="F83" s="333">
        <v>599</v>
      </c>
      <c r="G83" s="333">
        <v>508</v>
      </c>
      <c r="H83" s="333">
        <v>415</v>
      </c>
      <c r="I83" s="333">
        <v>509</v>
      </c>
      <c r="J83" s="333">
        <v>464</v>
      </c>
      <c r="K83" s="333" t="s">
        <v>264</v>
      </c>
      <c r="L83" s="333" t="s">
        <v>264</v>
      </c>
      <c r="M83" s="333" t="s">
        <v>264</v>
      </c>
      <c r="N83" s="333" t="s">
        <v>264</v>
      </c>
      <c r="O83" s="333" t="s">
        <v>264</v>
      </c>
      <c r="Q83" s="64"/>
      <c r="R83" s="337"/>
      <c r="S83" s="64"/>
      <c r="T83" s="64"/>
      <c r="U83" s="64"/>
      <c r="V83" s="64"/>
      <c r="W83" s="64"/>
      <c r="X83" s="64"/>
      <c r="Y83" s="64"/>
      <c r="Z83" s="64"/>
      <c r="AA83" s="64"/>
      <c r="AB83" s="64"/>
      <c r="AC83" s="64"/>
      <c r="AD83" s="64"/>
      <c r="AE83" s="64"/>
      <c r="AF83" s="64"/>
      <c r="AG83" s="64"/>
      <c r="AH83" s="64"/>
    </row>
    <row r="84" spans="2:34" s="66" customFormat="1">
      <c r="B84" s="437" t="s">
        <v>304</v>
      </c>
      <c r="C84" s="331" t="s">
        <v>103</v>
      </c>
      <c r="D84" s="333">
        <v>1109</v>
      </c>
      <c r="E84" s="333">
        <v>1126</v>
      </c>
      <c r="F84" s="333">
        <v>1033</v>
      </c>
      <c r="G84" s="333">
        <v>955</v>
      </c>
      <c r="H84" s="333">
        <v>900</v>
      </c>
      <c r="I84" s="333">
        <v>848</v>
      </c>
      <c r="J84" s="333">
        <v>869</v>
      </c>
      <c r="K84" s="333" t="s">
        <v>264</v>
      </c>
      <c r="L84" s="333" t="s">
        <v>264</v>
      </c>
      <c r="M84" s="333" t="s">
        <v>264</v>
      </c>
      <c r="N84" s="333" t="s">
        <v>264</v>
      </c>
      <c r="O84" s="333" t="s">
        <v>264</v>
      </c>
      <c r="Q84" s="64"/>
      <c r="R84" s="64"/>
      <c r="S84" s="64"/>
      <c r="T84" s="64"/>
      <c r="U84" s="64"/>
      <c r="V84" s="64"/>
      <c r="W84" s="64"/>
      <c r="X84" s="64"/>
      <c r="Y84" s="64"/>
      <c r="Z84" s="64"/>
      <c r="AA84" s="64"/>
      <c r="AB84" s="64"/>
      <c r="AC84" s="64"/>
      <c r="AD84" s="64"/>
      <c r="AE84" s="64"/>
      <c r="AF84" s="64"/>
      <c r="AG84" s="64"/>
      <c r="AH84" s="64"/>
    </row>
    <row r="85" spans="2:34" s="66" customFormat="1" ht="11.25" customHeight="1">
      <c r="C85" s="75"/>
      <c r="D85" s="442"/>
      <c r="E85" s="442"/>
      <c r="F85" s="442"/>
      <c r="G85" s="442"/>
      <c r="H85" s="442"/>
      <c r="I85" s="442"/>
      <c r="J85" s="442"/>
      <c r="K85" s="442"/>
      <c r="L85" s="442"/>
      <c r="M85" s="442"/>
      <c r="Q85" s="64"/>
      <c r="R85" s="64"/>
      <c r="S85" s="64"/>
      <c r="T85" s="64"/>
      <c r="U85" s="64"/>
      <c r="V85" s="64"/>
      <c r="W85" s="64"/>
      <c r="X85" s="64"/>
      <c r="Y85" s="64"/>
      <c r="Z85" s="64"/>
      <c r="AA85" s="64"/>
      <c r="AB85" s="64"/>
      <c r="AC85" s="64"/>
      <c r="AD85" s="64"/>
      <c r="AE85" s="64"/>
      <c r="AF85" s="64"/>
      <c r="AG85" s="64"/>
      <c r="AH85" s="64"/>
    </row>
    <row r="86" spans="2:34" s="66" customFormat="1">
      <c r="B86" s="443" t="s">
        <v>331</v>
      </c>
      <c r="C86" s="220"/>
      <c r="D86" s="438"/>
      <c r="E86" s="442"/>
      <c r="F86" s="442"/>
      <c r="G86" s="442"/>
      <c r="H86" s="442"/>
      <c r="I86" s="442"/>
      <c r="J86" s="442"/>
      <c r="K86" s="442"/>
      <c r="L86" s="442"/>
      <c r="M86" s="442"/>
      <c r="Q86" s="64"/>
      <c r="R86" s="64"/>
      <c r="S86" s="438"/>
      <c r="T86" s="438"/>
      <c r="U86" s="438"/>
      <c r="V86" s="438"/>
      <c r="W86" s="438"/>
      <c r="X86" s="438"/>
      <c r="Y86" s="438"/>
      <c r="Z86" s="438"/>
      <c r="AA86" s="438"/>
      <c r="AB86" s="438"/>
      <c r="AC86" s="64"/>
      <c r="AD86" s="64"/>
      <c r="AE86" s="64"/>
      <c r="AF86" s="64"/>
      <c r="AG86" s="64"/>
      <c r="AH86" s="64"/>
    </row>
    <row r="87" spans="2:34" s="66" customFormat="1">
      <c r="B87" s="443" t="s">
        <v>332</v>
      </c>
      <c r="D87" s="438"/>
      <c r="E87" s="442"/>
      <c r="F87" s="442"/>
      <c r="G87" s="442"/>
      <c r="H87" s="442"/>
      <c r="I87" s="442"/>
      <c r="J87" s="442"/>
      <c r="K87" s="442"/>
      <c r="L87" s="442"/>
      <c r="M87" s="442"/>
      <c r="Q87" s="64"/>
      <c r="R87" s="64"/>
      <c r="S87" s="438"/>
      <c r="T87" s="438"/>
      <c r="U87" s="438"/>
      <c r="V87" s="438"/>
      <c r="W87" s="438"/>
      <c r="X87" s="438"/>
      <c r="Y87" s="438"/>
      <c r="Z87" s="438"/>
      <c r="AA87" s="438"/>
      <c r="AB87" s="438"/>
      <c r="AC87" s="64"/>
      <c r="AD87" s="64"/>
      <c r="AE87" s="64"/>
      <c r="AF87" s="64"/>
      <c r="AG87" s="64"/>
      <c r="AH87" s="64"/>
    </row>
    <row r="88" spans="2:34" s="66" customFormat="1">
      <c r="B88" s="444"/>
      <c r="C88" s="220" t="s">
        <v>344</v>
      </c>
      <c r="D88" s="438"/>
      <c r="E88" s="442"/>
      <c r="F88" s="442"/>
      <c r="G88" s="442"/>
      <c r="H88" s="442"/>
      <c r="I88" s="442"/>
      <c r="J88" s="442"/>
      <c r="K88" s="442"/>
      <c r="L88" s="442"/>
      <c r="M88" s="442"/>
      <c r="Q88" s="64"/>
      <c r="R88" s="64"/>
      <c r="S88" s="438"/>
      <c r="T88" s="438"/>
      <c r="U88" s="438"/>
      <c r="V88" s="438"/>
      <c r="W88" s="438"/>
      <c r="X88" s="438"/>
      <c r="Y88" s="438"/>
      <c r="Z88" s="438"/>
      <c r="AA88" s="438"/>
      <c r="AB88" s="438"/>
      <c r="AC88" s="64"/>
      <c r="AD88" s="64"/>
      <c r="AE88" s="64"/>
      <c r="AF88" s="64"/>
      <c r="AG88" s="64"/>
      <c r="AH88" s="64"/>
    </row>
    <row r="89" spans="2:34" s="66" customFormat="1">
      <c r="B89" s="444"/>
      <c r="C89" s="220" t="s">
        <v>348</v>
      </c>
      <c r="D89" s="438"/>
      <c r="E89" s="442"/>
      <c r="F89" s="442"/>
      <c r="G89" s="442"/>
      <c r="H89" s="442"/>
      <c r="I89" s="442"/>
      <c r="J89" s="442"/>
      <c r="K89" s="442"/>
      <c r="L89" s="442"/>
      <c r="M89" s="442"/>
      <c r="Q89" s="64"/>
      <c r="R89" s="64"/>
      <c r="S89" s="438"/>
      <c r="T89" s="438"/>
      <c r="U89" s="438"/>
      <c r="V89" s="438"/>
      <c r="W89" s="438"/>
      <c r="X89" s="438"/>
      <c r="Y89" s="438"/>
      <c r="Z89" s="438"/>
      <c r="AA89" s="438"/>
      <c r="AB89" s="438"/>
      <c r="AC89" s="64"/>
      <c r="AD89" s="64"/>
      <c r="AE89" s="64"/>
      <c r="AF89" s="64"/>
      <c r="AG89" s="64"/>
      <c r="AH89" s="64"/>
    </row>
    <row r="90" spans="2:34" s="66" customFormat="1">
      <c r="B90" s="444"/>
      <c r="C90" s="220"/>
      <c r="D90" s="438"/>
      <c r="E90" s="442"/>
      <c r="F90" s="442"/>
      <c r="G90" s="442"/>
      <c r="H90" s="442"/>
      <c r="I90" s="442"/>
      <c r="J90" s="442"/>
      <c r="K90" s="442"/>
      <c r="L90" s="442"/>
      <c r="M90" s="442"/>
      <c r="Q90" s="64"/>
      <c r="R90" s="64"/>
      <c r="S90" s="438"/>
      <c r="T90" s="438"/>
      <c r="U90" s="438"/>
      <c r="V90" s="438"/>
      <c r="W90" s="438"/>
      <c r="X90" s="438"/>
      <c r="Y90" s="438"/>
      <c r="Z90" s="438"/>
      <c r="AA90" s="438"/>
      <c r="AB90" s="438"/>
      <c r="AC90" s="64"/>
      <c r="AD90" s="64"/>
      <c r="AE90" s="64"/>
      <c r="AF90" s="64"/>
      <c r="AG90" s="64"/>
      <c r="AH90" s="64"/>
    </row>
    <row r="91" spans="2:34" s="66" customFormat="1">
      <c r="B91" s="444"/>
      <c r="C91" s="220"/>
      <c r="D91" s="438"/>
      <c r="E91" s="442"/>
      <c r="F91" s="442"/>
      <c r="G91" s="442"/>
      <c r="H91" s="442"/>
      <c r="I91" s="442"/>
      <c r="J91" s="442"/>
      <c r="K91" s="442"/>
      <c r="L91" s="442"/>
      <c r="M91" s="442"/>
      <c r="Q91" s="64"/>
      <c r="R91" s="64"/>
      <c r="S91" s="438"/>
      <c r="T91" s="438"/>
      <c r="U91" s="438"/>
      <c r="V91" s="438"/>
      <c r="W91" s="438"/>
      <c r="X91" s="438"/>
      <c r="Y91" s="438"/>
      <c r="Z91" s="438"/>
      <c r="AA91" s="438"/>
      <c r="AB91" s="438"/>
      <c r="AC91" s="64"/>
      <c r="AD91" s="64"/>
      <c r="AE91" s="64"/>
      <c r="AF91" s="64"/>
      <c r="AG91" s="64"/>
      <c r="AH91" s="64"/>
    </row>
    <row r="92" spans="2:34" s="66" customFormat="1">
      <c r="B92" s="64"/>
      <c r="C92" s="220"/>
      <c r="D92" s="282" t="s">
        <v>206</v>
      </c>
      <c r="E92" s="65"/>
      <c r="F92" s="442"/>
      <c r="G92" s="442"/>
      <c r="H92" s="442"/>
      <c r="I92" s="442"/>
      <c r="J92" s="442"/>
      <c r="K92" s="442"/>
      <c r="L92" s="442"/>
      <c r="M92" s="442"/>
      <c r="Q92" s="64"/>
      <c r="R92" s="64"/>
      <c r="S92" s="438"/>
      <c r="T92" s="438"/>
      <c r="U92" s="438"/>
      <c r="V92" s="438"/>
      <c r="W92" s="438"/>
      <c r="X92" s="438"/>
      <c r="Y92" s="438"/>
      <c r="Z92" s="438"/>
      <c r="AA92" s="438"/>
      <c r="AB92" s="438"/>
      <c r="AC92" s="64"/>
      <c r="AD92" s="64"/>
      <c r="AE92" s="64"/>
      <c r="AF92" s="64"/>
      <c r="AG92" s="64"/>
      <c r="AH92" s="64"/>
    </row>
    <row r="93" spans="2:34" s="66" customFormat="1">
      <c r="C93" s="75"/>
      <c r="D93" s="442"/>
      <c r="E93" s="442"/>
      <c r="F93" s="442"/>
      <c r="G93" s="442"/>
      <c r="H93" s="442"/>
      <c r="I93" s="442"/>
      <c r="J93" s="442"/>
      <c r="K93" s="442"/>
      <c r="L93" s="442"/>
      <c r="M93" s="442"/>
      <c r="Q93" s="64"/>
      <c r="R93" s="64"/>
      <c r="S93" s="438"/>
      <c r="T93" s="438"/>
      <c r="U93" s="438"/>
      <c r="V93" s="438"/>
      <c r="W93" s="438"/>
      <c r="X93" s="438"/>
      <c r="Y93" s="438"/>
      <c r="Z93" s="438"/>
      <c r="AA93" s="438"/>
      <c r="AB93" s="438"/>
      <c r="AC93" s="64"/>
      <c r="AD93" s="64"/>
      <c r="AE93" s="64"/>
      <c r="AF93" s="64"/>
      <c r="AG93" s="64"/>
      <c r="AH93" s="64"/>
    </row>
    <row r="94" spans="2:34" s="66" customFormat="1">
      <c r="B94" s="329"/>
      <c r="C94" s="330" t="s">
        <v>1</v>
      </c>
      <c r="D94" s="436">
        <v>2004</v>
      </c>
      <c r="E94" s="436">
        <v>2005</v>
      </c>
      <c r="F94" s="436">
        <v>2006</v>
      </c>
      <c r="G94" s="436">
        <v>2007</v>
      </c>
      <c r="H94" s="436">
        <v>2008</v>
      </c>
      <c r="I94" s="436">
        <v>2009</v>
      </c>
      <c r="J94" s="436">
        <v>2010</v>
      </c>
      <c r="K94" s="436">
        <v>2011</v>
      </c>
      <c r="L94" s="436">
        <v>2012</v>
      </c>
      <c r="M94" s="436">
        <v>2013</v>
      </c>
      <c r="N94" s="436">
        <v>2014</v>
      </c>
      <c r="O94" s="436">
        <v>2015</v>
      </c>
      <c r="Q94" s="64"/>
      <c r="R94" s="64"/>
      <c r="S94" s="438"/>
      <c r="T94" s="438"/>
      <c r="U94" s="438"/>
      <c r="V94" s="438"/>
      <c r="W94" s="438"/>
      <c r="X94" s="438"/>
      <c r="Y94" s="438"/>
      <c r="Z94" s="438"/>
      <c r="AA94" s="438"/>
      <c r="AB94" s="438"/>
      <c r="AC94" s="64"/>
      <c r="AD94" s="64"/>
      <c r="AE94" s="64"/>
      <c r="AF94" s="64"/>
      <c r="AG94" s="64"/>
      <c r="AH94" s="64"/>
    </row>
    <row r="95" spans="2:34" s="66" customFormat="1">
      <c r="B95" s="437" t="s">
        <v>273</v>
      </c>
      <c r="C95" s="331" t="s">
        <v>104</v>
      </c>
      <c r="D95" s="333">
        <v>2031</v>
      </c>
      <c r="E95" s="333">
        <v>1864</v>
      </c>
      <c r="F95" s="333">
        <v>1831</v>
      </c>
      <c r="G95" s="333">
        <v>1911</v>
      </c>
      <c r="H95" s="333">
        <v>2212</v>
      </c>
      <c r="I95" s="333">
        <v>2123</v>
      </c>
      <c r="J95" s="333">
        <v>1966</v>
      </c>
      <c r="K95" s="333">
        <v>1979</v>
      </c>
      <c r="L95" s="333">
        <v>1917</v>
      </c>
      <c r="M95" s="333">
        <v>1673</v>
      </c>
      <c r="N95" s="333">
        <v>1988</v>
      </c>
      <c r="O95" s="333" t="s">
        <v>264</v>
      </c>
      <c r="Q95" s="64"/>
      <c r="R95" s="64"/>
      <c r="S95" s="64"/>
      <c r="T95" s="64"/>
      <c r="U95" s="64"/>
      <c r="V95" s="64"/>
      <c r="W95" s="64"/>
      <c r="X95" s="64"/>
      <c r="Y95" s="64"/>
      <c r="Z95" s="64"/>
      <c r="AA95" s="64"/>
      <c r="AB95" s="64"/>
      <c r="AC95" s="64"/>
      <c r="AD95" s="64"/>
      <c r="AE95" s="64"/>
      <c r="AF95" s="64"/>
      <c r="AG95" s="64"/>
      <c r="AH95" s="64"/>
    </row>
    <row r="96" spans="2:34" s="66" customFormat="1">
      <c r="B96" s="437" t="s">
        <v>272</v>
      </c>
      <c r="C96" s="331" t="s">
        <v>104</v>
      </c>
      <c r="D96" s="333">
        <v>765</v>
      </c>
      <c r="E96" s="333">
        <v>609</v>
      </c>
      <c r="F96" s="333">
        <v>555</v>
      </c>
      <c r="G96" s="333">
        <v>580</v>
      </c>
      <c r="H96" s="333">
        <v>605</v>
      </c>
      <c r="I96" s="333">
        <v>552</v>
      </c>
      <c r="J96" s="333">
        <v>442</v>
      </c>
      <c r="K96" s="333">
        <v>448</v>
      </c>
      <c r="L96" s="333">
        <v>422</v>
      </c>
      <c r="M96" s="333">
        <v>351</v>
      </c>
      <c r="N96" s="333">
        <v>522</v>
      </c>
      <c r="O96" s="333" t="s">
        <v>264</v>
      </c>
      <c r="Q96" s="64"/>
      <c r="R96" s="64"/>
      <c r="S96" s="64"/>
      <c r="T96" s="64"/>
      <c r="U96" s="64"/>
      <c r="V96" s="64"/>
      <c r="W96" s="64"/>
      <c r="X96" s="64"/>
      <c r="Y96" s="64"/>
      <c r="Z96" s="64"/>
      <c r="AA96" s="64"/>
      <c r="AB96" s="64"/>
      <c r="AC96" s="64"/>
      <c r="AD96" s="64"/>
      <c r="AE96" s="64"/>
      <c r="AF96" s="64"/>
      <c r="AG96" s="64"/>
      <c r="AH96" s="64"/>
    </row>
    <row r="97" spans="1:34" s="66" customFormat="1">
      <c r="B97" s="437" t="s">
        <v>274</v>
      </c>
      <c r="C97" s="331" t="s">
        <v>104</v>
      </c>
      <c r="D97" s="333">
        <v>1397</v>
      </c>
      <c r="E97" s="333">
        <v>1155</v>
      </c>
      <c r="F97" s="333">
        <v>1072</v>
      </c>
      <c r="G97" s="333">
        <v>1305</v>
      </c>
      <c r="H97" s="333">
        <v>1492</v>
      </c>
      <c r="I97" s="333">
        <v>1227</v>
      </c>
      <c r="J97" s="333">
        <v>735</v>
      </c>
      <c r="K97" s="333">
        <v>801</v>
      </c>
      <c r="L97" s="333">
        <v>1082</v>
      </c>
      <c r="M97" s="333">
        <v>648</v>
      </c>
      <c r="N97" s="333">
        <v>867</v>
      </c>
      <c r="O97" s="333" t="s">
        <v>264</v>
      </c>
      <c r="Q97" s="64"/>
      <c r="R97" s="64"/>
      <c r="S97" s="64"/>
      <c r="T97" s="64"/>
      <c r="U97" s="64"/>
      <c r="V97" s="64"/>
      <c r="W97" s="64"/>
      <c r="X97" s="64"/>
      <c r="Y97" s="64"/>
      <c r="Z97" s="64"/>
      <c r="AA97" s="64"/>
      <c r="AB97" s="64"/>
      <c r="AC97" s="64"/>
      <c r="AD97" s="64"/>
      <c r="AE97" s="64"/>
      <c r="AF97" s="64"/>
      <c r="AG97" s="64"/>
      <c r="AH97" s="64"/>
    </row>
    <row r="98" spans="1:34" s="66" customFormat="1">
      <c r="B98" s="437" t="s">
        <v>275</v>
      </c>
      <c r="C98" s="331" t="s">
        <v>104</v>
      </c>
      <c r="D98" s="333">
        <v>1216</v>
      </c>
      <c r="E98" s="333">
        <v>1121</v>
      </c>
      <c r="F98" s="333">
        <v>978</v>
      </c>
      <c r="G98" s="333">
        <v>1241</v>
      </c>
      <c r="H98" s="333">
        <v>1819</v>
      </c>
      <c r="I98" s="333">
        <v>1789</v>
      </c>
      <c r="J98" s="333">
        <v>1254</v>
      </c>
      <c r="K98" s="333">
        <v>1312</v>
      </c>
      <c r="L98" s="333">
        <v>1818</v>
      </c>
      <c r="M98" s="333">
        <v>1273</v>
      </c>
      <c r="N98" s="333">
        <v>2077</v>
      </c>
      <c r="O98" s="333" t="s">
        <v>264</v>
      </c>
      <c r="Q98" s="64"/>
      <c r="R98" s="64"/>
      <c r="S98" s="64"/>
      <c r="T98" s="64"/>
      <c r="U98" s="64"/>
      <c r="V98" s="64"/>
      <c r="W98" s="64"/>
      <c r="X98" s="64"/>
      <c r="Y98" s="64"/>
      <c r="Z98" s="64"/>
      <c r="AA98" s="64"/>
      <c r="AB98" s="64"/>
      <c r="AC98" s="64"/>
      <c r="AD98" s="64"/>
      <c r="AE98" s="64"/>
      <c r="AF98" s="64"/>
      <c r="AG98" s="64"/>
      <c r="AH98" s="64"/>
    </row>
    <row r="99" spans="1:34" s="66" customFormat="1">
      <c r="B99" s="437" t="s">
        <v>302</v>
      </c>
      <c r="C99" s="331" t="s">
        <v>104</v>
      </c>
      <c r="D99" s="333">
        <v>56.6</v>
      </c>
      <c r="E99" s="333">
        <v>50.4</v>
      </c>
      <c r="F99" s="333">
        <v>29.2</v>
      </c>
      <c r="G99" s="333">
        <v>38.799999999999997</v>
      </c>
      <c r="H99" s="333">
        <v>60.9</v>
      </c>
      <c r="I99" s="333">
        <v>46.8</v>
      </c>
      <c r="J99" s="333">
        <v>45.8</v>
      </c>
      <c r="K99" s="333">
        <v>46</v>
      </c>
      <c r="L99" s="333">
        <v>51.6</v>
      </c>
      <c r="M99" s="333">
        <v>44.9</v>
      </c>
      <c r="N99" s="333">
        <v>48</v>
      </c>
      <c r="O99" s="333" t="s">
        <v>264</v>
      </c>
      <c r="Q99" s="64"/>
      <c r="R99" s="64"/>
      <c r="S99" s="64"/>
      <c r="T99" s="64"/>
      <c r="U99" s="64"/>
      <c r="V99" s="64"/>
      <c r="W99" s="64"/>
      <c r="X99" s="64"/>
      <c r="Y99" s="64"/>
      <c r="Z99" s="64"/>
      <c r="AA99" s="64"/>
      <c r="AB99" s="64"/>
      <c r="AC99" s="64"/>
      <c r="AD99" s="64"/>
      <c r="AE99" s="64"/>
      <c r="AF99" s="64"/>
      <c r="AG99" s="64"/>
      <c r="AH99" s="64"/>
    </row>
    <row r="100" spans="1:34" s="66" customFormat="1">
      <c r="B100" s="437" t="s">
        <v>276</v>
      </c>
      <c r="C100" s="331" t="s">
        <v>104</v>
      </c>
      <c r="D100" s="333">
        <v>8407</v>
      </c>
      <c r="E100" s="333">
        <v>9227</v>
      </c>
      <c r="F100" s="333">
        <v>13807</v>
      </c>
      <c r="G100" s="333">
        <v>14951</v>
      </c>
      <c r="H100" s="333">
        <v>16811</v>
      </c>
      <c r="I100" s="333">
        <v>18929</v>
      </c>
      <c r="J100" s="333">
        <v>17849</v>
      </c>
      <c r="K100" s="333">
        <v>25224</v>
      </c>
      <c r="L100" s="333">
        <v>22755</v>
      </c>
      <c r="M100" s="333">
        <v>23689</v>
      </c>
      <c r="N100" s="333">
        <v>20019</v>
      </c>
      <c r="O100" s="333" t="s">
        <v>264</v>
      </c>
    </row>
    <row r="101" spans="1:34" s="66" customFormat="1">
      <c r="B101" s="437" t="s">
        <v>278</v>
      </c>
      <c r="C101" s="331" t="s">
        <v>104</v>
      </c>
      <c r="D101" s="333">
        <v>2065</v>
      </c>
      <c r="E101" s="333">
        <v>1714</v>
      </c>
      <c r="F101" s="333">
        <v>1772</v>
      </c>
      <c r="G101" s="333">
        <v>1696</v>
      </c>
      <c r="H101" s="333">
        <v>1644</v>
      </c>
      <c r="I101" s="333">
        <v>1415</v>
      </c>
      <c r="J101" s="333">
        <v>1168</v>
      </c>
      <c r="K101" s="333">
        <v>1328</v>
      </c>
      <c r="L101" s="333">
        <v>1232</v>
      </c>
      <c r="M101" s="333">
        <v>849</v>
      </c>
      <c r="N101" s="333">
        <v>700</v>
      </c>
      <c r="O101" s="333" t="s">
        <v>264</v>
      </c>
    </row>
    <row r="102" spans="1:34" s="66" customFormat="1">
      <c r="A102" s="397" t="s">
        <v>301</v>
      </c>
      <c r="B102" s="437" t="s">
        <v>303</v>
      </c>
      <c r="C102" s="331" t="s">
        <v>104</v>
      </c>
      <c r="D102" s="333">
        <v>17</v>
      </c>
      <c r="E102" s="333">
        <v>27</v>
      </c>
      <c r="F102" s="333">
        <v>36</v>
      </c>
      <c r="G102" s="333">
        <v>28</v>
      </c>
      <c r="H102" s="333">
        <v>27</v>
      </c>
      <c r="I102" s="333">
        <v>30</v>
      </c>
      <c r="J102" s="333">
        <v>32</v>
      </c>
      <c r="K102" s="333" t="s">
        <v>264</v>
      </c>
      <c r="L102" s="333" t="s">
        <v>264</v>
      </c>
      <c r="M102" s="333" t="s">
        <v>264</v>
      </c>
      <c r="N102" s="333" t="s">
        <v>264</v>
      </c>
      <c r="O102" s="333" t="s">
        <v>264</v>
      </c>
    </row>
    <row r="103" spans="1:34" s="66" customFormat="1">
      <c r="A103" s="397" t="s">
        <v>301</v>
      </c>
      <c r="B103" s="437" t="s">
        <v>304</v>
      </c>
      <c r="C103" s="331" t="s">
        <v>104</v>
      </c>
      <c r="D103" s="333">
        <v>1005</v>
      </c>
      <c r="E103" s="333">
        <v>1093</v>
      </c>
      <c r="F103" s="333">
        <v>967</v>
      </c>
      <c r="G103" s="333">
        <v>960</v>
      </c>
      <c r="H103" s="333">
        <v>881</v>
      </c>
      <c r="I103" s="333">
        <v>769</v>
      </c>
      <c r="J103" s="333">
        <v>785.5</v>
      </c>
      <c r="K103" s="333" t="s">
        <v>264</v>
      </c>
      <c r="L103" s="333" t="s">
        <v>264</v>
      </c>
      <c r="M103" s="333" t="s">
        <v>264</v>
      </c>
      <c r="N103" s="333" t="s">
        <v>264</v>
      </c>
      <c r="O103" s="333" t="s">
        <v>264</v>
      </c>
    </row>
    <row r="104" spans="1:34" s="66" customFormat="1" ht="11.25" customHeight="1">
      <c r="C104" s="75"/>
      <c r="D104" s="442"/>
      <c r="E104" s="442"/>
      <c r="F104" s="442"/>
      <c r="G104" s="442"/>
      <c r="H104" s="442"/>
      <c r="I104" s="442"/>
      <c r="J104" s="442"/>
      <c r="K104" s="442"/>
      <c r="L104" s="442"/>
      <c r="M104" s="442"/>
    </row>
    <row r="105" spans="1:34" s="66" customFormat="1">
      <c r="B105" s="443" t="s">
        <v>331</v>
      </c>
      <c r="C105" s="445"/>
      <c r="D105" s="442"/>
      <c r="E105" s="442"/>
      <c r="F105" s="442"/>
      <c r="G105" s="442"/>
      <c r="H105" s="442"/>
      <c r="I105" s="442"/>
      <c r="J105" s="442"/>
      <c r="K105" s="442"/>
      <c r="L105" s="442"/>
      <c r="M105" s="442"/>
      <c r="R105" s="442"/>
      <c r="S105" s="442"/>
      <c r="T105" s="442"/>
      <c r="U105" s="442"/>
      <c r="V105" s="442"/>
      <c r="W105" s="442"/>
      <c r="X105" s="442"/>
      <c r="Y105" s="442"/>
      <c r="Z105" s="442"/>
      <c r="AA105" s="442"/>
    </row>
    <row r="106" spans="1:34" s="66" customFormat="1">
      <c r="B106" s="446" t="s">
        <v>301</v>
      </c>
      <c r="C106" s="447" t="s">
        <v>305</v>
      </c>
      <c r="D106" s="442"/>
      <c r="E106" s="442"/>
      <c r="F106" s="442"/>
      <c r="G106" s="442"/>
      <c r="H106" s="442"/>
      <c r="I106" s="442"/>
      <c r="J106" s="442"/>
      <c r="K106" s="442"/>
      <c r="L106" s="442"/>
      <c r="M106" s="442"/>
      <c r="R106" s="442"/>
      <c r="S106" s="442"/>
      <c r="T106" s="442"/>
      <c r="U106" s="442"/>
      <c r="V106" s="442"/>
      <c r="W106" s="442"/>
      <c r="X106" s="442"/>
      <c r="Y106" s="442"/>
      <c r="Z106" s="442"/>
      <c r="AA106" s="442"/>
    </row>
    <row r="107" spans="1:34" s="66" customFormat="1">
      <c r="B107" s="448" t="s">
        <v>255</v>
      </c>
      <c r="C107" s="445"/>
      <c r="D107" s="442"/>
      <c r="E107" s="442"/>
      <c r="F107" s="442"/>
      <c r="G107" s="442"/>
      <c r="H107" s="442"/>
      <c r="I107" s="442"/>
      <c r="J107" s="442"/>
      <c r="K107" s="442"/>
      <c r="L107" s="442"/>
      <c r="M107" s="442"/>
      <c r="R107" s="442"/>
      <c r="S107" s="442"/>
      <c r="T107" s="442"/>
      <c r="U107" s="442"/>
      <c r="V107" s="442"/>
      <c r="W107" s="442"/>
      <c r="X107" s="442"/>
      <c r="Y107" s="442"/>
      <c r="Z107" s="442"/>
      <c r="AA107" s="442"/>
    </row>
    <row r="108" spans="1:34" s="66" customFormat="1">
      <c r="C108" s="241" t="s">
        <v>344</v>
      </c>
      <c r="D108" s="442"/>
      <c r="E108" s="442"/>
      <c r="F108" s="442"/>
      <c r="G108" s="442"/>
      <c r="H108" s="442"/>
      <c r="I108" s="442"/>
      <c r="J108" s="442"/>
      <c r="K108" s="442"/>
      <c r="L108" s="442"/>
      <c r="M108" s="442"/>
      <c r="Q108" s="337"/>
      <c r="R108" s="439"/>
      <c r="S108" s="439"/>
      <c r="T108" s="439"/>
      <c r="U108" s="439"/>
      <c r="V108" s="439"/>
      <c r="W108" s="439"/>
      <c r="X108" s="439"/>
      <c r="Y108" s="439"/>
      <c r="Z108" s="439"/>
      <c r="AA108" s="439"/>
    </row>
    <row r="109" spans="1:34" s="66" customFormat="1">
      <c r="B109" s="209"/>
      <c r="C109" s="241" t="s">
        <v>348</v>
      </c>
      <c r="D109" s="442"/>
      <c r="E109" s="442"/>
      <c r="F109" s="442"/>
      <c r="G109" s="442"/>
      <c r="H109" s="442"/>
      <c r="I109" s="442"/>
      <c r="J109" s="442"/>
      <c r="K109" s="442"/>
      <c r="L109" s="442"/>
      <c r="M109" s="442"/>
      <c r="Q109" s="65"/>
    </row>
    <row r="110" spans="1:34" s="66" customFormat="1">
      <c r="B110" s="209"/>
      <c r="C110" s="241"/>
      <c r="D110" s="442"/>
      <c r="E110" s="442"/>
      <c r="F110" s="442"/>
      <c r="G110" s="442"/>
      <c r="H110" s="442"/>
      <c r="I110" s="442"/>
      <c r="J110" s="442"/>
      <c r="K110" s="442"/>
      <c r="L110" s="442"/>
      <c r="M110" s="442"/>
      <c r="Q110" s="65"/>
    </row>
    <row r="111" spans="1:34" s="66" customFormat="1">
      <c r="B111" s="209"/>
      <c r="C111" s="241"/>
      <c r="D111" s="442"/>
      <c r="E111" s="442"/>
      <c r="F111" s="442"/>
      <c r="G111" s="442"/>
      <c r="H111" s="442"/>
      <c r="I111" s="442"/>
      <c r="J111" s="442"/>
      <c r="K111" s="442"/>
      <c r="L111" s="442"/>
      <c r="M111" s="442"/>
    </row>
    <row r="112" spans="1:34" s="66" customFormat="1">
      <c r="C112" s="241"/>
      <c r="D112" s="449" t="s">
        <v>129</v>
      </c>
      <c r="E112" s="65"/>
      <c r="F112" s="442"/>
      <c r="G112" s="442"/>
      <c r="H112" s="442"/>
      <c r="I112" s="442"/>
      <c r="J112" s="442"/>
      <c r="K112" s="442"/>
      <c r="L112" s="442"/>
      <c r="M112" s="442"/>
    </row>
    <row r="113" spans="1:28" s="66" customFormat="1">
      <c r="C113" s="75"/>
      <c r="D113" s="442"/>
      <c r="E113" s="442"/>
      <c r="F113" s="442"/>
      <c r="G113" s="442"/>
      <c r="H113" s="442"/>
      <c r="I113" s="442"/>
      <c r="J113" s="442"/>
      <c r="K113" s="442"/>
      <c r="L113" s="442"/>
      <c r="M113" s="442"/>
    </row>
    <row r="114" spans="1:28" s="66" customFormat="1">
      <c r="B114" s="450"/>
      <c r="C114" s="330" t="s">
        <v>1</v>
      </c>
      <c r="D114" s="436">
        <v>2004</v>
      </c>
      <c r="E114" s="436">
        <v>2005</v>
      </c>
      <c r="F114" s="436">
        <v>2006</v>
      </c>
      <c r="G114" s="436">
        <v>2007</v>
      </c>
      <c r="H114" s="436">
        <v>2008</v>
      </c>
      <c r="I114" s="436">
        <v>2009</v>
      </c>
      <c r="J114" s="436">
        <v>2010</v>
      </c>
      <c r="K114" s="436">
        <v>2011</v>
      </c>
      <c r="L114" s="436">
        <v>2012</v>
      </c>
      <c r="M114" s="436">
        <v>2013</v>
      </c>
      <c r="N114" s="436">
        <v>2014</v>
      </c>
      <c r="O114" s="436">
        <v>2015</v>
      </c>
    </row>
    <row r="115" spans="1:28" s="66" customFormat="1">
      <c r="B115" s="437" t="s">
        <v>273</v>
      </c>
      <c r="C115" s="331" t="s">
        <v>128</v>
      </c>
      <c r="D115" s="333">
        <v>3.2548076923076925</v>
      </c>
      <c r="E115" s="333">
        <v>3.0308943089430893</v>
      </c>
      <c r="F115" s="333">
        <v>2.6690962099125364</v>
      </c>
      <c r="G115" s="333">
        <v>2.8102941176470586</v>
      </c>
      <c r="H115" s="333">
        <v>3.5909090909090908</v>
      </c>
      <c r="I115" s="333">
        <v>3.4746317512274958</v>
      </c>
      <c r="J115" s="333">
        <v>2.845151953690304</v>
      </c>
      <c r="K115" s="333">
        <v>2.8848396501457727</v>
      </c>
      <c r="L115" s="333">
        <v>3.3989361702127661</v>
      </c>
      <c r="M115" s="333">
        <v>2.8500851788756387</v>
      </c>
      <c r="N115" s="333">
        <v>3.6014492753623188</v>
      </c>
      <c r="O115" s="333" t="s">
        <v>264</v>
      </c>
      <c r="Q115" s="64"/>
      <c r="R115" s="64"/>
      <c r="S115" s="64"/>
      <c r="T115" s="64"/>
      <c r="U115" s="64"/>
      <c r="V115" s="64"/>
      <c r="W115" s="64"/>
      <c r="X115" s="64"/>
      <c r="Y115" s="64"/>
      <c r="Z115" s="64"/>
      <c r="AA115" s="64"/>
    </row>
    <row r="116" spans="1:28" s="66" customFormat="1">
      <c r="B116" s="437" t="s">
        <v>272</v>
      </c>
      <c r="C116" s="331" t="s">
        <v>128</v>
      </c>
      <c r="D116" s="333">
        <v>2.8438661710037176</v>
      </c>
      <c r="E116" s="333">
        <v>2.625</v>
      </c>
      <c r="F116" s="333">
        <v>2.2560975609756095</v>
      </c>
      <c r="G116" s="333">
        <v>2.6126126126126126</v>
      </c>
      <c r="H116" s="333">
        <v>3.3241758241758244</v>
      </c>
      <c r="I116" s="333">
        <v>3.3053892215568861</v>
      </c>
      <c r="J116" s="333">
        <v>2.402173913043478</v>
      </c>
      <c r="K116" s="333">
        <v>2.6987951807228914</v>
      </c>
      <c r="L116" s="333">
        <v>3.1492537313432836</v>
      </c>
      <c r="M116" s="333">
        <v>2.562043795620438</v>
      </c>
      <c r="N116" s="333">
        <v>3.4342105263157894</v>
      </c>
      <c r="O116" s="333" t="s">
        <v>264</v>
      </c>
      <c r="AB116" s="64"/>
    </row>
    <row r="117" spans="1:28" s="64" customFormat="1">
      <c r="B117" s="437" t="s">
        <v>274</v>
      </c>
      <c r="C117" s="331" t="s">
        <v>128</v>
      </c>
      <c r="D117" s="333">
        <v>2.3400335008375208</v>
      </c>
      <c r="E117" s="333">
        <v>2.1508379888268156</v>
      </c>
      <c r="F117" s="333">
        <v>2.178861788617886</v>
      </c>
      <c r="G117" s="333">
        <v>2.2345890410958904</v>
      </c>
      <c r="H117" s="333">
        <v>2.7376146788990825</v>
      </c>
      <c r="I117" s="333">
        <v>2.7026431718061672</v>
      </c>
      <c r="J117" s="333">
        <v>2.0880681818181817</v>
      </c>
      <c r="K117" s="333">
        <v>2.3910447761194029</v>
      </c>
      <c r="L117" s="333">
        <v>2.7117794486215541</v>
      </c>
      <c r="M117" s="333">
        <v>1.9459459459459461</v>
      </c>
      <c r="N117" s="333">
        <v>2.6842105263157894</v>
      </c>
      <c r="O117" s="333" t="s">
        <v>264</v>
      </c>
      <c r="AB117" s="66"/>
    </row>
    <row r="118" spans="1:28" s="66" customFormat="1">
      <c r="B118" s="437" t="s">
        <v>275</v>
      </c>
      <c r="C118" s="331" t="s">
        <v>128</v>
      </c>
      <c r="D118" s="333">
        <v>3.3871866295264623</v>
      </c>
      <c r="E118" s="333">
        <v>3.0881542699724518</v>
      </c>
      <c r="F118" s="333">
        <v>2.5669291338582676</v>
      </c>
      <c r="G118" s="333">
        <v>2.9760191846522783</v>
      </c>
      <c r="H118" s="333">
        <v>3.9543478260869565</v>
      </c>
      <c r="I118" s="333">
        <v>3.4337811900191939</v>
      </c>
      <c r="J118" s="333">
        <v>2.8243243243243241</v>
      </c>
      <c r="K118" s="333">
        <v>3.1312649164677806</v>
      </c>
      <c r="L118" s="333">
        <v>3.6876267748478702</v>
      </c>
      <c r="M118" s="333">
        <v>2.8226164079822618</v>
      </c>
      <c r="N118" s="333">
        <v>3.9337121212121211</v>
      </c>
      <c r="O118" s="333" t="s">
        <v>264</v>
      </c>
      <c r="Q118" s="64"/>
      <c r="R118" s="64"/>
      <c r="S118" s="64"/>
      <c r="T118" s="64"/>
      <c r="U118" s="64"/>
      <c r="V118" s="64"/>
      <c r="W118" s="64"/>
      <c r="X118" s="64"/>
      <c r="Y118" s="64"/>
      <c r="Z118" s="64"/>
      <c r="AA118" s="64"/>
      <c r="AB118" s="64"/>
    </row>
    <row r="119" spans="1:28" s="64" customFormat="1">
      <c r="B119" s="437" t="s">
        <v>302</v>
      </c>
      <c r="C119" s="331" t="s">
        <v>128</v>
      </c>
      <c r="D119" s="333">
        <v>0.71645569620253169</v>
      </c>
      <c r="E119" s="333">
        <v>0.64532650448143414</v>
      </c>
      <c r="F119" s="333">
        <v>0.38881491344873498</v>
      </c>
      <c r="G119" s="333">
        <v>0.55667144906743182</v>
      </c>
      <c r="H119" s="333">
        <v>0.76124999999999998</v>
      </c>
      <c r="I119" s="333">
        <v>0.68823529411764706</v>
      </c>
      <c r="J119" s="333">
        <v>0.74230145867098862</v>
      </c>
      <c r="K119" s="333">
        <v>0.67153284671532842</v>
      </c>
      <c r="L119" s="333">
        <v>0.80625000000000002</v>
      </c>
      <c r="M119" s="333">
        <v>0.78910369068541297</v>
      </c>
      <c r="N119" s="333">
        <v>1</v>
      </c>
      <c r="O119" s="333" t="s">
        <v>264</v>
      </c>
    </row>
    <row r="120" spans="1:28" s="64" customFormat="1">
      <c r="B120" s="437" t="s">
        <v>276</v>
      </c>
      <c r="C120" s="331" t="s">
        <v>128</v>
      </c>
      <c r="D120" s="333">
        <v>17.087398373983739</v>
      </c>
      <c r="E120" s="333">
        <v>20.504444444444445</v>
      </c>
      <c r="F120" s="333">
        <v>22.162118780096307</v>
      </c>
      <c r="G120" s="333">
        <v>23.731746031746031</v>
      </c>
      <c r="H120" s="333">
        <v>23.544817927170868</v>
      </c>
      <c r="I120" s="333">
        <v>25.96570644718793</v>
      </c>
      <c r="J120" s="333">
        <v>25.535050071530758</v>
      </c>
      <c r="K120" s="333">
        <v>31.728301886792451</v>
      </c>
      <c r="L120" s="333">
        <v>25.857954545454547</v>
      </c>
      <c r="M120" s="333">
        <v>27.902237926972909</v>
      </c>
      <c r="N120" s="333">
        <v>20.874869655891555</v>
      </c>
      <c r="O120" s="333" t="s">
        <v>264</v>
      </c>
    </row>
    <row r="121" spans="1:28" s="64" customFormat="1">
      <c r="B121" s="437" t="s">
        <v>278</v>
      </c>
      <c r="C121" s="331" t="s">
        <v>128</v>
      </c>
      <c r="D121" s="333">
        <v>33.852459016393439</v>
      </c>
      <c r="E121" s="333">
        <v>31.74074074074074</v>
      </c>
      <c r="F121" s="333">
        <v>34.07692307692308</v>
      </c>
      <c r="G121" s="333">
        <v>35.333333333333336</v>
      </c>
      <c r="H121" s="333">
        <v>38.232558139534881</v>
      </c>
      <c r="I121" s="333">
        <v>39.305555555555557</v>
      </c>
      <c r="J121" s="333">
        <v>34.352941176470587</v>
      </c>
      <c r="K121" s="333">
        <v>37.942857142857143</v>
      </c>
      <c r="L121" s="333">
        <v>37.333333333333336</v>
      </c>
      <c r="M121" s="333">
        <v>35.375</v>
      </c>
      <c r="N121" s="333">
        <v>35</v>
      </c>
      <c r="O121" s="333" t="s">
        <v>264</v>
      </c>
    </row>
    <row r="122" spans="1:28" s="64" customFormat="1">
      <c r="A122" s="397" t="s">
        <v>301</v>
      </c>
      <c r="B122" s="437" t="s">
        <v>303</v>
      </c>
      <c r="C122" s="331" t="s">
        <v>128</v>
      </c>
      <c r="D122" s="333">
        <v>2.9259896729776247E-2</v>
      </c>
      <c r="E122" s="333">
        <v>4.1158536585365856E-2</v>
      </c>
      <c r="F122" s="333">
        <v>6.0100166944908183E-2</v>
      </c>
      <c r="G122" s="333">
        <v>5.5118110236220472E-2</v>
      </c>
      <c r="H122" s="333">
        <v>6.5060240963855417E-2</v>
      </c>
      <c r="I122" s="333">
        <v>5.8939096267190572E-2</v>
      </c>
      <c r="J122" s="333">
        <v>6.8965517241379309E-2</v>
      </c>
      <c r="K122" s="333" t="s">
        <v>264</v>
      </c>
      <c r="L122" s="333" t="s">
        <v>264</v>
      </c>
      <c r="M122" s="333" t="s">
        <v>264</v>
      </c>
      <c r="N122" s="333" t="s">
        <v>264</v>
      </c>
      <c r="O122" s="333" t="s">
        <v>264</v>
      </c>
      <c r="Q122" s="66"/>
      <c r="R122" s="66"/>
      <c r="S122" s="66"/>
      <c r="T122" s="66"/>
      <c r="U122" s="66"/>
      <c r="V122" s="66"/>
      <c r="W122" s="66"/>
      <c r="X122" s="66"/>
      <c r="Y122" s="66"/>
      <c r="Z122" s="66"/>
      <c r="AA122" s="66"/>
    </row>
    <row r="123" spans="1:28" s="64" customFormat="1">
      <c r="A123" s="397" t="s">
        <v>301</v>
      </c>
      <c r="B123" s="437" t="s">
        <v>304</v>
      </c>
      <c r="C123" s="331" t="s">
        <v>128</v>
      </c>
      <c r="D123" s="333">
        <v>0.90622182146077546</v>
      </c>
      <c r="E123" s="333">
        <v>0.97069271758436948</v>
      </c>
      <c r="F123" s="333">
        <v>0.93610842207163603</v>
      </c>
      <c r="G123" s="333">
        <v>1.0052356020942408</v>
      </c>
      <c r="H123" s="333">
        <v>0.97888888888888892</v>
      </c>
      <c r="I123" s="333">
        <v>0.90683962264150941</v>
      </c>
      <c r="J123" s="333">
        <v>0.90391254315304947</v>
      </c>
      <c r="K123" s="333" t="s">
        <v>264</v>
      </c>
      <c r="L123" s="333" t="s">
        <v>264</v>
      </c>
      <c r="M123" s="333" t="s">
        <v>264</v>
      </c>
      <c r="N123" s="333" t="s">
        <v>264</v>
      </c>
      <c r="O123" s="333" t="s">
        <v>264</v>
      </c>
    </row>
    <row r="124" spans="1:28" s="64" customFormat="1">
      <c r="B124" s="282"/>
      <c r="C124" s="430"/>
      <c r="D124" s="439"/>
      <c r="E124" s="439"/>
      <c r="F124" s="439"/>
      <c r="G124" s="439"/>
      <c r="H124" s="439"/>
      <c r="I124" s="439"/>
      <c r="J124" s="439"/>
      <c r="K124" s="439"/>
      <c r="L124" s="439"/>
      <c r="M124" s="439"/>
      <c r="Q124" s="188"/>
      <c r="R124" s="188"/>
      <c r="S124" s="188"/>
      <c r="T124" s="188"/>
      <c r="U124" s="188"/>
      <c r="V124" s="188"/>
      <c r="W124" s="188"/>
      <c r="X124" s="188"/>
      <c r="Y124" s="188"/>
      <c r="Z124" s="188"/>
      <c r="AA124" s="188"/>
    </row>
    <row r="125" spans="1:28" s="64" customFormat="1">
      <c r="B125" s="443" t="s">
        <v>331</v>
      </c>
      <c r="C125" s="441"/>
      <c r="D125" s="439"/>
      <c r="E125" s="439"/>
      <c r="F125" s="439"/>
      <c r="G125" s="439"/>
      <c r="H125" s="439"/>
      <c r="I125" s="439"/>
      <c r="J125" s="439"/>
      <c r="K125" s="439"/>
      <c r="L125" s="439"/>
      <c r="M125" s="439"/>
      <c r="Q125" s="188"/>
      <c r="R125" s="188"/>
      <c r="S125" s="188"/>
      <c r="T125" s="188"/>
      <c r="U125" s="188"/>
      <c r="V125" s="188"/>
      <c r="W125" s="188"/>
      <c r="X125" s="188"/>
      <c r="Y125" s="188"/>
      <c r="Z125" s="188"/>
      <c r="AA125" s="188"/>
    </row>
    <row r="126" spans="1:28" s="64" customFormat="1">
      <c r="B126" s="446" t="s">
        <v>301</v>
      </c>
      <c r="C126" s="447" t="s">
        <v>305</v>
      </c>
      <c r="D126" s="439"/>
      <c r="E126" s="439"/>
      <c r="F126" s="439"/>
      <c r="G126" s="439"/>
      <c r="H126" s="439"/>
      <c r="I126" s="439"/>
      <c r="J126" s="439"/>
      <c r="K126" s="439"/>
      <c r="L126" s="439"/>
      <c r="M126" s="439"/>
    </row>
    <row r="127" spans="1:28" s="64" customFormat="1">
      <c r="B127" s="440"/>
      <c r="C127" s="441"/>
      <c r="D127" s="439"/>
      <c r="E127" s="439"/>
      <c r="F127" s="439"/>
      <c r="G127" s="439"/>
      <c r="H127" s="439"/>
      <c r="I127" s="439"/>
      <c r="J127" s="439"/>
      <c r="K127" s="439"/>
      <c r="L127" s="439"/>
      <c r="M127" s="439"/>
    </row>
    <row r="128" spans="1:28" s="64" customFormat="1">
      <c r="B128" s="440"/>
      <c r="C128" s="441"/>
      <c r="D128" s="439"/>
      <c r="E128" s="439"/>
      <c r="F128" s="439"/>
      <c r="G128" s="439"/>
      <c r="H128" s="439"/>
      <c r="I128" s="439"/>
      <c r="J128" s="439"/>
      <c r="K128" s="439"/>
      <c r="L128" s="439"/>
      <c r="M128" s="439"/>
    </row>
  </sheetData>
  <pageMargins left="0.75" right="0.75" top="1" bottom="1" header="0.4921259845" footer="0.4921259845"/>
  <pageSetup scale="4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Y78"/>
  <sheetViews>
    <sheetView zoomScale="85" zoomScaleNormal="85" workbookViewId="0"/>
  </sheetViews>
  <sheetFormatPr defaultColWidth="11.42578125" defaultRowHeight="12"/>
  <cols>
    <col min="1" max="1" width="12.7109375" style="28" customWidth="1"/>
    <col min="2" max="2" width="42.5703125" style="28" bestFit="1" customWidth="1"/>
    <col min="3" max="11" width="12.7109375" style="28" customWidth="1"/>
    <col min="12" max="12" width="12.7109375" style="37" customWidth="1"/>
    <col min="13" max="70" width="12.7109375" style="28" customWidth="1"/>
    <col min="71" max="16384" width="11.42578125" style="28"/>
  </cols>
  <sheetData>
    <row r="3" spans="1:18">
      <c r="B3" s="34" t="s">
        <v>267</v>
      </c>
      <c r="C3" s="241"/>
      <c r="D3" s="40" t="s">
        <v>215</v>
      </c>
      <c r="F3" s="37"/>
      <c r="G3" s="37"/>
      <c r="H3" s="37"/>
    </row>
    <row r="5" spans="1:18">
      <c r="A5" s="48" t="s">
        <v>120</v>
      </c>
      <c r="B5" s="147" t="s">
        <v>0</v>
      </c>
      <c r="C5" s="154" t="s">
        <v>1</v>
      </c>
      <c r="D5" s="149">
        <v>2004</v>
      </c>
      <c r="E5" s="149">
        <v>2005</v>
      </c>
      <c r="F5" s="149">
        <v>2006</v>
      </c>
      <c r="G5" s="149">
        <v>2007</v>
      </c>
      <c r="H5" s="149">
        <v>2008</v>
      </c>
      <c r="I5" s="149">
        <v>2009</v>
      </c>
      <c r="J5" s="149">
        <v>2010</v>
      </c>
      <c r="K5" s="149">
        <v>2011</v>
      </c>
      <c r="L5" s="149">
        <v>2012</v>
      </c>
      <c r="M5" s="149">
        <v>2013</v>
      </c>
      <c r="N5" s="149">
        <v>2014</v>
      </c>
      <c r="O5" s="149">
        <v>2015</v>
      </c>
    </row>
    <row r="6" spans="1:18" s="41" customFormat="1">
      <c r="B6" s="154" t="s">
        <v>109</v>
      </c>
      <c r="C6" s="237" t="s">
        <v>108</v>
      </c>
      <c r="D6" s="261">
        <v>3924</v>
      </c>
      <c r="E6" s="261">
        <v>3963</v>
      </c>
      <c r="F6" s="261">
        <v>3980.2</v>
      </c>
      <c r="G6" s="261">
        <v>3988.7</v>
      </c>
      <c r="H6" s="261">
        <v>4006.7</v>
      </c>
      <c r="I6" s="261">
        <v>4130.5</v>
      </c>
      <c r="J6" s="261">
        <v>4151</v>
      </c>
      <c r="K6" s="261">
        <v>4151.6000000000004</v>
      </c>
      <c r="L6" s="261">
        <v>4247</v>
      </c>
      <c r="M6" s="261">
        <v>4367</v>
      </c>
      <c r="N6" s="261">
        <v>4321</v>
      </c>
      <c r="O6" s="261">
        <v>4364</v>
      </c>
    </row>
    <row r="7" spans="1:18">
      <c r="A7" s="65"/>
      <c r="B7" s="180" t="s">
        <v>356</v>
      </c>
      <c r="C7" s="238" t="s">
        <v>108</v>
      </c>
      <c r="D7" s="183">
        <v>1658</v>
      </c>
      <c r="E7" s="183">
        <v>1613</v>
      </c>
      <c r="F7" s="183">
        <v>1565</v>
      </c>
      <c r="G7" s="183">
        <v>1505.6</v>
      </c>
      <c r="H7" s="183">
        <v>1459</v>
      </c>
      <c r="I7" s="183">
        <v>1452.2</v>
      </c>
      <c r="J7" s="183">
        <v>1444.6</v>
      </c>
      <c r="K7" s="183">
        <v>1478.1</v>
      </c>
      <c r="L7" s="183">
        <v>1477</v>
      </c>
      <c r="M7" s="183">
        <v>1521</v>
      </c>
      <c r="N7" s="183">
        <v>1525</v>
      </c>
      <c r="O7" s="183">
        <v>1534</v>
      </c>
    </row>
    <row r="8" spans="1:18">
      <c r="A8" s="241"/>
      <c r="B8" s="180" t="s">
        <v>219</v>
      </c>
      <c r="C8" s="238" t="s">
        <v>108</v>
      </c>
      <c r="D8" s="183" t="s">
        <v>264</v>
      </c>
      <c r="E8" s="183" t="s">
        <v>264</v>
      </c>
      <c r="F8" s="183" t="s">
        <v>264</v>
      </c>
      <c r="G8" s="183" t="s">
        <v>264</v>
      </c>
      <c r="H8" s="183" t="s">
        <v>264</v>
      </c>
      <c r="I8" s="183" t="s">
        <v>264</v>
      </c>
      <c r="J8" s="183" t="s">
        <v>264</v>
      </c>
      <c r="K8" s="183" t="s">
        <v>264</v>
      </c>
      <c r="L8" s="183" t="s">
        <v>264</v>
      </c>
      <c r="M8" s="183" t="s">
        <v>264</v>
      </c>
      <c r="N8" s="183" t="s">
        <v>264</v>
      </c>
      <c r="O8" s="183" t="s">
        <v>264</v>
      </c>
    </row>
    <row r="9" spans="1:18" s="41" customFormat="1">
      <c r="A9" s="279"/>
      <c r="B9" s="154" t="s">
        <v>5</v>
      </c>
      <c r="C9" s="237" t="s">
        <v>108</v>
      </c>
      <c r="D9" s="261">
        <v>3287</v>
      </c>
      <c r="E9" s="261">
        <v>3407</v>
      </c>
      <c r="F9" s="261">
        <v>3545.1</v>
      </c>
      <c r="G9" s="261">
        <v>3641.8</v>
      </c>
      <c r="H9" s="261">
        <v>3597.8</v>
      </c>
      <c r="I9" s="261">
        <v>3704</v>
      </c>
      <c r="J9" s="261">
        <v>3781.5</v>
      </c>
      <c r="K9" s="261">
        <v>3886.7</v>
      </c>
      <c r="L9" s="261">
        <v>3989</v>
      </c>
      <c r="M9" s="261">
        <v>4243</v>
      </c>
      <c r="N9" s="261">
        <v>3267</v>
      </c>
      <c r="O9" s="261">
        <v>2924</v>
      </c>
    </row>
    <row r="10" spans="1:18">
      <c r="A10" s="65"/>
      <c r="B10" s="180" t="s">
        <v>220</v>
      </c>
      <c r="C10" s="238" t="s">
        <v>108</v>
      </c>
      <c r="D10" s="183" t="s">
        <v>264</v>
      </c>
      <c r="E10" s="183" t="s">
        <v>264</v>
      </c>
      <c r="F10" s="183" t="s">
        <v>264</v>
      </c>
      <c r="G10" s="183" t="s">
        <v>264</v>
      </c>
      <c r="H10" s="183" t="s">
        <v>264</v>
      </c>
      <c r="I10" s="183" t="s">
        <v>264</v>
      </c>
      <c r="J10" s="183" t="s">
        <v>264</v>
      </c>
      <c r="K10" s="183" t="s">
        <v>264</v>
      </c>
      <c r="L10" s="183" t="s">
        <v>264</v>
      </c>
      <c r="M10" s="183" t="s">
        <v>264</v>
      </c>
      <c r="N10" s="183" t="s">
        <v>264</v>
      </c>
      <c r="O10" s="183" t="s">
        <v>264</v>
      </c>
    </row>
    <row r="11" spans="1:18" s="41" customFormat="1">
      <c r="A11" s="281"/>
      <c r="B11" s="154" t="s">
        <v>208</v>
      </c>
      <c r="C11" s="237" t="s">
        <v>108</v>
      </c>
      <c r="D11" s="261">
        <v>126</v>
      </c>
      <c r="E11" s="261">
        <v>125</v>
      </c>
      <c r="F11" s="261">
        <v>121.1</v>
      </c>
      <c r="G11" s="261">
        <v>122.2</v>
      </c>
      <c r="H11" s="261">
        <v>124.5</v>
      </c>
      <c r="I11" s="261">
        <v>126.5</v>
      </c>
      <c r="J11" s="261">
        <v>127.4</v>
      </c>
      <c r="K11" s="261">
        <v>123.8</v>
      </c>
      <c r="L11" s="261">
        <v>126</v>
      </c>
      <c r="M11" s="261">
        <v>133</v>
      </c>
      <c r="N11" s="261">
        <v>131</v>
      </c>
      <c r="O11" s="261">
        <v>141</v>
      </c>
    </row>
    <row r="12" spans="1:18">
      <c r="A12" s="65"/>
      <c r="B12" s="180" t="s">
        <v>221</v>
      </c>
      <c r="C12" s="238" t="s">
        <v>108</v>
      </c>
      <c r="D12" s="183" t="s">
        <v>264</v>
      </c>
      <c r="E12" s="183" t="s">
        <v>264</v>
      </c>
      <c r="F12" s="183" t="s">
        <v>264</v>
      </c>
      <c r="G12" s="183" t="s">
        <v>264</v>
      </c>
      <c r="H12" s="183" t="s">
        <v>264</v>
      </c>
      <c r="I12" s="183" t="s">
        <v>264</v>
      </c>
      <c r="J12" s="183" t="s">
        <v>264</v>
      </c>
      <c r="K12" s="183" t="s">
        <v>264</v>
      </c>
      <c r="L12" s="183" t="s">
        <v>264</v>
      </c>
      <c r="M12" s="183" t="s">
        <v>264</v>
      </c>
      <c r="N12" s="183" t="s">
        <v>264</v>
      </c>
      <c r="O12" s="183" t="s">
        <v>264</v>
      </c>
    </row>
    <row r="13" spans="1:18" s="41" customFormat="1">
      <c r="A13" s="279"/>
      <c r="B13" s="154" t="s">
        <v>85</v>
      </c>
      <c r="C13" s="237" t="s">
        <v>108</v>
      </c>
      <c r="D13" s="261">
        <v>192</v>
      </c>
      <c r="E13" s="261">
        <v>181</v>
      </c>
      <c r="F13" s="261">
        <v>167.6</v>
      </c>
      <c r="G13" s="261">
        <v>156.19999999999999</v>
      </c>
      <c r="H13" s="261">
        <v>147.1</v>
      </c>
      <c r="I13" s="261">
        <v>137</v>
      </c>
      <c r="J13" s="261">
        <v>125.6</v>
      </c>
      <c r="K13" s="261">
        <v>113</v>
      </c>
      <c r="L13" s="261">
        <v>100</v>
      </c>
      <c r="M13" s="261">
        <v>92</v>
      </c>
      <c r="N13" s="261">
        <v>82</v>
      </c>
      <c r="O13" s="261">
        <v>73</v>
      </c>
    </row>
    <row r="14" spans="1:18" s="41" customFormat="1">
      <c r="A14" s="279"/>
      <c r="B14" s="192" t="s">
        <v>19</v>
      </c>
      <c r="C14" s="237" t="s">
        <v>108</v>
      </c>
      <c r="D14" s="261">
        <v>24500</v>
      </c>
      <c r="E14" s="261">
        <v>25100</v>
      </c>
      <c r="F14" s="261">
        <v>28500</v>
      </c>
      <c r="G14" s="261">
        <v>28700</v>
      </c>
      <c r="H14" s="261">
        <v>29400</v>
      </c>
      <c r="I14" s="261">
        <v>31200</v>
      </c>
      <c r="J14" s="261">
        <v>34100</v>
      </c>
      <c r="K14" s="261">
        <v>37500</v>
      </c>
      <c r="L14" s="261">
        <v>39900</v>
      </c>
      <c r="M14" s="261">
        <v>42400</v>
      </c>
      <c r="N14" s="261">
        <v>45700</v>
      </c>
      <c r="O14" s="261">
        <v>48200</v>
      </c>
    </row>
    <row r="15" spans="1:18" s="41" customFormat="1">
      <c r="A15" s="279"/>
      <c r="B15" s="154" t="s">
        <v>84</v>
      </c>
      <c r="C15" s="237" t="s">
        <v>108</v>
      </c>
      <c r="D15" s="261">
        <v>161.69999999999999</v>
      </c>
      <c r="E15" s="261">
        <v>179.5</v>
      </c>
      <c r="F15" s="261">
        <v>199.7</v>
      </c>
      <c r="G15" s="261">
        <v>208.2</v>
      </c>
      <c r="H15" s="261">
        <v>213.2</v>
      </c>
      <c r="I15" s="261">
        <v>214.5</v>
      </c>
      <c r="J15" s="261">
        <v>224.8</v>
      </c>
      <c r="K15" s="261">
        <v>223</v>
      </c>
      <c r="L15" s="261">
        <v>228.3</v>
      </c>
      <c r="M15" s="261">
        <v>222.6</v>
      </c>
      <c r="N15" s="261">
        <v>217.1</v>
      </c>
      <c r="O15" s="261">
        <v>219</v>
      </c>
    </row>
    <row r="16" spans="1:18">
      <c r="A16" s="65"/>
      <c r="B16" s="37"/>
      <c r="C16" s="239"/>
      <c r="D16" s="231"/>
      <c r="E16" s="231"/>
      <c r="F16" s="231"/>
      <c r="G16" s="231"/>
      <c r="H16" s="231"/>
      <c r="I16" s="231"/>
      <c r="J16" s="231"/>
      <c r="K16" s="231"/>
      <c r="L16" s="231"/>
      <c r="M16" s="231"/>
      <c r="N16" s="240"/>
      <c r="O16" s="240"/>
      <c r="P16" s="37"/>
      <c r="Q16" s="37"/>
      <c r="R16" s="37"/>
    </row>
    <row r="17" spans="1:25" s="37" customFormat="1">
      <c r="B17" s="395" t="s">
        <v>268</v>
      </c>
      <c r="D17" s="231"/>
      <c r="E17" s="231"/>
      <c r="F17" s="231"/>
      <c r="G17" s="231"/>
      <c r="H17" s="231"/>
      <c r="I17" s="231"/>
      <c r="J17" s="231"/>
      <c r="K17" s="231"/>
      <c r="L17" s="231"/>
      <c r="M17" s="231"/>
      <c r="N17" s="231"/>
      <c r="O17" s="231"/>
    </row>
    <row r="18" spans="1:25" s="37" customFormat="1">
      <c r="B18" s="395"/>
      <c r="C18" s="28" t="s">
        <v>357</v>
      </c>
      <c r="D18" s="231"/>
      <c r="E18" s="231"/>
      <c r="F18" s="231"/>
      <c r="G18" s="231"/>
      <c r="H18" s="231"/>
      <c r="I18" s="231"/>
      <c r="J18" s="231"/>
      <c r="K18" s="231"/>
      <c r="L18" s="231"/>
      <c r="M18" s="231"/>
      <c r="N18" s="231"/>
      <c r="O18" s="231"/>
    </row>
    <row r="19" spans="1:25" s="37" customFormat="1">
      <c r="B19" s="395" t="s">
        <v>270</v>
      </c>
      <c r="D19" s="231"/>
      <c r="E19" s="231"/>
      <c r="F19" s="231"/>
      <c r="G19" s="231"/>
      <c r="H19" s="231"/>
      <c r="I19" s="231"/>
      <c r="J19" s="231"/>
      <c r="K19" s="231"/>
      <c r="L19" s="231"/>
      <c r="M19" s="231"/>
    </row>
    <row r="20" spans="1:25" s="37" customFormat="1">
      <c r="B20" s="3"/>
      <c r="C20" s="239" t="s">
        <v>358</v>
      </c>
      <c r="D20" s="231"/>
      <c r="E20" s="231"/>
      <c r="F20" s="231"/>
      <c r="G20" s="231"/>
      <c r="H20" s="231"/>
      <c r="I20" s="231"/>
      <c r="J20" s="231"/>
      <c r="K20" s="231"/>
      <c r="L20" s="231"/>
      <c r="M20" s="231"/>
    </row>
    <row r="21" spans="1:25" s="37" customFormat="1">
      <c r="B21" s="3"/>
      <c r="C21" s="239" t="s">
        <v>359</v>
      </c>
      <c r="D21" s="231"/>
      <c r="E21" s="231"/>
      <c r="F21" s="231"/>
      <c r="G21" s="231"/>
      <c r="H21" s="231"/>
      <c r="I21" s="231"/>
      <c r="J21" s="231"/>
      <c r="K21" s="231"/>
      <c r="L21" s="231"/>
      <c r="M21" s="231"/>
    </row>
    <row r="22" spans="1:25" s="37" customFormat="1">
      <c r="B22" s="3"/>
      <c r="C22" s="239"/>
      <c r="D22" s="231"/>
      <c r="E22" s="231"/>
      <c r="F22" s="231"/>
      <c r="G22" s="231"/>
      <c r="H22" s="231"/>
      <c r="I22" s="231"/>
      <c r="J22" s="231"/>
      <c r="K22" s="231"/>
      <c r="L22" s="231"/>
      <c r="M22" s="231"/>
    </row>
    <row r="23" spans="1:25" s="37" customFormat="1">
      <c r="B23" s="3"/>
      <c r="C23" s="239"/>
      <c r="D23" s="231"/>
      <c r="E23" s="231"/>
      <c r="F23" s="231"/>
      <c r="G23" s="231"/>
      <c r="H23" s="231"/>
      <c r="I23" s="231"/>
      <c r="J23" s="231"/>
      <c r="K23" s="231"/>
      <c r="L23" s="231"/>
      <c r="M23" s="231"/>
    </row>
    <row r="24" spans="1:25" s="37" customFormat="1">
      <c r="C24" s="239"/>
      <c r="D24" s="232" t="s">
        <v>216</v>
      </c>
      <c r="E24" s="231"/>
      <c r="F24" s="231"/>
      <c r="G24" s="231"/>
      <c r="H24" s="231"/>
      <c r="I24" s="231"/>
      <c r="J24" s="231"/>
      <c r="K24" s="231"/>
      <c r="L24" s="231"/>
      <c r="M24" s="231"/>
    </row>
    <row r="25" spans="1:25" s="37" customFormat="1">
      <c r="C25" s="239"/>
      <c r="D25" s="231"/>
      <c r="E25" s="231"/>
      <c r="F25" s="231"/>
      <c r="G25" s="231"/>
      <c r="H25" s="231"/>
      <c r="I25" s="231"/>
      <c r="J25" s="231"/>
      <c r="K25" s="231"/>
      <c r="L25" s="231"/>
      <c r="M25" s="231"/>
    </row>
    <row r="26" spans="1:25" s="37" customFormat="1">
      <c r="A26" s="48" t="s">
        <v>120</v>
      </c>
      <c r="B26" s="147" t="s">
        <v>0</v>
      </c>
      <c r="C26" s="154" t="s">
        <v>1</v>
      </c>
      <c r="D26" s="149">
        <v>2004</v>
      </c>
      <c r="E26" s="149">
        <v>2005</v>
      </c>
      <c r="F26" s="149">
        <v>2006</v>
      </c>
      <c r="G26" s="149">
        <v>2007</v>
      </c>
      <c r="H26" s="149">
        <v>2008</v>
      </c>
      <c r="I26" s="149">
        <v>2009</v>
      </c>
      <c r="J26" s="149">
        <v>2010</v>
      </c>
      <c r="K26" s="149">
        <v>2011</v>
      </c>
      <c r="L26" s="149">
        <v>2012</v>
      </c>
      <c r="M26" s="149">
        <v>2013</v>
      </c>
      <c r="N26" s="149">
        <v>2014</v>
      </c>
      <c r="O26" s="149">
        <v>2015</v>
      </c>
    </row>
    <row r="27" spans="1:25" s="37" customFormat="1">
      <c r="B27" s="154" t="s">
        <v>94</v>
      </c>
      <c r="C27" s="154"/>
      <c r="D27" s="183"/>
      <c r="E27" s="183"/>
      <c r="F27" s="183"/>
      <c r="G27" s="183"/>
      <c r="H27" s="183"/>
      <c r="I27" s="183"/>
      <c r="J27" s="183"/>
      <c r="K27" s="183"/>
      <c r="L27" s="183"/>
      <c r="M27" s="183"/>
      <c r="N27" s="183"/>
      <c r="O27" s="183"/>
      <c r="P27" s="28"/>
      <c r="Q27" s="28"/>
      <c r="R27" s="28"/>
    </row>
    <row r="28" spans="1:25">
      <c r="A28" s="65"/>
      <c r="B28" s="180" t="s">
        <v>222</v>
      </c>
      <c r="C28" s="147" t="s">
        <v>105</v>
      </c>
      <c r="D28" s="183">
        <v>929.5</v>
      </c>
      <c r="E28" s="183">
        <v>1023.7</v>
      </c>
      <c r="F28" s="183">
        <v>1121.4000000000001</v>
      </c>
      <c r="G28" s="183">
        <v>1176.2</v>
      </c>
      <c r="H28" s="183">
        <v>1209.0999999999999</v>
      </c>
      <c r="I28" s="183">
        <v>1334.8</v>
      </c>
      <c r="J28" s="183">
        <v>1399.8</v>
      </c>
      <c r="K28" s="183">
        <v>1464</v>
      </c>
      <c r="L28" s="183">
        <v>1556.7</v>
      </c>
      <c r="M28" s="183">
        <v>1669.3</v>
      </c>
      <c r="N28" s="183">
        <v>1548.2</v>
      </c>
      <c r="O28" s="183" t="s">
        <v>264</v>
      </c>
      <c r="P28" s="58"/>
      <c r="Q28" s="58"/>
      <c r="R28" s="58"/>
    </row>
    <row r="29" spans="1:25">
      <c r="A29" s="65"/>
      <c r="B29" s="180" t="s">
        <v>223</v>
      </c>
      <c r="C29" s="147" t="s">
        <v>106</v>
      </c>
      <c r="D29" s="183">
        <v>629</v>
      </c>
      <c r="E29" s="183">
        <v>697</v>
      </c>
      <c r="F29" s="183">
        <v>767</v>
      </c>
      <c r="G29" s="183">
        <v>816</v>
      </c>
      <c r="H29" s="183">
        <v>842</v>
      </c>
      <c r="I29" s="183">
        <v>921</v>
      </c>
      <c r="J29" s="183">
        <v>971</v>
      </c>
      <c r="K29" s="183">
        <v>1020</v>
      </c>
      <c r="L29" s="183">
        <v>1092</v>
      </c>
      <c r="M29" s="183">
        <v>1172</v>
      </c>
      <c r="N29" s="183">
        <v>1073</v>
      </c>
      <c r="O29" s="183" t="s">
        <v>264</v>
      </c>
      <c r="S29" s="58"/>
      <c r="T29" s="58"/>
      <c r="U29" s="58"/>
      <c r="V29" s="58"/>
      <c r="W29" s="58"/>
      <c r="X29" s="58"/>
      <c r="Y29" s="58"/>
    </row>
    <row r="30" spans="1:25" s="37" customFormat="1">
      <c r="A30" s="48"/>
      <c r="B30" s="154" t="s">
        <v>83</v>
      </c>
      <c r="C30" s="154"/>
      <c r="D30" s="183"/>
      <c r="E30" s="183"/>
      <c r="F30" s="183"/>
      <c r="G30" s="183"/>
      <c r="H30" s="183"/>
      <c r="I30" s="183"/>
      <c r="J30" s="183"/>
      <c r="K30" s="183"/>
      <c r="L30" s="183"/>
      <c r="M30" s="183"/>
      <c r="N30" s="183"/>
      <c r="O30" s="183"/>
      <c r="P30" s="28"/>
      <c r="Q30" s="28"/>
      <c r="R30" s="28"/>
    </row>
    <row r="31" spans="1:25">
      <c r="A31" s="65"/>
      <c r="B31" s="180" t="s">
        <v>222</v>
      </c>
      <c r="C31" s="147" t="s">
        <v>105</v>
      </c>
      <c r="D31" s="183">
        <v>389.3</v>
      </c>
      <c r="E31" s="183">
        <v>445.3</v>
      </c>
      <c r="F31" s="183">
        <v>468.7</v>
      </c>
      <c r="G31" s="183">
        <v>473.9</v>
      </c>
      <c r="H31" s="183">
        <v>463.5</v>
      </c>
      <c r="I31" s="183">
        <v>531.5</v>
      </c>
      <c r="J31" s="183">
        <v>533.1</v>
      </c>
      <c r="K31" s="183">
        <v>516.20000000000005</v>
      </c>
      <c r="L31" s="183">
        <v>507.5</v>
      </c>
      <c r="M31" s="183">
        <v>554.4</v>
      </c>
      <c r="N31" s="183">
        <v>519.20000000000005</v>
      </c>
      <c r="O31" s="183" t="s">
        <v>264</v>
      </c>
      <c r="P31" s="58"/>
      <c r="Q31" s="58"/>
      <c r="R31" s="58"/>
    </row>
    <row r="32" spans="1:25">
      <c r="A32" s="65"/>
      <c r="B32" s="180" t="s">
        <v>223</v>
      </c>
      <c r="C32" s="147" t="s">
        <v>106</v>
      </c>
      <c r="D32" s="183" t="s">
        <v>264</v>
      </c>
      <c r="E32" s="183" t="s">
        <v>264</v>
      </c>
      <c r="F32" s="183" t="s">
        <v>264</v>
      </c>
      <c r="G32" s="183" t="s">
        <v>264</v>
      </c>
      <c r="H32" s="183" t="s">
        <v>264</v>
      </c>
      <c r="I32" s="183" t="s">
        <v>264</v>
      </c>
      <c r="J32" s="183" t="s">
        <v>264</v>
      </c>
      <c r="K32" s="183" t="s">
        <v>264</v>
      </c>
      <c r="L32" s="183" t="s">
        <v>264</v>
      </c>
      <c r="M32" s="183" t="s">
        <v>264</v>
      </c>
      <c r="N32" s="183" t="s">
        <v>264</v>
      </c>
      <c r="O32" s="183" t="s">
        <v>264</v>
      </c>
      <c r="S32" s="58"/>
      <c r="T32" s="58"/>
      <c r="U32" s="58"/>
      <c r="V32" s="58"/>
      <c r="W32" s="58"/>
      <c r="X32" s="58"/>
      <c r="Y32" s="58"/>
    </row>
    <row r="33" spans="1:23">
      <c r="A33" s="65"/>
      <c r="B33" s="154" t="s">
        <v>6</v>
      </c>
      <c r="C33" s="154"/>
      <c r="D33" s="183"/>
      <c r="E33" s="183"/>
      <c r="F33" s="183"/>
      <c r="G33" s="183"/>
      <c r="H33" s="183"/>
      <c r="I33" s="183"/>
      <c r="J33" s="183"/>
      <c r="K33" s="183"/>
      <c r="L33" s="183"/>
      <c r="M33" s="183"/>
      <c r="N33" s="183"/>
      <c r="O33" s="183"/>
    </row>
    <row r="34" spans="1:23">
      <c r="A34" s="65"/>
      <c r="B34" s="180" t="s">
        <v>222</v>
      </c>
      <c r="C34" s="147" t="s">
        <v>105</v>
      </c>
      <c r="D34" s="183">
        <v>387.4</v>
      </c>
      <c r="E34" s="183">
        <v>415.1</v>
      </c>
      <c r="F34" s="183">
        <v>448.7</v>
      </c>
      <c r="G34" s="183">
        <v>474.1</v>
      </c>
      <c r="H34" s="183">
        <v>481.8</v>
      </c>
      <c r="I34" s="183">
        <v>500.5</v>
      </c>
      <c r="J34" s="183">
        <v>511.5</v>
      </c>
      <c r="K34" s="183">
        <v>539.6</v>
      </c>
      <c r="L34" s="183">
        <v>573</v>
      </c>
      <c r="M34" s="183">
        <v>598.79999999999995</v>
      </c>
      <c r="N34" s="183">
        <v>460.2</v>
      </c>
      <c r="O34" s="183" t="s">
        <v>264</v>
      </c>
      <c r="P34" s="58"/>
      <c r="Q34" s="58"/>
      <c r="R34" s="58"/>
    </row>
    <row r="35" spans="1:23">
      <c r="A35" s="65"/>
      <c r="B35" s="180" t="s">
        <v>223</v>
      </c>
      <c r="C35" s="147" t="s">
        <v>106</v>
      </c>
      <c r="D35" s="183" t="s">
        <v>264</v>
      </c>
      <c r="E35" s="183" t="s">
        <v>264</v>
      </c>
      <c r="F35" s="183" t="s">
        <v>264</v>
      </c>
      <c r="G35" s="183" t="s">
        <v>264</v>
      </c>
      <c r="H35" s="183" t="s">
        <v>264</v>
      </c>
      <c r="I35" s="183" t="s">
        <v>264</v>
      </c>
      <c r="J35" s="183" t="s">
        <v>264</v>
      </c>
      <c r="K35" s="183" t="s">
        <v>264</v>
      </c>
      <c r="L35" s="183" t="s">
        <v>264</v>
      </c>
      <c r="M35" s="183" t="s">
        <v>264</v>
      </c>
      <c r="N35" s="183" t="s">
        <v>264</v>
      </c>
      <c r="O35" s="183" t="s">
        <v>264</v>
      </c>
      <c r="S35" s="58"/>
      <c r="T35" s="58"/>
      <c r="U35" s="58"/>
      <c r="V35" s="58"/>
      <c r="W35" s="58"/>
    </row>
    <row r="36" spans="1:23">
      <c r="A36" s="65"/>
      <c r="B36" s="154" t="s">
        <v>228</v>
      </c>
      <c r="C36" s="154"/>
      <c r="D36" s="183"/>
      <c r="E36" s="183"/>
      <c r="F36" s="183"/>
      <c r="G36" s="183"/>
      <c r="H36" s="183"/>
      <c r="I36" s="183"/>
      <c r="J36" s="183"/>
      <c r="K36" s="183"/>
      <c r="L36" s="183"/>
      <c r="M36" s="183"/>
      <c r="N36" s="183"/>
      <c r="O36" s="183"/>
    </row>
    <row r="37" spans="1:23">
      <c r="A37" s="65"/>
      <c r="B37" s="180" t="s">
        <v>222</v>
      </c>
      <c r="C37" s="147" t="s">
        <v>105</v>
      </c>
      <c r="D37" s="183" t="s">
        <v>264</v>
      </c>
      <c r="E37" s="183" t="s">
        <v>264</v>
      </c>
      <c r="F37" s="183" t="s">
        <v>264</v>
      </c>
      <c r="G37" s="183" t="s">
        <v>264</v>
      </c>
      <c r="H37" s="183" t="s">
        <v>264</v>
      </c>
      <c r="I37" s="183" t="s">
        <v>264</v>
      </c>
      <c r="J37" s="183" t="s">
        <v>264</v>
      </c>
      <c r="K37" s="183" t="s">
        <v>264</v>
      </c>
      <c r="L37" s="183" t="s">
        <v>264</v>
      </c>
      <c r="M37" s="183" t="s">
        <v>264</v>
      </c>
      <c r="N37" s="183" t="s">
        <v>264</v>
      </c>
      <c r="O37" s="183" t="s">
        <v>264</v>
      </c>
    </row>
    <row r="38" spans="1:23">
      <c r="A38" s="65"/>
      <c r="B38" s="180" t="s">
        <v>223</v>
      </c>
      <c r="C38" s="147" t="s">
        <v>106</v>
      </c>
      <c r="D38" s="183" t="s">
        <v>264</v>
      </c>
      <c r="E38" s="183" t="s">
        <v>264</v>
      </c>
      <c r="F38" s="183" t="s">
        <v>264</v>
      </c>
      <c r="G38" s="183" t="s">
        <v>264</v>
      </c>
      <c r="H38" s="183" t="s">
        <v>264</v>
      </c>
      <c r="I38" s="183" t="s">
        <v>264</v>
      </c>
      <c r="J38" s="183" t="s">
        <v>264</v>
      </c>
      <c r="K38" s="183" t="s">
        <v>264</v>
      </c>
      <c r="L38" s="183" t="s">
        <v>264</v>
      </c>
      <c r="M38" s="183" t="s">
        <v>264</v>
      </c>
      <c r="N38" s="183" t="s">
        <v>264</v>
      </c>
      <c r="O38" s="183" t="s">
        <v>264</v>
      </c>
    </row>
    <row r="39" spans="1:23">
      <c r="A39" s="65"/>
      <c r="B39" s="154" t="s">
        <v>7</v>
      </c>
      <c r="C39" s="154"/>
      <c r="D39" s="183"/>
      <c r="E39" s="183"/>
      <c r="F39" s="183"/>
      <c r="G39" s="183"/>
      <c r="H39" s="183"/>
      <c r="I39" s="183"/>
      <c r="J39" s="183"/>
      <c r="K39" s="183"/>
      <c r="L39" s="183"/>
      <c r="M39" s="183"/>
      <c r="N39" s="183"/>
      <c r="O39" s="183"/>
    </row>
    <row r="40" spans="1:23">
      <c r="A40" s="65"/>
      <c r="B40" s="180" t="s">
        <v>222</v>
      </c>
      <c r="C40" s="147" t="s">
        <v>105</v>
      </c>
      <c r="D40" s="183">
        <v>142.80000000000001</v>
      </c>
      <c r="E40" s="183">
        <v>156</v>
      </c>
      <c r="F40" s="183">
        <v>196.8</v>
      </c>
      <c r="G40" s="183">
        <v>220.8</v>
      </c>
      <c r="H40" s="183">
        <v>255.8</v>
      </c>
      <c r="I40" s="183">
        <v>294.5</v>
      </c>
      <c r="J40" s="183">
        <v>346.8</v>
      </c>
      <c r="K40" s="183">
        <v>400.1</v>
      </c>
      <c r="L40" s="183">
        <v>470.3</v>
      </c>
      <c r="M40" s="183">
        <v>509.8</v>
      </c>
      <c r="N40" s="183">
        <v>562.79999999999995</v>
      </c>
      <c r="O40" s="183" t="s">
        <v>264</v>
      </c>
      <c r="P40" s="58"/>
      <c r="Q40" s="58"/>
      <c r="R40" s="58"/>
    </row>
    <row r="41" spans="1:23">
      <c r="A41" s="65"/>
      <c r="B41" s="180" t="s">
        <v>223</v>
      </c>
      <c r="C41" s="147" t="s">
        <v>106</v>
      </c>
      <c r="D41" s="183" t="s">
        <v>264</v>
      </c>
      <c r="E41" s="183" t="s">
        <v>264</v>
      </c>
      <c r="F41" s="183" t="s">
        <v>264</v>
      </c>
      <c r="G41" s="183" t="s">
        <v>264</v>
      </c>
      <c r="H41" s="183" t="s">
        <v>264</v>
      </c>
      <c r="I41" s="183" t="s">
        <v>264</v>
      </c>
      <c r="J41" s="183" t="s">
        <v>264</v>
      </c>
      <c r="K41" s="183" t="s">
        <v>264</v>
      </c>
      <c r="L41" s="183" t="s">
        <v>264</v>
      </c>
      <c r="M41" s="183" t="s">
        <v>264</v>
      </c>
      <c r="N41" s="183" t="s">
        <v>264</v>
      </c>
      <c r="O41" s="183" t="s">
        <v>264</v>
      </c>
      <c r="S41" s="58"/>
      <c r="T41" s="58"/>
      <c r="U41" s="58"/>
      <c r="V41" s="58"/>
      <c r="W41" s="58"/>
    </row>
    <row r="42" spans="1:23">
      <c r="A42" s="65"/>
      <c r="B42" s="154" t="s">
        <v>263</v>
      </c>
      <c r="C42" s="147"/>
      <c r="D42" s="183"/>
      <c r="E42" s="183"/>
      <c r="F42" s="183"/>
      <c r="G42" s="183"/>
      <c r="H42" s="183"/>
      <c r="I42" s="183"/>
      <c r="J42" s="183"/>
      <c r="K42" s="183"/>
      <c r="L42" s="183"/>
      <c r="M42" s="183"/>
      <c r="N42" s="183"/>
      <c r="O42" s="183"/>
    </row>
    <row r="43" spans="1:23">
      <c r="A43" s="65"/>
      <c r="B43" s="180" t="s">
        <v>222</v>
      </c>
      <c r="C43" s="147" t="s">
        <v>105</v>
      </c>
      <c r="D43" s="183">
        <v>10</v>
      </c>
      <c r="E43" s="183">
        <v>7.3</v>
      </c>
      <c r="F43" s="183">
        <v>7.2</v>
      </c>
      <c r="G43" s="183">
        <v>7.4</v>
      </c>
      <c r="H43" s="183">
        <v>8</v>
      </c>
      <c r="I43" s="183">
        <v>8.3000000000000007</v>
      </c>
      <c r="J43" s="183">
        <v>8.4</v>
      </c>
      <c r="K43" s="183">
        <v>8.0999999999999108</v>
      </c>
      <c r="L43" s="183">
        <v>5.9000000000001478</v>
      </c>
      <c r="M43" s="183">
        <v>6.3000000000001251</v>
      </c>
      <c r="N43" s="183">
        <v>6</v>
      </c>
      <c r="O43" s="183" t="s">
        <v>264</v>
      </c>
      <c r="P43" s="58"/>
      <c r="Q43" s="58"/>
      <c r="R43" s="58"/>
    </row>
    <row r="44" spans="1:23">
      <c r="A44" s="65"/>
      <c r="B44" s="180" t="s">
        <v>223</v>
      </c>
      <c r="C44" s="147" t="s">
        <v>106</v>
      </c>
      <c r="D44" s="183" t="s">
        <v>264</v>
      </c>
      <c r="E44" s="183" t="s">
        <v>264</v>
      </c>
      <c r="F44" s="183" t="s">
        <v>264</v>
      </c>
      <c r="G44" s="183" t="s">
        <v>264</v>
      </c>
      <c r="H44" s="183" t="s">
        <v>264</v>
      </c>
      <c r="I44" s="183" t="s">
        <v>264</v>
      </c>
      <c r="J44" s="183" t="s">
        <v>264</v>
      </c>
      <c r="K44" s="183" t="s">
        <v>264</v>
      </c>
      <c r="L44" s="183" t="s">
        <v>264</v>
      </c>
      <c r="M44" s="183" t="s">
        <v>264</v>
      </c>
      <c r="N44" s="183" t="s">
        <v>264</v>
      </c>
      <c r="O44" s="183" t="s">
        <v>264</v>
      </c>
      <c r="S44" s="58"/>
      <c r="T44" s="58"/>
      <c r="U44" s="58"/>
      <c r="V44" s="58"/>
      <c r="W44" s="58"/>
    </row>
    <row r="45" spans="1:23">
      <c r="A45" s="65"/>
      <c r="B45" s="154" t="s">
        <v>8</v>
      </c>
      <c r="C45" s="154" t="s">
        <v>82</v>
      </c>
      <c r="D45" s="183">
        <v>2950</v>
      </c>
      <c r="E45" s="183">
        <v>3103</v>
      </c>
      <c r="F45" s="183">
        <v>3337</v>
      </c>
      <c r="G45" s="183">
        <v>3228</v>
      </c>
      <c r="H45" s="183">
        <v>3312</v>
      </c>
      <c r="I45" s="183">
        <v>3430</v>
      </c>
      <c r="J45" s="183">
        <v>3536</v>
      </c>
      <c r="K45" s="183">
        <v>3656</v>
      </c>
      <c r="L45" s="183">
        <v>3778</v>
      </c>
      <c r="M45" s="183">
        <v>3850</v>
      </c>
      <c r="N45" s="183">
        <v>3953</v>
      </c>
      <c r="O45" s="183" t="s">
        <v>264</v>
      </c>
      <c r="P45" s="58"/>
      <c r="Q45" s="58"/>
      <c r="R45" s="58"/>
    </row>
    <row r="46" spans="1:23">
      <c r="A46" s="65"/>
      <c r="B46" s="154" t="s">
        <v>32</v>
      </c>
      <c r="C46" s="237" t="s">
        <v>104</v>
      </c>
      <c r="D46" s="183" t="s">
        <v>264</v>
      </c>
      <c r="E46" s="183" t="s">
        <v>264</v>
      </c>
      <c r="F46" s="183" t="s">
        <v>264</v>
      </c>
      <c r="G46" s="183" t="s">
        <v>264</v>
      </c>
      <c r="H46" s="183" t="s">
        <v>264</v>
      </c>
      <c r="I46" s="183" t="s">
        <v>264</v>
      </c>
      <c r="J46" s="183" t="s">
        <v>264</v>
      </c>
      <c r="K46" s="183" t="s">
        <v>264</v>
      </c>
      <c r="L46" s="183" t="s">
        <v>264</v>
      </c>
      <c r="M46" s="183" t="s">
        <v>264</v>
      </c>
      <c r="N46" s="183" t="s">
        <v>264</v>
      </c>
      <c r="O46" s="183" t="s">
        <v>264</v>
      </c>
      <c r="S46" s="58"/>
      <c r="T46" s="58"/>
      <c r="U46" s="58"/>
      <c r="V46" s="58"/>
      <c r="W46" s="58"/>
    </row>
    <row r="47" spans="1:23">
      <c r="A47" s="65"/>
      <c r="B47" s="154" t="s">
        <v>50</v>
      </c>
      <c r="C47" s="154" t="s">
        <v>104</v>
      </c>
      <c r="D47" s="183">
        <v>5149</v>
      </c>
      <c r="E47" s="183">
        <v>5676</v>
      </c>
      <c r="F47" s="183">
        <v>5896</v>
      </c>
      <c r="G47" s="183">
        <v>5904</v>
      </c>
      <c r="H47" s="183">
        <v>6225</v>
      </c>
      <c r="I47" s="183">
        <v>6577</v>
      </c>
      <c r="J47" s="183">
        <v>6624</v>
      </c>
      <c r="K47" s="183">
        <v>6500</v>
      </c>
      <c r="L47" s="183">
        <v>6766</v>
      </c>
      <c r="M47" s="183">
        <v>6633</v>
      </c>
      <c r="N47" s="183">
        <v>6705</v>
      </c>
      <c r="O47" s="183" t="s">
        <v>264</v>
      </c>
      <c r="P47" s="58"/>
      <c r="Q47" s="58"/>
      <c r="R47" s="58"/>
    </row>
    <row r="48" spans="1:23">
      <c r="A48" s="65"/>
      <c r="B48" s="180" t="s">
        <v>224</v>
      </c>
      <c r="C48" s="147" t="s">
        <v>104</v>
      </c>
      <c r="D48" s="183" t="s">
        <v>264</v>
      </c>
      <c r="E48" s="183" t="s">
        <v>264</v>
      </c>
      <c r="F48" s="183" t="s">
        <v>264</v>
      </c>
      <c r="G48" s="183" t="s">
        <v>264</v>
      </c>
      <c r="H48" s="183" t="s">
        <v>264</v>
      </c>
      <c r="I48" s="183" t="s">
        <v>264</v>
      </c>
      <c r="J48" s="183" t="s">
        <v>264</v>
      </c>
      <c r="K48" s="183" t="s">
        <v>264</v>
      </c>
      <c r="L48" s="183" t="s">
        <v>264</v>
      </c>
      <c r="M48" s="183" t="s">
        <v>264</v>
      </c>
      <c r="N48" s="183" t="s">
        <v>264</v>
      </c>
      <c r="O48" s="183" t="s">
        <v>264</v>
      </c>
      <c r="S48" s="58"/>
      <c r="T48" s="58"/>
      <c r="U48" s="58"/>
      <c r="V48" s="58"/>
      <c r="W48" s="58"/>
    </row>
    <row r="49" spans="1:23">
      <c r="A49" s="65"/>
      <c r="B49" s="154" t="s">
        <v>227</v>
      </c>
      <c r="C49" s="154" t="s">
        <v>104</v>
      </c>
      <c r="D49" s="183" t="s">
        <v>264</v>
      </c>
      <c r="E49" s="183" t="s">
        <v>264</v>
      </c>
      <c r="F49" s="183" t="s">
        <v>264</v>
      </c>
      <c r="G49" s="183" t="s">
        <v>264</v>
      </c>
      <c r="H49" s="183" t="s">
        <v>264</v>
      </c>
      <c r="I49" s="183" t="s">
        <v>264</v>
      </c>
      <c r="J49" s="183" t="s">
        <v>264</v>
      </c>
      <c r="K49" s="183" t="s">
        <v>264</v>
      </c>
      <c r="L49" s="183" t="s">
        <v>264</v>
      </c>
      <c r="M49" s="183" t="s">
        <v>264</v>
      </c>
      <c r="N49" s="183" t="s">
        <v>264</v>
      </c>
      <c r="O49" s="183" t="s">
        <v>264</v>
      </c>
    </row>
    <row r="50" spans="1:23">
      <c r="A50" s="241"/>
      <c r="B50" s="194" t="s">
        <v>81</v>
      </c>
      <c r="C50" s="154" t="s">
        <v>104</v>
      </c>
      <c r="D50" s="183">
        <v>112</v>
      </c>
      <c r="E50" s="183">
        <v>92</v>
      </c>
      <c r="F50" s="183">
        <v>94</v>
      </c>
      <c r="G50" s="183">
        <v>91</v>
      </c>
      <c r="H50" s="183">
        <v>88</v>
      </c>
      <c r="I50" s="183">
        <v>86</v>
      </c>
      <c r="J50" s="183">
        <v>84</v>
      </c>
      <c r="K50" s="183">
        <v>86</v>
      </c>
      <c r="L50" s="183">
        <v>96</v>
      </c>
      <c r="M50" s="183">
        <v>96</v>
      </c>
      <c r="N50" s="183">
        <v>112</v>
      </c>
      <c r="O50" s="183" t="s">
        <v>264</v>
      </c>
      <c r="P50" s="58"/>
      <c r="Q50" s="58"/>
      <c r="R50" s="58"/>
    </row>
    <row r="51" spans="1:23">
      <c r="A51" s="65"/>
      <c r="B51" s="187"/>
      <c r="C51" s="147"/>
      <c r="D51" s="183"/>
      <c r="E51" s="183"/>
      <c r="F51" s="183"/>
      <c r="G51" s="183"/>
      <c r="H51" s="183"/>
      <c r="I51" s="183"/>
      <c r="J51" s="183"/>
      <c r="K51" s="183"/>
      <c r="L51" s="183"/>
      <c r="M51" s="183"/>
      <c r="N51" s="183"/>
      <c r="O51" s="183"/>
      <c r="S51" s="58"/>
      <c r="T51" s="58"/>
      <c r="U51" s="58"/>
      <c r="V51" s="58"/>
      <c r="W51" s="58"/>
    </row>
    <row r="52" spans="1:23">
      <c r="A52" s="241"/>
      <c r="B52" s="194" t="s">
        <v>217</v>
      </c>
      <c r="C52" s="154" t="s">
        <v>218</v>
      </c>
      <c r="D52" s="183">
        <v>3105.5488540410133</v>
      </c>
      <c r="E52" s="183">
        <v>3518.9088654680718</v>
      </c>
      <c r="F52" s="183">
        <v>3767.4121405750798</v>
      </c>
      <c r="G52" s="183">
        <v>3921.3602550478217</v>
      </c>
      <c r="H52" s="183">
        <v>4266.6209732693624</v>
      </c>
      <c r="I52" s="183">
        <v>4528.9904971766973</v>
      </c>
      <c r="J52" s="183">
        <v>4585.3523466703591</v>
      </c>
      <c r="K52" s="183">
        <v>4397.5373790677222</v>
      </c>
      <c r="L52" s="183">
        <v>4580.907244414353</v>
      </c>
      <c r="M52" s="183">
        <v>4360.9467455621298</v>
      </c>
      <c r="N52" s="183">
        <v>4396.7213114754095</v>
      </c>
      <c r="O52" s="183" t="s">
        <v>264</v>
      </c>
    </row>
    <row r="53" spans="1:23">
      <c r="B53" s="73"/>
      <c r="C53" s="37"/>
      <c r="D53" s="231"/>
      <c r="E53" s="231"/>
      <c r="F53" s="231"/>
      <c r="G53" s="231"/>
      <c r="H53" s="231"/>
      <c r="I53" s="231"/>
      <c r="J53" s="231"/>
      <c r="K53" s="231"/>
      <c r="L53" s="231"/>
      <c r="M53" s="231"/>
      <c r="N53" s="37"/>
      <c r="O53" s="37"/>
    </row>
    <row r="54" spans="1:23">
      <c r="B54" s="395" t="s">
        <v>268</v>
      </c>
    </row>
    <row r="55" spans="1:23">
      <c r="B55" s="395" t="s">
        <v>270</v>
      </c>
    </row>
    <row r="56" spans="1:23">
      <c r="B56" s="395"/>
      <c r="C56" s="28" t="s">
        <v>344</v>
      </c>
    </row>
    <row r="57" spans="1:23">
      <c r="C57" s="28" t="s">
        <v>358</v>
      </c>
    </row>
    <row r="58" spans="1:23">
      <c r="C58" s="28" t="s">
        <v>359</v>
      </c>
    </row>
    <row r="60" spans="1:23" s="235" customFormat="1">
      <c r="B60" s="233"/>
      <c r="C60" s="233"/>
      <c r="D60" s="234"/>
      <c r="P60" s="236"/>
      <c r="Q60" s="236"/>
      <c r="R60" s="236"/>
      <c r="S60" s="236"/>
      <c r="T60" s="236"/>
      <c r="U60" s="236"/>
      <c r="V60" s="236"/>
      <c r="W60" s="236"/>
    </row>
    <row r="61" spans="1:23">
      <c r="L61" s="28"/>
    </row>
    <row r="62" spans="1:23" s="66" customFormat="1">
      <c r="B62" s="430" t="s">
        <v>207</v>
      </c>
    </row>
    <row r="63" spans="1:23" s="66" customFormat="1">
      <c r="B63" s="430"/>
    </row>
    <row r="64" spans="1:23" s="66" customFormat="1">
      <c r="B64" s="430"/>
      <c r="C64" s="431" t="s">
        <v>216</v>
      </c>
    </row>
    <row r="65" spans="1:15" s="66" customFormat="1">
      <c r="B65" s="332" t="s">
        <v>0</v>
      </c>
      <c r="C65" s="329" t="s">
        <v>1</v>
      </c>
      <c r="D65" s="436">
        <v>2004</v>
      </c>
      <c r="E65" s="436">
        <v>2005</v>
      </c>
      <c r="F65" s="436">
        <v>2006</v>
      </c>
      <c r="G65" s="436">
        <v>2007</v>
      </c>
      <c r="H65" s="436">
        <v>2008</v>
      </c>
      <c r="I65" s="436">
        <v>2009</v>
      </c>
      <c r="J65" s="436">
        <v>2010</v>
      </c>
      <c r="K65" s="436">
        <v>2011</v>
      </c>
      <c r="L65" s="436">
        <v>2012</v>
      </c>
      <c r="M65" s="436">
        <v>2013</v>
      </c>
      <c r="N65" s="436">
        <v>2014</v>
      </c>
      <c r="O65" s="436">
        <v>2015</v>
      </c>
    </row>
    <row r="66" spans="1:15" s="66" customFormat="1">
      <c r="A66" s="397" t="s">
        <v>301</v>
      </c>
      <c r="B66" s="429" t="s">
        <v>300</v>
      </c>
      <c r="C66" s="329" t="s">
        <v>218</v>
      </c>
      <c r="D66" s="333">
        <v>3211</v>
      </c>
      <c r="E66" s="333">
        <v>3711</v>
      </c>
      <c r="F66" s="333">
        <v>4006</v>
      </c>
      <c r="G66" s="333">
        <v>4125</v>
      </c>
      <c r="H66" s="333">
        <v>4438</v>
      </c>
      <c r="I66" s="333">
        <v>4690</v>
      </c>
      <c r="J66" s="333">
        <v>4630</v>
      </c>
      <c r="K66" s="333">
        <v>4479</v>
      </c>
      <c r="L66" s="333">
        <v>4638</v>
      </c>
      <c r="M66" s="333">
        <v>4506</v>
      </c>
      <c r="N66" s="333">
        <v>4510</v>
      </c>
      <c r="O66" s="333" t="s">
        <v>264</v>
      </c>
    </row>
    <row r="67" spans="1:15" s="66" customFormat="1">
      <c r="L67" s="64"/>
    </row>
    <row r="68" spans="1:15" s="66" customFormat="1">
      <c r="B68" s="432" t="s">
        <v>331</v>
      </c>
      <c r="L68" s="64"/>
    </row>
    <row r="69" spans="1:15" s="66" customFormat="1">
      <c r="B69" s="433" t="s">
        <v>301</v>
      </c>
      <c r="C69" s="66" t="s">
        <v>360</v>
      </c>
      <c r="L69" s="64"/>
    </row>
    <row r="70" spans="1:15" s="66" customFormat="1">
      <c r="B70" s="432"/>
      <c r="L70" s="64"/>
    </row>
    <row r="71" spans="1:15" s="66" customFormat="1">
      <c r="L71" s="64"/>
    </row>
    <row r="72" spans="1:15" s="66" customFormat="1">
      <c r="L72" s="64"/>
    </row>
    <row r="73" spans="1:15" s="66" customFormat="1">
      <c r="L73" s="64"/>
    </row>
    <row r="74" spans="1:15" s="66" customFormat="1">
      <c r="L74" s="64"/>
    </row>
    <row r="75" spans="1:15" s="66" customFormat="1">
      <c r="L75" s="64"/>
    </row>
    <row r="76" spans="1:15" s="66" customFormat="1">
      <c r="L76" s="64"/>
    </row>
    <row r="77" spans="1:15" s="66" customFormat="1">
      <c r="L77" s="64"/>
    </row>
    <row r="78" spans="1:15" s="66" customFormat="1">
      <c r="L78" s="64"/>
    </row>
  </sheetData>
  <pageMargins left="0.75" right="0.75" top="1" bottom="1"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1"/>
  <sheetViews>
    <sheetView zoomScale="85" zoomScaleNormal="85" workbookViewId="0"/>
  </sheetViews>
  <sheetFormatPr defaultColWidth="11.42578125" defaultRowHeight="13.9" customHeight="1"/>
  <cols>
    <col min="1" max="1" width="12.7109375" style="441" customWidth="1"/>
    <col min="2" max="2" width="39.28515625" style="28" customWidth="1"/>
    <col min="3" max="3" width="12.7109375" style="39" customWidth="1"/>
    <col min="4" max="125" width="12.7109375" style="28" customWidth="1"/>
    <col min="126" max="16384" width="11.42578125" style="28"/>
  </cols>
  <sheetData>
    <row r="1" spans="1:15" ht="13.9" customHeight="1">
      <c r="A1" s="416"/>
      <c r="C1" s="73"/>
      <c r="D1" s="37"/>
      <c r="E1" s="37"/>
      <c r="F1" s="37"/>
      <c r="G1" s="37"/>
      <c r="H1" s="37"/>
      <c r="I1" s="37"/>
      <c r="J1" s="37"/>
      <c r="K1" s="37"/>
      <c r="L1" s="37"/>
      <c r="M1" s="37"/>
    </row>
    <row r="2" spans="1:15" ht="13.9" customHeight="1">
      <c r="A2" s="416"/>
      <c r="C2" s="73"/>
      <c r="D2" s="37"/>
      <c r="E2" s="37"/>
      <c r="F2" s="37"/>
      <c r="G2" s="37"/>
      <c r="H2" s="37"/>
      <c r="I2" s="37"/>
      <c r="J2" s="37"/>
      <c r="K2" s="37"/>
      <c r="L2" s="37"/>
      <c r="M2" s="37"/>
    </row>
    <row r="3" spans="1:15" ht="13.9" customHeight="1">
      <c r="B3" s="34" t="s">
        <v>267</v>
      </c>
      <c r="C3" s="35"/>
      <c r="D3" s="40"/>
      <c r="E3" s="40" t="s">
        <v>111</v>
      </c>
    </row>
    <row r="4" spans="1:15" ht="13.9" customHeight="1">
      <c r="G4" s="37"/>
      <c r="H4" s="37"/>
      <c r="I4" s="37"/>
      <c r="J4" s="37"/>
      <c r="K4" s="37"/>
    </row>
    <row r="5" spans="1:15" ht="13.9" customHeight="1">
      <c r="A5" s="224" t="s">
        <v>120</v>
      </c>
      <c r="B5" s="147" t="s">
        <v>0</v>
      </c>
      <c r="C5" s="148" t="s">
        <v>1</v>
      </c>
      <c r="D5" s="149">
        <v>2004</v>
      </c>
      <c r="E5" s="149">
        <v>2005</v>
      </c>
      <c r="F5" s="149">
        <v>2006</v>
      </c>
      <c r="G5" s="149">
        <v>2007</v>
      </c>
      <c r="H5" s="149">
        <v>2008</v>
      </c>
      <c r="I5" s="149">
        <v>2009</v>
      </c>
      <c r="J5" s="149">
        <v>2010</v>
      </c>
      <c r="K5" s="149">
        <v>2011</v>
      </c>
      <c r="L5" s="149">
        <v>2012</v>
      </c>
      <c r="M5" s="149">
        <v>2013</v>
      </c>
      <c r="N5" s="149">
        <v>2014</v>
      </c>
      <c r="O5" s="149">
        <v>2015</v>
      </c>
    </row>
    <row r="6" spans="1:15" s="41" customFormat="1" ht="13.9" customHeight="1">
      <c r="A6" s="466"/>
      <c r="B6" s="154" t="s">
        <v>127</v>
      </c>
      <c r="C6" s="148"/>
      <c r="D6" s="274" t="s">
        <v>235</v>
      </c>
      <c r="E6" s="280" t="s">
        <v>235</v>
      </c>
      <c r="F6" s="280" t="s">
        <v>235</v>
      </c>
      <c r="G6" s="280" t="s">
        <v>235</v>
      </c>
      <c r="H6" s="280" t="s">
        <v>235</v>
      </c>
      <c r="I6" s="280" t="s">
        <v>235</v>
      </c>
      <c r="J6" s="280" t="s">
        <v>235</v>
      </c>
      <c r="K6" s="280" t="s">
        <v>235</v>
      </c>
      <c r="L6" s="280" t="s">
        <v>235</v>
      </c>
      <c r="M6" s="280" t="s">
        <v>235</v>
      </c>
      <c r="N6" s="280" t="s">
        <v>235</v>
      </c>
      <c r="O6" s="280" t="s">
        <v>235</v>
      </c>
    </row>
    <row r="7" spans="1:15" s="41" customFormat="1" ht="13.9" customHeight="1">
      <c r="A7" s="224"/>
      <c r="B7" s="181" t="s">
        <v>125</v>
      </c>
      <c r="C7" s="189"/>
      <c r="D7" s="274"/>
      <c r="E7" s="274"/>
      <c r="F7" s="274"/>
      <c r="G7" s="274"/>
      <c r="H7" s="274"/>
      <c r="I7" s="274"/>
      <c r="J7" s="274"/>
      <c r="K7" s="274"/>
      <c r="L7" s="274"/>
      <c r="M7" s="274"/>
      <c r="N7" s="274"/>
      <c r="O7" s="274"/>
    </row>
    <row r="8" spans="1:15" ht="13.9" customHeight="1">
      <c r="B8" s="182" t="s">
        <v>36</v>
      </c>
      <c r="C8" s="143" t="s">
        <v>388</v>
      </c>
      <c r="D8" s="221">
        <v>104.15702249791686</v>
      </c>
      <c r="E8" s="221">
        <v>106.78800260005571</v>
      </c>
      <c r="F8" s="221">
        <v>113.30784295439709</v>
      </c>
      <c r="G8" s="221">
        <v>145.37999161269281</v>
      </c>
      <c r="H8" s="221">
        <v>208.77217619248231</v>
      </c>
      <c r="I8" s="221">
        <v>132.85586392121755</v>
      </c>
      <c r="J8" s="221">
        <v>136.3285316141164</v>
      </c>
      <c r="K8" s="221">
        <v>155.29360873796907</v>
      </c>
      <c r="L8" s="221">
        <v>161.23034105495506</v>
      </c>
      <c r="M8" s="221">
        <v>235.35906622501633</v>
      </c>
      <c r="N8" s="221">
        <v>205.08051490382263</v>
      </c>
      <c r="O8" s="221" t="s">
        <v>264</v>
      </c>
    </row>
    <row r="9" spans="1:15" ht="13.9" customHeight="1">
      <c r="B9" s="182" t="s">
        <v>9</v>
      </c>
      <c r="C9" s="143" t="s">
        <v>388</v>
      </c>
      <c r="D9" s="221">
        <v>121.28506619757431</v>
      </c>
      <c r="E9" s="221">
        <v>144.86024700529296</v>
      </c>
      <c r="F9" s="221">
        <v>195.84071621747646</v>
      </c>
      <c r="G9" s="221">
        <v>205.95498811798146</v>
      </c>
      <c r="H9" s="221">
        <v>266.34835931283055</v>
      </c>
      <c r="I9" s="221">
        <v>257.83348254252462</v>
      </c>
      <c r="J9" s="221">
        <v>247.47322118129009</v>
      </c>
      <c r="K9" s="221">
        <v>298.69146750297392</v>
      </c>
      <c r="L9" s="221">
        <v>309.8045801893017</v>
      </c>
      <c r="M9" s="221">
        <v>325.5030532459046</v>
      </c>
      <c r="N9" s="221">
        <v>302.97097547843964</v>
      </c>
      <c r="O9" s="221" t="s">
        <v>264</v>
      </c>
    </row>
    <row r="10" spans="1:15" ht="13.9" customHeight="1">
      <c r="B10" s="182" t="s">
        <v>38</v>
      </c>
      <c r="C10" s="143" t="s">
        <v>388</v>
      </c>
      <c r="D10" s="221">
        <v>67.586334598648278</v>
      </c>
      <c r="E10" s="221">
        <v>68.251462531339953</v>
      </c>
      <c r="F10" s="221">
        <v>72.74083745220554</v>
      </c>
      <c r="G10" s="221">
        <v>88.066725688458135</v>
      </c>
      <c r="H10" s="221">
        <v>129.19533773346438</v>
      </c>
      <c r="I10" s="221">
        <v>90.599820948970461</v>
      </c>
      <c r="J10" s="221">
        <v>86.632416641482834</v>
      </c>
      <c r="K10" s="221">
        <v>96.031145236292858</v>
      </c>
      <c r="L10" s="221">
        <v>80.975059681618063</v>
      </c>
      <c r="M10" s="221">
        <v>122.91849748755043</v>
      </c>
      <c r="N10" s="221">
        <v>121.4820615730997</v>
      </c>
      <c r="O10" s="221" t="s">
        <v>264</v>
      </c>
    </row>
    <row r="11" spans="1:15" ht="13.9" customHeight="1">
      <c r="B11" s="182" t="s">
        <v>34</v>
      </c>
      <c r="C11" s="143" t="s">
        <v>388</v>
      </c>
      <c r="D11" s="221">
        <v>82.862697898342745</v>
      </c>
      <c r="E11" s="221">
        <v>77.073080137431518</v>
      </c>
      <c r="F11" s="221">
        <v>81.60029842394853</v>
      </c>
      <c r="G11" s="221">
        <v>108.56903219794046</v>
      </c>
      <c r="H11" s="221">
        <v>163.36656836586621</v>
      </c>
      <c r="I11" s="221">
        <v>108.14682184422561</v>
      </c>
      <c r="J11" s="221">
        <v>108.79419764279238</v>
      </c>
      <c r="K11" s="221">
        <v>142.53271331242564</v>
      </c>
      <c r="L11" s="221">
        <v>203.57729819215683</v>
      </c>
      <c r="M11" s="221">
        <v>216.09319723292549</v>
      </c>
      <c r="N11" s="221">
        <v>205.17840536439724</v>
      </c>
      <c r="O11" s="221" t="s">
        <v>264</v>
      </c>
    </row>
    <row r="12" spans="1:15" ht="13.9" customHeight="1">
      <c r="B12" s="182" t="s">
        <v>37</v>
      </c>
      <c r="C12" s="143" t="s">
        <v>388</v>
      </c>
      <c r="D12" s="221">
        <v>55.55041199888899</v>
      </c>
      <c r="E12" s="221">
        <v>57.57266227133438</v>
      </c>
      <c r="F12" s="221">
        <v>59.684789704373777</v>
      </c>
      <c r="G12" s="221">
        <v>69.008899864871154</v>
      </c>
      <c r="H12" s="221">
        <v>105.79038524551794</v>
      </c>
      <c r="I12" s="221">
        <v>77.708146821844224</v>
      </c>
      <c r="J12" s="221">
        <v>70.850542292065413</v>
      </c>
      <c r="K12" s="221">
        <v>79.809668000432566</v>
      </c>
      <c r="L12" s="221">
        <v>135.67821111097783</v>
      </c>
      <c r="M12" s="221">
        <v>159.42224926203835</v>
      </c>
      <c r="N12" s="221" t="s">
        <v>264</v>
      </c>
      <c r="O12" s="221" t="s">
        <v>264</v>
      </c>
    </row>
    <row r="13" spans="1:15" ht="13.9" customHeight="1">
      <c r="B13" s="181" t="s">
        <v>47</v>
      </c>
      <c r="C13" s="143"/>
      <c r="D13" s="221"/>
      <c r="E13" s="221"/>
      <c r="F13" s="221"/>
      <c r="G13" s="221"/>
      <c r="H13" s="221"/>
      <c r="I13" s="221"/>
      <c r="J13" s="221"/>
      <c r="K13" s="221"/>
      <c r="L13" s="221"/>
      <c r="M13" s="221"/>
      <c r="N13" s="221"/>
      <c r="O13" s="221"/>
    </row>
    <row r="14" spans="1:15" ht="13.9" customHeight="1">
      <c r="B14" s="182" t="s">
        <v>93</v>
      </c>
      <c r="C14" s="143" t="s">
        <v>388</v>
      </c>
      <c r="D14" s="221">
        <v>177.94648643644106</v>
      </c>
      <c r="E14" s="221">
        <v>171.32509982356763</v>
      </c>
      <c r="F14" s="221">
        <v>179.28751282290403</v>
      </c>
      <c r="G14" s="221">
        <v>191.97614277060714</v>
      </c>
      <c r="H14" s="221">
        <v>321.58404718438419</v>
      </c>
      <c r="I14" s="221">
        <v>223.81378692927484</v>
      </c>
      <c r="J14" s="221">
        <v>260.90460360632619</v>
      </c>
      <c r="K14" s="221">
        <v>453.55250351465344</v>
      </c>
      <c r="L14" s="221">
        <v>370.56586571336032</v>
      </c>
      <c r="M14" s="221">
        <v>389.48601816174323</v>
      </c>
      <c r="N14" s="221" t="s">
        <v>264</v>
      </c>
      <c r="O14" s="221" t="s">
        <v>264</v>
      </c>
    </row>
    <row r="15" spans="1:15" ht="13.9" customHeight="1">
      <c r="B15" s="182" t="s">
        <v>92</v>
      </c>
      <c r="C15" s="143" t="s">
        <v>388</v>
      </c>
      <c r="D15" s="221" t="s">
        <v>264</v>
      </c>
      <c r="E15" s="221" t="s">
        <v>264</v>
      </c>
      <c r="F15" s="221" t="s">
        <v>264</v>
      </c>
      <c r="G15" s="221" t="s">
        <v>264</v>
      </c>
      <c r="H15" s="221" t="s">
        <v>264</v>
      </c>
      <c r="I15" s="221" t="s">
        <v>264</v>
      </c>
      <c r="J15" s="221" t="s">
        <v>264</v>
      </c>
      <c r="K15" s="221" t="s">
        <v>264</v>
      </c>
      <c r="L15" s="221" t="s">
        <v>264</v>
      </c>
      <c r="M15" s="221" t="s">
        <v>264</v>
      </c>
      <c r="N15" s="221" t="s">
        <v>264</v>
      </c>
      <c r="O15" s="221" t="s">
        <v>264</v>
      </c>
    </row>
    <row r="16" spans="1:15" ht="13.9" customHeight="1">
      <c r="B16" s="182" t="s">
        <v>91</v>
      </c>
      <c r="C16" s="143" t="s">
        <v>388</v>
      </c>
      <c r="D16" s="221" t="s">
        <v>264</v>
      </c>
      <c r="E16" s="221" t="s">
        <v>264</v>
      </c>
      <c r="F16" s="221" t="s">
        <v>264</v>
      </c>
      <c r="G16" s="221" t="s">
        <v>264</v>
      </c>
      <c r="H16" s="221" t="s">
        <v>264</v>
      </c>
      <c r="I16" s="221" t="s">
        <v>264</v>
      </c>
      <c r="J16" s="221" t="s">
        <v>264</v>
      </c>
      <c r="K16" s="221" t="s">
        <v>264</v>
      </c>
      <c r="L16" s="221" t="s">
        <v>264</v>
      </c>
      <c r="M16" s="221" t="s">
        <v>264</v>
      </c>
      <c r="N16" s="221" t="s">
        <v>264</v>
      </c>
      <c r="O16" s="221" t="s">
        <v>264</v>
      </c>
    </row>
    <row r="17" spans="2:15" ht="13.9" customHeight="1">
      <c r="B17" s="181" t="s">
        <v>90</v>
      </c>
      <c r="C17" s="189" t="s">
        <v>388</v>
      </c>
      <c r="D17" s="274">
        <v>33.793167299324139</v>
      </c>
      <c r="E17" s="274">
        <v>33.893583433930722</v>
      </c>
      <c r="F17" s="274">
        <v>36.37041872610277</v>
      </c>
      <c r="G17" s="274">
        <v>29.821536741065188</v>
      </c>
      <c r="H17" s="274">
        <v>35.575527781678602</v>
      </c>
      <c r="I17" s="274">
        <v>27.573858549686662</v>
      </c>
      <c r="J17" s="274">
        <v>33.242671501964338</v>
      </c>
      <c r="K17" s="274">
        <v>51.692440791608092</v>
      </c>
      <c r="L17" s="274">
        <v>42.946772394102616</v>
      </c>
      <c r="M17" s="274">
        <v>42.475044503030716</v>
      </c>
      <c r="N17" s="274">
        <v>40.33086975674221</v>
      </c>
      <c r="O17" s="274" t="s">
        <v>264</v>
      </c>
    </row>
    <row r="18" spans="2:15" ht="13.9" customHeight="1">
      <c r="B18" s="181" t="s">
        <v>4</v>
      </c>
      <c r="C18" s="189" t="s">
        <v>388</v>
      </c>
      <c r="D18" s="274">
        <v>61.105453198777894</v>
      </c>
      <c r="E18" s="274">
        <v>95.644906676571637</v>
      </c>
      <c r="F18" s="274">
        <v>121.23472908700923</v>
      </c>
      <c r="G18" s="274">
        <v>111.36480126741532</v>
      </c>
      <c r="H18" s="274">
        <v>145.57880447502691</v>
      </c>
      <c r="I18" s="274">
        <v>148.6123545210385</v>
      </c>
      <c r="J18" s="274">
        <v>306.23551929082305</v>
      </c>
      <c r="K18" s="274">
        <v>210.66291770303883</v>
      </c>
      <c r="L18" s="274">
        <v>125.12146258952242</v>
      </c>
      <c r="M18" s="274">
        <v>216.31852903400258</v>
      </c>
      <c r="N18" s="274">
        <v>244.04091821252018</v>
      </c>
      <c r="O18" s="274" t="s">
        <v>264</v>
      </c>
    </row>
    <row r="19" spans="2:15" ht="13.9" customHeight="1">
      <c r="B19" s="181" t="s">
        <v>89</v>
      </c>
      <c r="C19" s="143"/>
      <c r="D19" s="221"/>
      <c r="E19" s="221"/>
      <c r="F19" s="221"/>
      <c r="G19" s="221"/>
      <c r="H19" s="221"/>
      <c r="I19" s="221"/>
      <c r="J19" s="221"/>
      <c r="K19" s="221"/>
      <c r="L19" s="221"/>
      <c r="M19" s="221"/>
      <c r="N19" s="221"/>
      <c r="O19" s="221"/>
    </row>
    <row r="20" spans="2:15" ht="13.9" customHeight="1">
      <c r="B20" s="182" t="s">
        <v>39</v>
      </c>
      <c r="C20" s="143" t="s">
        <v>388</v>
      </c>
      <c r="D20" s="221">
        <v>660.12406258679755</v>
      </c>
      <c r="E20" s="221">
        <v>836.19648992478403</v>
      </c>
      <c r="F20" s="221">
        <v>914.38962976778896</v>
      </c>
      <c r="G20" s="221">
        <v>1025.1153254741159</v>
      </c>
      <c r="H20" s="221">
        <v>1314.8902307728315</v>
      </c>
      <c r="I20" s="221">
        <v>968.30796777081468</v>
      </c>
      <c r="J20" s="221">
        <v>1160.1356569624929</v>
      </c>
      <c r="K20" s="221">
        <v>1310.2627879312211</v>
      </c>
      <c r="L20" s="221">
        <v>1180.5563886323014</v>
      </c>
      <c r="M20" s="221">
        <v>1217.5803871200344</v>
      </c>
      <c r="N20" s="221">
        <v>1204.7868435220987</v>
      </c>
      <c r="O20" s="221" t="s">
        <v>264</v>
      </c>
    </row>
    <row r="21" spans="2:15" ht="13.5" customHeight="1">
      <c r="B21" s="182" t="s">
        <v>48</v>
      </c>
      <c r="C21" s="143" t="s">
        <v>388</v>
      </c>
      <c r="D21" s="221">
        <v>646.69937968706608</v>
      </c>
      <c r="E21" s="221">
        <v>701.08645185253954</v>
      </c>
      <c r="F21" s="221">
        <v>798.75034971556465</v>
      </c>
      <c r="G21" s="221">
        <v>1046.5495550067565</v>
      </c>
      <c r="H21" s="221">
        <v>1145.4383747600991</v>
      </c>
      <c r="I21" s="221">
        <v>862.66786034019697</v>
      </c>
      <c r="J21" s="221">
        <v>1020.1134951814917</v>
      </c>
      <c r="K21" s="221">
        <v>1116.0376338271872</v>
      </c>
      <c r="L21" s="221">
        <v>1108.5785578041964</v>
      </c>
      <c r="M21" s="221">
        <v>1205.9757993645644</v>
      </c>
      <c r="N21" s="221">
        <v>1180.0988693651805</v>
      </c>
      <c r="O21" s="221" t="s">
        <v>264</v>
      </c>
    </row>
    <row r="22" spans="2:15" ht="13.5" customHeight="1">
      <c r="B22" s="182" t="s">
        <v>226</v>
      </c>
      <c r="C22" s="143" t="s">
        <v>388</v>
      </c>
      <c r="D22" s="221">
        <v>70.82677529858347</v>
      </c>
      <c r="E22" s="221">
        <v>161.57489089051907</v>
      </c>
      <c r="F22" s="221">
        <v>172.52634523920545</v>
      </c>
      <c r="G22" s="221">
        <v>215.27421834956434</v>
      </c>
      <c r="H22" s="221">
        <v>223.75134578476803</v>
      </c>
      <c r="I22" s="221">
        <v>176.54431512981199</v>
      </c>
      <c r="J22" s="221">
        <v>327.38994661025487</v>
      </c>
      <c r="K22" s="221">
        <v>266.24851303125337</v>
      </c>
      <c r="L22" s="221">
        <v>185.10298827960989</v>
      </c>
      <c r="M22" s="221">
        <v>257.44158273057076</v>
      </c>
      <c r="N22" s="221">
        <v>262.33664529391609</v>
      </c>
      <c r="O22" s="221" t="s">
        <v>264</v>
      </c>
    </row>
    <row r="23" spans="2:15" ht="13.5" customHeight="1">
      <c r="B23" s="182" t="s">
        <v>49</v>
      </c>
      <c r="C23" s="143" t="s">
        <v>388</v>
      </c>
      <c r="D23" s="221">
        <v>76.844736598463115</v>
      </c>
      <c r="E23" s="221">
        <v>132.32426409137338</v>
      </c>
      <c r="F23" s="221">
        <v>158.53772265224285</v>
      </c>
      <c r="G23" s="221">
        <v>177.53133591165371</v>
      </c>
      <c r="H23" s="221">
        <v>218.13415718766089</v>
      </c>
      <c r="I23" s="221">
        <v>174.7538048343778</v>
      </c>
      <c r="J23" s="221">
        <v>282.05903092575807</v>
      </c>
      <c r="K23" s="221">
        <v>315.12923110197903</v>
      </c>
      <c r="L23" s="221">
        <v>182.82369030338657</v>
      </c>
      <c r="M23" s="221">
        <v>281.66475134635755</v>
      </c>
      <c r="N23" s="221">
        <v>253.70270667123484</v>
      </c>
      <c r="O23" s="221" t="s">
        <v>264</v>
      </c>
    </row>
    <row r="24" spans="2:15" ht="13.9" customHeight="1">
      <c r="B24" s="182" t="s">
        <v>88</v>
      </c>
      <c r="C24" s="143" t="s">
        <v>388</v>
      </c>
      <c r="D24" s="221">
        <v>189.79724099620407</v>
      </c>
      <c r="E24" s="221">
        <v>211.7188225461974</v>
      </c>
      <c r="F24" s="221" t="s">
        <v>264</v>
      </c>
      <c r="G24" s="221">
        <v>269.79171520432413</v>
      </c>
      <c r="H24" s="221">
        <v>306.60487759209849</v>
      </c>
      <c r="I24" s="221">
        <v>173.67949865711728</v>
      </c>
      <c r="J24" s="221">
        <v>479.83613713441457</v>
      </c>
      <c r="K24" s="221">
        <v>389.53174002379149</v>
      </c>
      <c r="L24" s="221">
        <v>207.77600499046295</v>
      </c>
      <c r="M24" s="221">
        <v>237.83771603686429</v>
      </c>
      <c r="N24" s="221">
        <v>310.21486956096129</v>
      </c>
      <c r="O24" s="221" t="s">
        <v>264</v>
      </c>
    </row>
    <row r="25" spans="2:15" ht="13.9" customHeight="1">
      <c r="B25" s="181" t="s">
        <v>17</v>
      </c>
      <c r="C25" s="143"/>
      <c r="D25" s="221"/>
      <c r="E25" s="221"/>
      <c r="F25" s="221"/>
      <c r="G25" s="221"/>
      <c r="H25" s="221"/>
      <c r="I25" s="221"/>
      <c r="J25" s="221"/>
      <c r="K25" s="221"/>
      <c r="L25" s="221"/>
      <c r="M25" s="221"/>
      <c r="N25" s="221"/>
      <c r="O25" s="221"/>
    </row>
    <row r="26" spans="2:15" ht="13.9" customHeight="1">
      <c r="B26" s="182" t="s">
        <v>40</v>
      </c>
      <c r="C26" s="143" t="s">
        <v>388</v>
      </c>
      <c r="D26" s="221">
        <v>147.67151189704657</v>
      </c>
      <c r="E26" s="221">
        <v>222.86191846968148</v>
      </c>
      <c r="F26" s="221">
        <v>187.91383008486432</v>
      </c>
      <c r="G26" s="221">
        <v>361.12017147383631</v>
      </c>
      <c r="H26" s="221">
        <v>389.45840939942889</v>
      </c>
      <c r="I26" s="221">
        <v>287.91405550581919</v>
      </c>
      <c r="J26" s="221">
        <v>472.11309224001877</v>
      </c>
      <c r="K26" s="221">
        <v>887.16340434735594</v>
      </c>
      <c r="L26" s="221">
        <v>459.35052003982776</v>
      </c>
      <c r="M26" s="221">
        <v>417.11169697379393</v>
      </c>
      <c r="N26" s="221">
        <v>380.78410258920269</v>
      </c>
      <c r="O26" s="221" t="s">
        <v>264</v>
      </c>
    </row>
    <row r="27" spans="2:15" ht="13.9" customHeight="1">
      <c r="B27" s="182" t="s">
        <v>87</v>
      </c>
      <c r="C27" s="143" t="s">
        <v>388</v>
      </c>
      <c r="D27" s="221" t="s">
        <v>264</v>
      </c>
      <c r="E27" s="221" t="s">
        <v>264</v>
      </c>
      <c r="F27" s="221" t="s">
        <v>264</v>
      </c>
      <c r="G27" s="221" t="s">
        <v>264</v>
      </c>
      <c r="H27" s="221" t="s">
        <v>264</v>
      </c>
      <c r="I27" s="221" t="s">
        <v>264</v>
      </c>
      <c r="J27" s="221" t="s">
        <v>264</v>
      </c>
      <c r="K27" s="221" t="s">
        <v>264</v>
      </c>
      <c r="L27" s="221" t="s">
        <v>264</v>
      </c>
      <c r="M27" s="221" t="s">
        <v>264</v>
      </c>
      <c r="N27" s="221" t="s">
        <v>264</v>
      </c>
      <c r="O27" s="221" t="s">
        <v>264</v>
      </c>
    </row>
    <row r="28" spans="2:15" ht="13.9" customHeight="1">
      <c r="B28" s="181" t="s">
        <v>86</v>
      </c>
      <c r="C28" s="189" t="s">
        <v>388</v>
      </c>
      <c r="D28" s="274" t="s">
        <v>264</v>
      </c>
      <c r="E28" s="274" t="s">
        <v>264</v>
      </c>
      <c r="F28" s="274" t="s">
        <v>264</v>
      </c>
      <c r="G28" s="274" t="s">
        <v>264</v>
      </c>
      <c r="H28" s="274" t="s">
        <v>264</v>
      </c>
      <c r="I28" s="274" t="s">
        <v>264</v>
      </c>
      <c r="J28" s="274" t="s">
        <v>264</v>
      </c>
      <c r="K28" s="274" t="s">
        <v>264</v>
      </c>
      <c r="L28" s="274" t="s">
        <v>264</v>
      </c>
      <c r="M28" s="274" t="s">
        <v>264</v>
      </c>
      <c r="N28" s="274" t="s">
        <v>264</v>
      </c>
      <c r="O28" s="274" t="s">
        <v>264</v>
      </c>
    </row>
    <row r="29" spans="2:15" ht="13.9" customHeight="1">
      <c r="B29" s="192" t="s">
        <v>126</v>
      </c>
      <c r="C29" s="189"/>
      <c r="D29" s="221"/>
      <c r="E29" s="221"/>
      <c r="F29" s="221"/>
      <c r="G29" s="221"/>
      <c r="H29" s="221"/>
      <c r="I29" s="221"/>
      <c r="J29" s="221"/>
      <c r="K29" s="221"/>
      <c r="L29" s="221"/>
      <c r="M29" s="221"/>
      <c r="N29" s="221"/>
      <c r="O29" s="221"/>
    </row>
    <row r="30" spans="2:15" ht="13.9" customHeight="1">
      <c r="B30" s="180" t="s">
        <v>109</v>
      </c>
      <c r="C30" s="143" t="s">
        <v>389</v>
      </c>
      <c r="D30" s="221">
        <v>697.62059068604765</v>
      </c>
      <c r="E30" s="221">
        <v>864.05422973349425</v>
      </c>
      <c r="F30" s="221">
        <v>962.88352140259258</v>
      </c>
      <c r="G30" s="221">
        <v>1110.3862820930992</v>
      </c>
      <c r="H30" s="221">
        <v>1473.5758086411083</v>
      </c>
      <c r="I30" s="221">
        <v>1314.5926589077887</v>
      </c>
      <c r="J30" s="221">
        <v>1519.4251368322084</v>
      </c>
      <c r="K30" s="221">
        <v>1850.5461230669407</v>
      </c>
      <c r="L30" s="221">
        <v>2283.0168308161087</v>
      </c>
      <c r="M30" s="221">
        <v>2222.4475540232997</v>
      </c>
      <c r="N30" s="221">
        <v>1866.9668640790956</v>
      </c>
      <c r="O30" s="221" t="s">
        <v>264</v>
      </c>
    </row>
    <row r="31" spans="2:15" ht="12">
      <c r="B31" s="180" t="s">
        <v>5</v>
      </c>
      <c r="C31" s="143" t="s">
        <v>389</v>
      </c>
      <c r="D31" s="221">
        <v>1101.7498379779652</v>
      </c>
      <c r="E31" s="221">
        <v>1398.4585383972512</v>
      </c>
      <c r="F31" s="221">
        <v>1480.4625571202091</v>
      </c>
      <c r="G31" s="221">
        <v>1571.6881785564515</v>
      </c>
      <c r="H31" s="221">
        <v>1899.5459439217336</v>
      </c>
      <c r="I31" s="221">
        <v>1594.9865711727841</v>
      </c>
      <c r="J31" s="221">
        <v>1631.9129646418858</v>
      </c>
      <c r="K31" s="221">
        <v>1792.5813777441333</v>
      </c>
      <c r="L31" s="221">
        <v>2061.804964071066</v>
      </c>
      <c r="M31" s="221">
        <v>1939.3181459699408</v>
      </c>
      <c r="N31" s="221">
        <v>2074.9840928001568</v>
      </c>
      <c r="O31" s="221" t="s">
        <v>264</v>
      </c>
    </row>
    <row r="32" spans="2:15" ht="12">
      <c r="B32" s="191" t="s">
        <v>297</v>
      </c>
      <c r="C32" s="143" t="s">
        <v>389</v>
      </c>
      <c r="D32" s="221" t="s">
        <v>264</v>
      </c>
      <c r="E32" s="221" t="s">
        <v>264</v>
      </c>
      <c r="F32" s="221" t="s">
        <v>264</v>
      </c>
      <c r="G32" s="221" t="s">
        <v>264</v>
      </c>
      <c r="H32" s="221" t="s">
        <v>264</v>
      </c>
      <c r="I32" s="221" t="s">
        <v>264</v>
      </c>
      <c r="J32" s="221" t="s">
        <v>264</v>
      </c>
      <c r="K32" s="221" t="s">
        <v>264</v>
      </c>
      <c r="L32" s="221" t="s">
        <v>264</v>
      </c>
      <c r="M32" s="221" t="s">
        <v>264</v>
      </c>
      <c r="N32" s="221" t="s">
        <v>264</v>
      </c>
      <c r="O32" s="221" t="s">
        <v>264</v>
      </c>
    </row>
    <row r="33" spans="2:15" ht="13.9" customHeight="1">
      <c r="B33" s="180" t="s">
        <v>19</v>
      </c>
      <c r="C33" s="143" t="s">
        <v>389</v>
      </c>
      <c r="D33" s="221">
        <v>1004.2125729099158</v>
      </c>
      <c r="E33" s="221">
        <v>1166.3107066579996</v>
      </c>
      <c r="F33" s="221">
        <v>1304.6721999440456</v>
      </c>
      <c r="G33" s="221">
        <v>1344.2989609058293</v>
      </c>
      <c r="H33" s="221">
        <v>1563.9189252445815</v>
      </c>
      <c r="I33" s="221">
        <v>1335.0044762757384</v>
      </c>
      <c r="J33" s="221">
        <v>1359.591685974279</v>
      </c>
      <c r="K33" s="221">
        <v>1267.0055153022602</v>
      </c>
      <c r="L33" s="221">
        <v>1235.1395770102808</v>
      </c>
      <c r="M33" s="221">
        <v>1319.3176953063387</v>
      </c>
      <c r="N33" s="221">
        <v>1274.9253585238118</v>
      </c>
      <c r="O33" s="221" t="s">
        <v>264</v>
      </c>
    </row>
    <row r="34" spans="2:15" ht="13.9" customHeight="1">
      <c r="B34" s="180" t="s">
        <v>41</v>
      </c>
      <c r="C34" s="143" t="s">
        <v>388</v>
      </c>
      <c r="D34" s="221">
        <v>146.28275159707434</v>
      </c>
      <c r="E34" s="221">
        <v>154.61045593834152</v>
      </c>
      <c r="F34" s="221">
        <v>170.66119556094378</v>
      </c>
      <c r="G34" s="221">
        <v>197.56768090955686</v>
      </c>
      <c r="H34" s="221">
        <v>308.94537284089313</v>
      </c>
      <c r="I34" s="221">
        <v>227.75290957923008</v>
      </c>
      <c r="J34" s="221">
        <v>284.07373828951341</v>
      </c>
      <c r="K34" s="221">
        <v>334.16243105872172</v>
      </c>
      <c r="L34" s="221">
        <v>345.01373576938306</v>
      </c>
      <c r="M34" s="221">
        <v>344.19432614524891</v>
      </c>
      <c r="N34" s="221">
        <v>414.17453869120453</v>
      </c>
      <c r="O34" s="221" t="s">
        <v>264</v>
      </c>
    </row>
    <row r="35" spans="2:15" ht="13.9" customHeight="1">
      <c r="B35" s="180" t="s">
        <v>8</v>
      </c>
      <c r="C35" s="143" t="s">
        <v>390</v>
      </c>
      <c r="D35" s="221">
        <v>52.309971298953805</v>
      </c>
      <c r="E35" s="221">
        <v>57.57266227133438</v>
      </c>
      <c r="F35" s="221">
        <v>58.285927445677515</v>
      </c>
      <c r="G35" s="221">
        <v>69.428265225292392</v>
      </c>
      <c r="H35" s="221">
        <v>85.662126105883999</v>
      </c>
      <c r="I35" s="221">
        <v>72.694717994628462</v>
      </c>
      <c r="J35" s="221">
        <v>81.259863671468381</v>
      </c>
      <c r="K35" s="221">
        <v>85.216827079052663</v>
      </c>
      <c r="L35" s="221">
        <v>86.733286147866465</v>
      </c>
      <c r="M35" s="221">
        <v>95.202685955068858</v>
      </c>
      <c r="N35" s="221">
        <v>102.58920268219862</v>
      </c>
      <c r="O35" s="221" t="s">
        <v>264</v>
      </c>
    </row>
    <row r="36" spans="2:15" ht="13.9" customHeight="1">
      <c r="B36" s="180" t="s">
        <v>225</v>
      </c>
      <c r="C36" s="143" t="s">
        <v>388</v>
      </c>
      <c r="D36" s="221">
        <v>684.65882788630688</v>
      </c>
      <c r="E36" s="221">
        <v>639.33512860989867</v>
      </c>
      <c r="F36" s="221">
        <v>712.48717709596201</v>
      </c>
      <c r="G36" s="221">
        <v>1115.977820232049</v>
      </c>
      <c r="H36" s="221">
        <v>1474.0439076908674</v>
      </c>
      <c r="I36" s="221" t="s">
        <v>264</v>
      </c>
      <c r="J36" s="221" t="s">
        <v>264</v>
      </c>
      <c r="K36" s="221" t="s">
        <v>264</v>
      </c>
      <c r="L36" s="221" t="s">
        <v>264</v>
      </c>
      <c r="M36" s="221" t="s">
        <v>264</v>
      </c>
      <c r="N36" s="221" t="s">
        <v>264</v>
      </c>
      <c r="O36" s="221" t="s">
        <v>264</v>
      </c>
    </row>
    <row r="37" spans="2:15" ht="13.9" customHeight="1">
      <c r="B37" s="59"/>
      <c r="C37" s="20"/>
      <c r="D37" s="58"/>
      <c r="E37" s="58"/>
      <c r="F37" s="58"/>
      <c r="G37" s="58"/>
      <c r="H37" s="58"/>
      <c r="I37" s="58"/>
      <c r="J37" s="58"/>
      <c r="K37" s="58"/>
      <c r="L37" s="58"/>
      <c r="M37" s="58"/>
    </row>
    <row r="38" spans="2:15" ht="13.9" customHeight="1">
      <c r="B38" s="379" t="s">
        <v>268</v>
      </c>
      <c r="C38" s="28"/>
      <c r="D38" s="58"/>
      <c r="E38" s="58"/>
      <c r="F38" s="58"/>
      <c r="G38" s="58"/>
      <c r="H38" s="58"/>
      <c r="I38" s="58"/>
      <c r="J38" s="58"/>
      <c r="K38" s="58"/>
      <c r="L38" s="58"/>
      <c r="M38" s="58"/>
    </row>
    <row r="39" spans="2:15" ht="13.9" customHeight="1">
      <c r="B39" s="379" t="s">
        <v>270</v>
      </c>
      <c r="C39" s="28"/>
      <c r="D39" s="58"/>
      <c r="E39" s="58"/>
      <c r="F39" s="58"/>
      <c r="G39" s="58"/>
      <c r="H39" s="58"/>
      <c r="I39" s="58"/>
      <c r="J39" s="58"/>
      <c r="K39" s="58"/>
      <c r="L39" s="58"/>
      <c r="M39" s="58"/>
    </row>
    <row r="40" spans="2:15" ht="13.9" customHeight="1">
      <c r="B40" s="83"/>
      <c r="C40" s="39" t="s">
        <v>361</v>
      </c>
      <c r="D40" s="58"/>
      <c r="E40" s="58"/>
      <c r="F40" s="58"/>
      <c r="G40" s="58"/>
      <c r="H40" s="58"/>
      <c r="I40" s="58"/>
      <c r="J40" s="58"/>
      <c r="K40" s="58"/>
      <c r="L40" s="58"/>
      <c r="M40" s="58"/>
    </row>
    <row r="41" spans="2:15" ht="13.9" customHeight="1">
      <c r="C41" s="39" t="s">
        <v>362</v>
      </c>
      <c r="D41" s="58"/>
      <c r="E41" s="58"/>
      <c r="F41" s="58"/>
      <c r="G41" s="58"/>
      <c r="H41" s="58"/>
      <c r="I41" s="58"/>
      <c r="J41" s="58"/>
      <c r="K41" s="58"/>
      <c r="L41" s="58"/>
      <c r="M41" s="58"/>
    </row>
  </sheetData>
  <pageMargins left="0.23622047244094491" right="0.19685039370078741" top="0.19685039370078741" bottom="0.19685039370078741" header="0.51181102362204722" footer="0.51181102362204722"/>
  <pageSetup paperSize="9" scale="5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AE105"/>
  <sheetViews>
    <sheetView zoomScale="85" zoomScaleNormal="85" workbookViewId="0"/>
  </sheetViews>
  <sheetFormatPr defaultColWidth="11.42578125" defaultRowHeight="12"/>
  <cols>
    <col min="1" max="1" width="12.7109375" style="66" customWidth="1"/>
    <col min="2" max="2" width="37.28515625" style="28" bestFit="1" customWidth="1"/>
    <col min="3" max="30" width="12.7109375" style="28" customWidth="1"/>
    <col min="31" max="16384" width="11.42578125" style="28"/>
  </cols>
  <sheetData>
    <row r="3" spans="1:20">
      <c r="B3" s="34" t="s">
        <v>267</v>
      </c>
      <c r="C3" s="40" t="s">
        <v>110</v>
      </c>
      <c r="D3" s="40"/>
      <c r="F3" s="37"/>
      <c r="G3" s="37"/>
      <c r="H3" s="37"/>
      <c r="I3" s="37"/>
      <c r="J3" s="37"/>
      <c r="K3" s="37"/>
      <c r="L3" s="37"/>
      <c r="M3" s="37"/>
      <c r="N3" s="37"/>
      <c r="O3" s="37"/>
      <c r="P3" s="37"/>
      <c r="Q3" s="37"/>
      <c r="R3" s="37"/>
      <c r="S3" s="37"/>
      <c r="T3" s="37"/>
    </row>
    <row r="5" spans="1:20">
      <c r="A5" s="61" t="s">
        <v>120</v>
      </c>
      <c r="B5" s="147"/>
      <c r="C5" s="149">
        <v>2004</v>
      </c>
      <c r="D5" s="149">
        <v>2005</v>
      </c>
      <c r="E5" s="149">
        <v>2006</v>
      </c>
      <c r="F5" s="149">
        <v>2007</v>
      </c>
      <c r="G5" s="149">
        <v>2008</v>
      </c>
      <c r="H5" s="149">
        <v>2009</v>
      </c>
      <c r="I5" s="149">
        <v>2010</v>
      </c>
      <c r="J5" s="149">
        <v>2011</v>
      </c>
      <c r="K5" s="149">
        <v>2012</v>
      </c>
      <c r="L5" s="149">
        <v>2013</v>
      </c>
      <c r="M5" s="149">
        <v>2014</v>
      </c>
      <c r="N5" s="149">
        <v>2015</v>
      </c>
      <c r="O5" s="222"/>
    </row>
    <row r="6" spans="1:20">
      <c r="A6" s="61"/>
      <c r="B6" s="154" t="s">
        <v>127</v>
      </c>
      <c r="C6" s="174">
        <v>114</v>
      </c>
      <c r="D6" s="174">
        <v>112</v>
      </c>
      <c r="E6" s="174">
        <v>113</v>
      </c>
      <c r="F6" s="174">
        <v>115</v>
      </c>
      <c r="G6" s="174">
        <v>135</v>
      </c>
      <c r="H6" s="174">
        <v>90.9</v>
      </c>
      <c r="I6" s="174">
        <v>122.2</v>
      </c>
      <c r="J6" s="174">
        <v>217.9</v>
      </c>
      <c r="K6" s="174">
        <v>182.7</v>
      </c>
      <c r="L6" s="174">
        <v>133.4</v>
      </c>
      <c r="M6" s="174">
        <v>115</v>
      </c>
      <c r="N6" s="174" t="s">
        <v>264</v>
      </c>
      <c r="O6" s="223"/>
    </row>
    <row r="7" spans="1:20">
      <c r="B7" s="181" t="s">
        <v>125</v>
      </c>
      <c r="C7" s="174">
        <v>130</v>
      </c>
      <c r="D7" s="174">
        <v>102</v>
      </c>
      <c r="E7" s="174">
        <v>104</v>
      </c>
      <c r="F7" s="174">
        <v>133</v>
      </c>
      <c r="G7" s="174">
        <v>145</v>
      </c>
      <c r="H7" s="174">
        <v>89.2</v>
      </c>
      <c r="I7" s="174">
        <v>103.9</v>
      </c>
      <c r="J7" s="174">
        <v>233.8</v>
      </c>
      <c r="K7" s="174">
        <v>198.6</v>
      </c>
      <c r="L7" s="174">
        <v>137.6</v>
      </c>
      <c r="M7" s="174">
        <v>113.8</v>
      </c>
      <c r="N7" s="174" t="s">
        <v>264</v>
      </c>
      <c r="O7" s="223"/>
    </row>
    <row r="8" spans="1:20">
      <c r="B8" s="182" t="s">
        <v>36</v>
      </c>
      <c r="C8" s="158" t="s">
        <v>264</v>
      </c>
      <c r="D8" s="158" t="s">
        <v>264</v>
      </c>
      <c r="E8" s="158" t="s">
        <v>264</v>
      </c>
      <c r="F8" s="158" t="s">
        <v>264</v>
      </c>
      <c r="G8" s="158" t="s">
        <v>264</v>
      </c>
      <c r="H8" s="158" t="s">
        <v>264</v>
      </c>
      <c r="I8" s="158" t="s">
        <v>264</v>
      </c>
      <c r="J8" s="158" t="s">
        <v>264</v>
      </c>
      <c r="K8" s="158" t="s">
        <v>264</v>
      </c>
      <c r="L8" s="158" t="s">
        <v>264</v>
      </c>
      <c r="M8" s="158" t="s">
        <v>264</v>
      </c>
      <c r="N8" s="158" t="s">
        <v>264</v>
      </c>
    </row>
    <row r="9" spans="1:20">
      <c r="B9" s="266" t="s">
        <v>9</v>
      </c>
      <c r="C9" s="158" t="s">
        <v>264</v>
      </c>
      <c r="D9" s="158" t="s">
        <v>264</v>
      </c>
      <c r="E9" s="158" t="s">
        <v>264</v>
      </c>
      <c r="F9" s="158" t="s">
        <v>264</v>
      </c>
      <c r="G9" s="158" t="s">
        <v>264</v>
      </c>
      <c r="H9" s="158" t="s">
        <v>264</v>
      </c>
      <c r="I9" s="158" t="s">
        <v>264</v>
      </c>
      <c r="J9" s="158" t="s">
        <v>264</v>
      </c>
      <c r="K9" s="158" t="s">
        <v>264</v>
      </c>
      <c r="L9" s="158" t="s">
        <v>264</v>
      </c>
      <c r="M9" s="158" t="s">
        <v>264</v>
      </c>
      <c r="N9" s="158" t="s">
        <v>264</v>
      </c>
      <c r="O9" s="223"/>
    </row>
    <row r="10" spans="1:20">
      <c r="B10" s="182" t="s">
        <v>38</v>
      </c>
      <c r="C10" s="158" t="s">
        <v>264</v>
      </c>
      <c r="D10" s="158" t="s">
        <v>264</v>
      </c>
      <c r="E10" s="158" t="s">
        <v>264</v>
      </c>
      <c r="F10" s="158" t="s">
        <v>264</v>
      </c>
      <c r="G10" s="158" t="s">
        <v>264</v>
      </c>
      <c r="H10" s="158" t="s">
        <v>264</v>
      </c>
      <c r="I10" s="158" t="s">
        <v>264</v>
      </c>
      <c r="J10" s="158" t="s">
        <v>264</v>
      </c>
      <c r="K10" s="158" t="s">
        <v>264</v>
      </c>
      <c r="L10" s="158" t="s">
        <v>264</v>
      </c>
      <c r="M10" s="158" t="s">
        <v>264</v>
      </c>
      <c r="N10" s="158" t="s">
        <v>264</v>
      </c>
      <c r="O10" s="223"/>
    </row>
    <row r="11" spans="1:20">
      <c r="B11" s="182" t="s">
        <v>34</v>
      </c>
      <c r="C11" s="158" t="s">
        <v>264</v>
      </c>
      <c r="D11" s="158" t="s">
        <v>264</v>
      </c>
      <c r="E11" s="158" t="s">
        <v>264</v>
      </c>
      <c r="F11" s="158" t="s">
        <v>264</v>
      </c>
      <c r="G11" s="158" t="s">
        <v>264</v>
      </c>
      <c r="H11" s="158" t="s">
        <v>264</v>
      </c>
      <c r="I11" s="158" t="s">
        <v>264</v>
      </c>
      <c r="J11" s="158" t="s">
        <v>264</v>
      </c>
      <c r="K11" s="158" t="s">
        <v>264</v>
      </c>
      <c r="L11" s="158" t="s">
        <v>264</v>
      </c>
      <c r="M11" s="158" t="s">
        <v>264</v>
      </c>
      <c r="N11" s="158" t="s">
        <v>264</v>
      </c>
      <c r="O11" s="223"/>
    </row>
    <row r="12" spans="1:20">
      <c r="B12" s="182" t="s">
        <v>37</v>
      </c>
      <c r="C12" s="158" t="s">
        <v>264</v>
      </c>
      <c r="D12" s="158" t="s">
        <v>264</v>
      </c>
      <c r="E12" s="158" t="s">
        <v>264</v>
      </c>
      <c r="F12" s="158" t="s">
        <v>264</v>
      </c>
      <c r="G12" s="158" t="s">
        <v>264</v>
      </c>
      <c r="H12" s="158" t="s">
        <v>264</v>
      </c>
      <c r="I12" s="158" t="s">
        <v>264</v>
      </c>
      <c r="J12" s="158" t="s">
        <v>264</v>
      </c>
      <c r="K12" s="158" t="s">
        <v>264</v>
      </c>
      <c r="L12" s="158" t="s">
        <v>264</v>
      </c>
      <c r="M12" s="158" t="s">
        <v>264</v>
      </c>
      <c r="N12" s="158" t="s">
        <v>264</v>
      </c>
      <c r="O12" s="223"/>
    </row>
    <row r="13" spans="1:20" s="41" customFormat="1">
      <c r="A13" s="74"/>
      <c r="B13" s="181" t="s">
        <v>47</v>
      </c>
      <c r="C13" s="174" t="s">
        <v>264</v>
      </c>
      <c r="D13" s="174" t="s">
        <v>264</v>
      </c>
      <c r="E13" s="174" t="s">
        <v>264</v>
      </c>
      <c r="F13" s="174" t="s">
        <v>264</v>
      </c>
      <c r="G13" s="174" t="s">
        <v>264</v>
      </c>
      <c r="H13" s="174" t="s">
        <v>264</v>
      </c>
      <c r="I13" s="174" t="s">
        <v>264</v>
      </c>
      <c r="J13" s="174" t="s">
        <v>264</v>
      </c>
      <c r="K13" s="174" t="s">
        <v>264</v>
      </c>
      <c r="L13" s="174" t="s">
        <v>264</v>
      </c>
      <c r="M13" s="174" t="s">
        <v>264</v>
      </c>
      <c r="N13" s="174" t="s">
        <v>264</v>
      </c>
      <c r="O13" s="417"/>
    </row>
    <row r="14" spans="1:20">
      <c r="B14" s="182" t="s">
        <v>93</v>
      </c>
      <c r="C14" s="158" t="s">
        <v>264</v>
      </c>
      <c r="D14" s="158" t="s">
        <v>264</v>
      </c>
      <c r="E14" s="158" t="s">
        <v>264</v>
      </c>
      <c r="F14" s="158" t="s">
        <v>264</v>
      </c>
      <c r="G14" s="158" t="s">
        <v>264</v>
      </c>
      <c r="H14" s="158" t="s">
        <v>264</v>
      </c>
      <c r="I14" s="158" t="s">
        <v>264</v>
      </c>
      <c r="J14" s="158" t="s">
        <v>264</v>
      </c>
      <c r="K14" s="158" t="s">
        <v>264</v>
      </c>
      <c r="L14" s="158" t="s">
        <v>264</v>
      </c>
      <c r="M14" s="158" t="s">
        <v>264</v>
      </c>
      <c r="N14" s="158" t="s">
        <v>264</v>
      </c>
      <c r="O14" s="223"/>
    </row>
    <row r="15" spans="1:20">
      <c r="B15" s="267" t="s">
        <v>92</v>
      </c>
      <c r="C15" s="158" t="s">
        <v>264</v>
      </c>
      <c r="D15" s="158" t="s">
        <v>264</v>
      </c>
      <c r="E15" s="158" t="s">
        <v>264</v>
      </c>
      <c r="F15" s="158" t="s">
        <v>264</v>
      </c>
      <c r="G15" s="158" t="s">
        <v>264</v>
      </c>
      <c r="H15" s="158" t="s">
        <v>264</v>
      </c>
      <c r="I15" s="158" t="s">
        <v>264</v>
      </c>
      <c r="J15" s="158" t="s">
        <v>264</v>
      </c>
      <c r="K15" s="158" t="s">
        <v>264</v>
      </c>
      <c r="L15" s="158" t="s">
        <v>264</v>
      </c>
      <c r="M15" s="158" t="s">
        <v>264</v>
      </c>
      <c r="N15" s="158" t="s">
        <v>264</v>
      </c>
      <c r="O15" s="223"/>
    </row>
    <row r="16" spans="1:20">
      <c r="B16" s="182" t="s">
        <v>91</v>
      </c>
      <c r="C16" s="158" t="s">
        <v>264</v>
      </c>
      <c r="D16" s="158" t="s">
        <v>264</v>
      </c>
      <c r="E16" s="158" t="s">
        <v>264</v>
      </c>
      <c r="F16" s="158" t="s">
        <v>264</v>
      </c>
      <c r="G16" s="158" t="s">
        <v>264</v>
      </c>
      <c r="H16" s="158" t="s">
        <v>264</v>
      </c>
      <c r="I16" s="158" t="s">
        <v>264</v>
      </c>
      <c r="J16" s="158" t="s">
        <v>264</v>
      </c>
      <c r="K16" s="158" t="s">
        <v>264</v>
      </c>
      <c r="L16" s="158" t="s">
        <v>264</v>
      </c>
      <c r="M16" s="158" t="s">
        <v>264</v>
      </c>
      <c r="N16" s="158" t="s">
        <v>264</v>
      </c>
      <c r="O16" s="223"/>
    </row>
    <row r="17" spans="1:25" s="41" customFormat="1">
      <c r="A17" s="74"/>
      <c r="B17" s="181" t="s">
        <v>90</v>
      </c>
      <c r="C17" s="174">
        <v>111</v>
      </c>
      <c r="D17" s="174">
        <v>100</v>
      </c>
      <c r="E17" s="174">
        <v>107</v>
      </c>
      <c r="F17" s="174">
        <v>83</v>
      </c>
      <c r="G17" s="174">
        <v>118.7</v>
      </c>
      <c r="H17" s="174">
        <v>100.8</v>
      </c>
      <c r="I17" s="174">
        <v>133.80000000000001</v>
      </c>
      <c r="J17" s="174">
        <v>317.60000000000002</v>
      </c>
      <c r="K17" s="174">
        <v>200.8</v>
      </c>
      <c r="L17" s="174">
        <v>129.80000000000001</v>
      </c>
      <c r="M17" s="174">
        <v>103.7</v>
      </c>
      <c r="N17" s="174" t="s">
        <v>264</v>
      </c>
      <c r="O17" s="417"/>
    </row>
    <row r="18" spans="1:25" s="41" customFormat="1">
      <c r="A18" s="74"/>
      <c r="B18" s="181" t="s">
        <v>4</v>
      </c>
      <c r="C18" s="174">
        <v>72</v>
      </c>
      <c r="D18" s="174">
        <v>156</v>
      </c>
      <c r="E18" s="174">
        <v>126</v>
      </c>
      <c r="F18" s="174">
        <v>92</v>
      </c>
      <c r="G18" s="174">
        <v>130.19999999999999</v>
      </c>
      <c r="H18" s="174">
        <v>133.4</v>
      </c>
      <c r="I18" s="174">
        <v>197.7</v>
      </c>
      <c r="J18" s="174">
        <v>181.9</v>
      </c>
      <c r="K18" s="174">
        <v>99.4</v>
      </c>
      <c r="L18" s="174">
        <v>172.3</v>
      </c>
      <c r="M18" s="174">
        <v>156.9</v>
      </c>
      <c r="N18" s="174" t="s">
        <v>264</v>
      </c>
      <c r="O18" s="417"/>
    </row>
    <row r="19" spans="1:25" s="41" customFormat="1">
      <c r="A19" s="74"/>
      <c r="B19" s="181" t="s">
        <v>89</v>
      </c>
      <c r="C19" s="174">
        <v>124</v>
      </c>
      <c r="D19" s="174">
        <v>124</v>
      </c>
      <c r="E19" s="174">
        <v>124</v>
      </c>
      <c r="F19" s="174">
        <v>118</v>
      </c>
      <c r="G19" s="174">
        <v>122</v>
      </c>
      <c r="H19" s="174">
        <v>90.5</v>
      </c>
      <c r="I19" s="174">
        <v>136.69999999999999</v>
      </c>
      <c r="J19" s="174">
        <v>209.9</v>
      </c>
      <c r="K19" s="174">
        <v>170.9</v>
      </c>
      <c r="L19" s="174">
        <v>118</v>
      </c>
      <c r="M19" s="174">
        <v>115.7</v>
      </c>
      <c r="N19" s="174" t="s">
        <v>264</v>
      </c>
      <c r="O19" s="338"/>
    </row>
    <row r="20" spans="1:25">
      <c r="B20" s="182" t="s">
        <v>39</v>
      </c>
      <c r="C20" s="158" t="s">
        <v>264</v>
      </c>
      <c r="D20" s="158" t="s">
        <v>264</v>
      </c>
      <c r="E20" s="158" t="s">
        <v>264</v>
      </c>
      <c r="F20" s="158" t="s">
        <v>264</v>
      </c>
      <c r="G20" s="158" t="s">
        <v>264</v>
      </c>
      <c r="H20" s="158" t="s">
        <v>264</v>
      </c>
      <c r="I20" s="158" t="s">
        <v>264</v>
      </c>
      <c r="J20" s="158" t="s">
        <v>264</v>
      </c>
      <c r="K20" s="158" t="s">
        <v>264</v>
      </c>
      <c r="L20" s="158" t="s">
        <v>264</v>
      </c>
      <c r="M20" s="158" t="s">
        <v>264</v>
      </c>
      <c r="N20" s="158" t="s">
        <v>264</v>
      </c>
      <c r="O20" s="223"/>
    </row>
    <row r="21" spans="1:25">
      <c r="B21" s="182" t="s">
        <v>48</v>
      </c>
      <c r="C21" s="158" t="s">
        <v>264</v>
      </c>
      <c r="D21" s="158" t="s">
        <v>264</v>
      </c>
      <c r="E21" s="158" t="s">
        <v>264</v>
      </c>
      <c r="F21" s="158" t="s">
        <v>264</v>
      </c>
      <c r="G21" s="158" t="s">
        <v>264</v>
      </c>
      <c r="H21" s="158" t="s">
        <v>264</v>
      </c>
      <c r="I21" s="158" t="s">
        <v>264</v>
      </c>
      <c r="J21" s="158" t="s">
        <v>264</v>
      </c>
      <c r="K21" s="158" t="s">
        <v>264</v>
      </c>
      <c r="L21" s="158" t="s">
        <v>264</v>
      </c>
      <c r="M21" s="158" t="s">
        <v>264</v>
      </c>
      <c r="N21" s="158" t="s">
        <v>264</v>
      </c>
      <c r="O21" s="223"/>
    </row>
    <row r="22" spans="1:25">
      <c r="B22" s="267" t="s">
        <v>226</v>
      </c>
      <c r="C22" s="158" t="s">
        <v>264</v>
      </c>
      <c r="D22" s="158" t="s">
        <v>264</v>
      </c>
      <c r="E22" s="158" t="s">
        <v>264</v>
      </c>
      <c r="F22" s="158" t="s">
        <v>264</v>
      </c>
      <c r="G22" s="158" t="s">
        <v>264</v>
      </c>
      <c r="H22" s="158" t="s">
        <v>264</v>
      </c>
      <c r="I22" s="158" t="s">
        <v>264</v>
      </c>
      <c r="J22" s="158" t="s">
        <v>264</v>
      </c>
      <c r="K22" s="158" t="s">
        <v>264</v>
      </c>
      <c r="L22" s="158" t="s">
        <v>264</v>
      </c>
      <c r="M22" s="158" t="s">
        <v>264</v>
      </c>
      <c r="N22" s="158" t="s">
        <v>264</v>
      </c>
      <c r="O22" s="223"/>
    </row>
    <row r="23" spans="1:25" s="41" customFormat="1">
      <c r="A23" s="74"/>
      <c r="B23" s="181" t="s">
        <v>17</v>
      </c>
      <c r="C23" s="174">
        <v>107</v>
      </c>
      <c r="D23" s="174">
        <v>145</v>
      </c>
      <c r="E23" s="174">
        <v>85</v>
      </c>
      <c r="F23" s="174">
        <v>192</v>
      </c>
      <c r="G23" s="174">
        <v>112.5</v>
      </c>
      <c r="H23" s="174">
        <v>93.7</v>
      </c>
      <c r="I23" s="174">
        <v>116.5</v>
      </c>
      <c r="J23" s="174">
        <v>230</v>
      </c>
      <c r="K23" s="174">
        <v>151.80000000000001</v>
      </c>
      <c r="L23" s="174">
        <v>99.7</v>
      </c>
      <c r="M23" s="174">
        <v>119.2</v>
      </c>
      <c r="N23" s="174" t="s">
        <v>264</v>
      </c>
    </row>
    <row r="24" spans="1:25" s="41" customFormat="1">
      <c r="A24" s="74"/>
      <c r="B24" s="262" t="s">
        <v>126</v>
      </c>
      <c r="C24" s="174">
        <v>129</v>
      </c>
      <c r="D24" s="174">
        <v>115</v>
      </c>
      <c r="E24" s="174">
        <v>109</v>
      </c>
      <c r="F24" s="174">
        <v>112</v>
      </c>
      <c r="G24" s="174">
        <v>135.69999999999999</v>
      </c>
      <c r="H24" s="174">
        <v>106.5</v>
      </c>
      <c r="I24" s="174">
        <v>116.8</v>
      </c>
      <c r="J24" s="174">
        <v>175.5</v>
      </c>
      <c r="K24" s="174">
        <v>193.7</v>
      </c>
      <c r="L24" s="174">
        <v>107</v>
      </c>
      <c r="M24" s="174">
        <v>122.8</v>
      </c>
      <c r="N24" s="174" t="s">
        <v>264</v>
      </c>
    </row>
    <row r="25" spans="1:25" s="41" customFormat="1">
      <c r="A25" s="74"/>
      <c r="B25" s="180" t="s">
        <v>266</v>
      </c>
      <c r="C25" s="158">
        <v>132</v>
      </c>
      <c r="D25" s="158">
        <v>125</v>
      </c>
      <c r="E25" s="158">
        <v>110</v>
      </c>
      <c r="F25" s="158">
        <v>109</v>
      </c>
      <c r="G25" s="158">
        <v>123.6</v>
      </c>
      <c r="H25" s="158">
        <v>112.3</v>
      </c>
      <c r="I25" s="158">
        <v>107.3</v>
      </c>
      <c r="J25" s="158">
        <v>179.9</v>
      </c>
      <c r="K25" s="158">
        <v>201.3</v>
      </c>
      <c r="L25" s="158">
        <v>106.6</v>
      </c>
      <c r="M25" s="158">
        <v>112.3</v>
      </c>
      <c r="N25" s="158" t="s">
        <v>264</v>
      </c>
    </row>
    <row r="26" spans="1:25">
      <c r="B26" s="180" t="s">
        <v>41</v>
      </c>
      <c r="C26" s="158">
        <v>127</v>
      </c>
      <c r="D26" s="158">
        <v>105</v>
      </c>
      <c r="E26" s="158">
        <v>110</v>
      </c>
      <c r="F26" s="158">
        <v>116</v>
      </c>
      <c r="G26" s="158">
        <v>155.5</v>
      </c>
      <c r="H26" s="158">
        <v>96.4</v>
      </c>
      <c r="I26" s="158">
        <v>134.30000000000001</v>
      </c>
      <c r="J26" s="158">
        <v>174.7</v>
      </c>
      <c r="K26" s="158">
        <v>186.7</v>
      </c>
      <c r="L26" s="158">
        <v>107.3</v>
      </c>
      <c r="M26" s="158">
        <v>135.1</v>
      </c>
      <c r="N26" s="158" t="s">
        <v>264</v>
      </c>
    </row>
    <row r="27" spans="1:25">
      <c r="B27" s="180" t="s">
        <v>8</v>
      </c>
      <c r="C27" s="158">
        <v>125</v>
      </c>
      <c r="D27" s="158">
        <v>109</v>
      </c>
      <c r="E27" s="158">
        <v>101</v>
      </c>
      <c r="F27" s="158">
        <v>119</v>
      </c>
      <c r="G27" s="158">
        <v>123.1</v>
      </c>
      <c r="H27" s="158">
        <v>110.6</v>
      </c>
      <c r="I27" s="158">
        <v>111.1</v>
      </c>
      <c r="J27" s="158">
        <v>167.3</v>
      </c>
      <c r="K27" s="158">
        <v>179.7</v>
      </c>
      <c r="L27" s="158">
        <v>119.6</v>
      </c>
      <c r="M27" s="158">
        <v>120.7</v>
      </c>
      <c r="N27" s="158" t="s">
        <v>264</v>
      </c>
    </row>
    <row r="28" spans="1:25">
      <c r="B28" s="262" t="s">
        <v>265</v>
      </c>
      <c r="C28" s="174">
        <v>127</v>
      </c>
      <c r="D28" s="174">
        <v>115</v>
      </c>
      <c r="E28" s="174">
        <v>108</v>
      </c>
      <c r="F28" s="174">
        <v>113</v>
      </c>
      <c r="G28" s="174">
        <v>135.5</v>
      </c>
      <c r="H28" s="174">
        <v>103.8</v>
      </c>
      <c r="I28" s="174">
        <v>117.6</v>
      </c>
      <c r="J28" s="174">
        <v>185.4</v>
      </c>
      <c r="K28" s="174">
        <v>191.2</v>
      </c>
      <c r="L28" s="174">
        <v>112.9</v>
      </c>
      <c r="M28" s="174">
        <v>120.7</v>
      </c>
      <c r="N28" s="174" t="s">
        <v>264</v>
      </c>
      <c r="P28" s="23"/>
      <c r="Q28" s="23"/>
      <c r="R28" s="23"/>
      <c r="S28" s="23"/>
      <c r="T28" s="23"/>
      <c r="U28" s="23"/>
      <c r="V28" s="23"/>
      <c r="W28" s="23"/>
      <c r="X28" s="23"/>
      <c r="Y28" s="23"/>
    </row>
    <row r="29" spans="1:25" s="37" customFormat="1">
      <c r="A29" s="64"/>
      <c r="B29" s="338"/>
      <c r="C29" s="339"/>
      <c r="D29" s="339"/>
      <c r="E29" s="339"/>
      <c r="F29" s="339"/>
      <c r="G29" s="339"/>
      <c r="H29" s="339"/>
      <c r="I29" s="339"/>
      <c r="J29" s="339"/>
      <c r="K29" s="339"/>
      <c r="L29" s="339"/>
      <c r="P29" s="309"/>
      <c r="Q29" s="309"/>
      <c r="R29" s="309"/>
      <c r="S29" s="309"/>
      <c r="T29" s="309"/>
      <c r="U29" s="309"/>
      <c r="V29" s="309"/>
      <c r="W29" s="309"/>
      <c r="X29" s="309"/>
      <c r="Y29" s="309"/>
    </row>
    <row r="30" spans="1:25">
      <c r="B30" s="379" t="s">
        <v>268</v>
      </c>
      <c r="C30" s="58"/>
      <c r="D30" s="58"/>
      <c r="E30" s="58"/>
      <c r="F30" s="58"/>
      <c r="G30" s="58"/>
      <c r="H30" s="58"/>
      <c r="I30" s="58"/>
      <c r="J30" s="58"/>
      <c r="K30" s="58"/>
      <c r="L30" s="58"/>
      <c r="P30" s="23"/>
      <c r="Q30" s="23"/>
      <c r="R30" s="23"/>
      <c r="S30" s="23"/>
      <c r="T30" s="23"/>
      <c r="U30" s="23"/>
      <c r="V30" s="23"/>
      <c r="W30" s="23"/>
      <c r="X30" s="23"/>
      <c r="Y30" s="23"/>
    </row>
    <row r="31" spans="1:25" s="37" customFormat="1">
      <c r="A31" s="64"/>
      <c r="B31" s="394" t="s">
        <v>270</v>
      </c>
      <c r="D31" s="309"/>
      <c r="E31" s="309"/>
      <c r="F31" s="309"/>
      <c r="G31" s="309"/>
      <c r="H31" s="309"/>
      <c r="I31" s="309"/>
      <c r="J31" s="309"/>
      <c r="K31" s="309"/>
      <c r="L31" s="309"/>
      <c r="P31" s="309"/>
    </row>
    <row r="32" spans="1:25" s="37" customFormat="1">
      <c r="A32" s="64"/>
      <c r="C32" s="23" t="s">
        <v>361</v>
      </c>
      <c r="D32" s="309"/>
      <c r="E32" s="309"/>
      <c r="F32" s="309"/>
      <c r="G32" s="309"/>
      <c r="H32" s="309"/>
      <c r="I32" s="309"/>
      <c r="J32" s="309"/>
      <c r="K32" s="309"/>
      <c r="L32" s="309"/>
      <c r="P32" s="309"/>
    </row>
    <row r="33" spans="1:20">
      <c r="C33" s="23" t="s">
        <v>362</v>
      </c>
      <c r="D33" s="23"/>
      <c r="E33" s="23"/>
      <c r="F33" s="23"/>
      <c r="G33" s="23"/>
      <c r="H33" s="23"/>
      <c r="I33" s="23"/>
      <c r="J33" s="23"/>
      <c r="K33" s="23"/>
      <c r="L33" s="23"/>
      <c r="P33" s="23"/>
    </row>
    <row r="34" spans="1:20">
      <c r="B34" s="3"/>
      <c r="C34" s="23" t="s">
        <v>344</v>
      </c>
      <c r="D34" s="23"/>
      <c r="E34" s="23"/>
      <c r="F34" s="23"/>
      <c r="G34" s="23"/>
      <c r="H34" s="23"/>
      <c r="I34" s="23"/>
      <c r="J34" s="23"/>
      <c r="K34" s="23"/>
      <c r="L34" s="23"/>
      <c r="P34" s="23"/>
    </row>
    <row r="35" spans="1:20">
      <c r="B35" s="3"/>
      <c r="C35" s="23"/>
      <c r="D35" s="23"/>
      <c r="E35" s="23"/>
      <c r="F35" s="23"/>
      <c r="G35" s="23"/>
      <c r="H35" s="23"/>
      <c r="I35" s="23"/>
      <c r="J35" s="23"/>
      <c r="K35" s="23"/>
      <c r="L35" s="23"/>
      <c r="P35" s="23"/>
    </row>
    <row r="38" spans="1:20">
      <c r="B38" s="34" t="s">
        <v>267</v>
      </c>
      <c r="C38" s="40" t="s">
        <v>298</v>
      </c>
      <c r="D38" s="40"/>
      <c r="F38" s="37"/>
      <c r="G38" s="37"/>
      <c r="H38" s="37"/>
      <c r="I38" s="37"/>
      <c r="J38" s="37"/>
      <c r="K38" s="37"/>
      <c r="L38" s="37"/>
      <c r="M38" s="37"/>
      <c r="N38" s="37"/>
      <c r="O38" s="37"/>
      <c r="P38" s="37"/>
      <c r="Q38" s="37"/>
      <c r="R38" s="37"/>
      <c r="S38" s="37"/>
      <c r="T38" s="37"/>
    </row>
    <row r="40" spans="1:20">
      <c r="A40" s="61" t="s">
        <v>120</v>
      </c>
      <c r="B40" s="147"/>
      <c r="C40" s="149">
        <v>2004</v>
      </c>
      <c r="D40" s="149">
        <v>2005</v>
      </c>
      <c r="E40" s="149">
        <v>2006</v>
      </c>
      <c r="F40" s="149">
        <v>2007</v>
      </c>
      <c r="G40" s="149">
        <v>2008</v>
      </c>
      <c r="H40" s="149">
        <v>2009</v>
      </c>
      <c r="I40" s="149">
        <v>2010</v>
      </c>
      <c r="J40" s="149">
        <v>2011</v>
      </c>
      <c r="K40" s="149">
        <v>2012</v>
      </c>
      <c r="L40" s="149">
        <v>2013</v>
      </c>
      <c r="M40" s="149">
        <v>2014</v>
      </c>
      <c r="N40" s="149">
        <v>2015</v>
      </c>
      <c r="O40" s="222"/>
    </row>
    <row r="41" spans="1:20">
      <c r="A41" s="61"/>
      <c r="B41" s="154" t="s">
        <v>127</v>
      </c>
      <c r="C41" s="174">
        <v>45.818074691439207</v>
      </c>
      <c r="D41" s="174">
        <v>51.31624365441192</v>
      </c>
      <c r="E41" s="174">
        <v>57.987355329485482</v>
      </c>
      <c r="F41" s="174">
        <v>66.685458628908293</v>
      </c>
      <c r="G41" s="174">
        <v>90.02536914902619</v>
      </c>
      <c r="H41" s="174">
        <v>81.833060556464815</v>
      </c>
      <c r="I41" s="174">
        <v>100</v>
      </c>
      <c r="J41" s="174">
        <v>217.90000000000003</v>
      </c>
      <c r="K41" s="174">
        <v>398.10329999999999</v>
      </c>
      <c r="L41" s="174">
        <v>531.06980220000003</v>
      </c>
      <c r="M41" s="174">
        <v>610.73027252999998</v>
      </c>
      <c r="N41" s="174" t="s">
        <v>264</v>
      </c>
      <c r="O41" s="223"/>
    </row>
    <row r="42" spans="1:20">
      <c r="B42" s="181" t="s">
        <v>125</v>
      </c>
      <c r="C42" s="174">
        <v>52.743196153098637</v>
      </c>
      <c r="D42" s="174">
        <v>53.798060076160624</v>
      </c>
      <c r="E42" s="174">
        <v>55.949982479207037</v>
      </c>
      <c r="F42" s="174">
        <v>74.413476697345345</v>
      </c>
      <c r="G42" s="174">
        <v>107.89954121115075</v>
      </c>
      <c r="H42" s="174">
        <v>96.246390760346472</v>
      </c>
      <c r="I42" s="174">
        <v>100</v>
      </c>
      <c r="J42" s="174">
        <v>233.8</v>
      </c>
      <c r="K42" s="174">
        <v>464.32679999999999</v>
      </c>
      <c r="L42" s="174">
        <v>638.91367679999996</v>
      </c>
      <c r="M42" s="174">
        <v>727.08376419839999</v>
      </c>
      <c r="N42" s="174" t="s">
        <v>264</v>
      </c>
      <c r="O42" s="223"/>
    </row>
    <row r="43" spans="1:20">
      <c r="B43" s="182" t="s">
        <v>36</v>
      </c>
      <c r="C43" s="158" t="s">
        <v>264</v>
      </c>
      <c r="D43" s="158" t="s">
        <v>264</v>
      </c>
      <c r="E43" s="158" t="s">
        <v>264</v>
      </c>
      <c r="F43" s="158" t="s">
        <v>264</v>
      </c>
      <c r="G43" s="158" t="s">
        <v>264</v>
      </c>
      <c r="H43" s="158" t="s">
        <v>264</v>
      </c>
      <c r="I43" s="158" t="s">
        <v>264</v>
      </c>
      <c r="J43" s="158" t="s">
        <v>264</v>
      </c>
      <c r="K43" s="158" t="s">
        <v>264</v>
      </c>
      <c r="L43" s="158" t="s">
        <v>264</v>
      </c>
      <c r="M43" s="158" t="s">
        <v>264</v>
      </c>
      <c r="N43" s="158" t="s">
        <v>264</v>
      </c>
    </row>
    <row r="44" spans="1:20">
      <c r="B44" s="266" t="s">
        <v>9</v>
      </c>
      <c r="C44" s="158" t="s">
        <v>264</v>
      </c>
      <c r="D44" s="158" t="s">
        <v>264</v>
      </c>
      <c r="E44" s="158" t="s">
        <v>264</v>
      </c>
      <c r="F44" s="158" t="s">
        <v>264</v>
      </c>
      <c r="G44" s="158" t="s">
        <v>264</v>
      </c>
      <c r="H44" s="158" t="s">
        <v>264</v>
      </c>
      <c r="I44" s="158" t="s">
        <v>264</v>
      </c>
      <c r="J44" s="158" t="s">
        <v>264</v>
      </c>
      <c r="K44" s="158" t="s">
        <v>264</v>
      </c>
      <c r="L44" s="158" t="s">
        <v>264</v>
      </c>
      <c r="M44" s="158" t="s">
        <v>264</v>
      </c>
      <c r="N44" s="158" t="s">
        <v>264</v>
      </c>
      <c r="O44" s="223"/>
    </row>
    <row r="45" spans="1:20">
      <c r="B45" s="182" t="s">
        <v>38</v>
      </c>
      <c r="C45" s="158" t="s">
        <v>264</v>
      </c>
      <c r="D45" s="158" t="s">
        <v>264</v>
      </c>
      <c r="E45" s="158" t="s">
        <v>264</v>
      </c>
      <c r="F45" s="158" t="s">
        <v>264</v>
      </c>
      <c r="G45" s="158" t="s">
        <v>264</v>
      </c>
      <c r="H45" s="158" t="s">
        <v>264</v>
      </c>
      <c r="I45" s="158" t="s">
        <v>264</v>
      </c>
      <c r="J45" s="158" t="s">
        <v>264</v>
      </c>
      <c r="K45" s="158" t="s">
        <v>264</v>
      </c>
      <c r="L45" s="158" t="s">
        <v>264</v>
      </c>
      <c r="M45" s="158" t="s">
        <v>264</v>
      </c>
      <c r="N45" s="158" t="s">
        <v>264</v>
      </c>
      <c r="O45" s="223"/>
    </row>
    <row r="46" spans="1:20">
      <c r="B46" s="182" t="s">
        <v>34</v>
      </c>
      <c r="C46" s="158" t="s">
        <v>264</v>
      </c>
      <c r="D46" s="158" t="s">
        <v>264</v>
      </c>
      <c r="E46" s="158" t="s">
        <v>264</v>
      </c>
      <c r="F46" s="158" t="s">
        <v>264</v>
      </c>
      <c r="G46" s="158" t="s">
        <v>264</v>
      </c>
      <c r="H46" s="158" t="s">
        <v>264</v>
      </c>
      <c r="I46" s="158" t="s">
        <v>264</v>
      </c>
      <c r="J46" s="158" t="s">
        <v>264</v>
      </c>
      <c r="K46" s="158" t="s">
        <v>264</v>
      </c>
      <c r="L46" s="158" t="s">
        <v>264</v>
      </c>
      <c r="M46" s="158" t="s">
        <v>264</v>
      </c>
      <c r="N46" s="158" t="s">
        <v>264</v>
      </c>
      <c r="O46" s="223"/>
    </row>
    <row r="47" spans="1:20">
      <c r="B47" s="182" t="s">
        <v>37</v>
      </c>
      <c r="C47" s="158" t="s">
        <v>264</v>
      </c>
      <c r="D47" s="158" t="s">
        <v>264</v>
      </c>
      <c r="E47" s="158" t="s">
        <v>264</v>
      </c>
      <c r="F47" s="158" t="s">
        <v>264</v>
      </c>
      <c r="G47" s="158" t="s">
        <v>264</v>
      </c>
      <c r="H47" s="158" t="s">
        <v>264</v>
      </c>
      <c r="I47" s="158" t="s">
        <v>264</v>
      </c>
      <c r="J47" s="158" t="s">
        <v>264</v>
      </c>
      <c r="K47" s="158" t="s">
        <v>264</v>
      </c>
      <c r="L47" s="158" t="s">
        <v>264</v>
      </c>
      <c r="M47" s="158" t="s">
        <v>264</v>
      </c>
      <c r="N47" s="158" t="s">
        <v>264</v>
      </c>
      <c r="O47" s="223"/>
    </row>
    <row r="48" spans="1:20" s="41" customFormat="1">
      <c r="A48" s="74"/>
      <c r="B48" s="181" t="s">
        <v>47</v>
      </c>
      <c r="C48" s="174" t="s">
        <v>264</v>
      </c>
      <c r="D48" s="174" t="s">
        <v>264</v>
      </c>
      <c r="E48" s="174" t="s">
        <v>264</v>
      </c>
      <c r="F48" s="174" t="s">
        <v>264</v>
      </c>
      <c r="G48" s="174" t="s">
        <v>264</v>
      </c>
      <c r="H48" s="174" t="s">
        <v>264</v>
      </c>
      <c r="I48" s="174" t="s">
        <v>264</v>
      </c>
      <c r="J48" s="174" t="s">
        <v>264</v>
      </c>
      <c r="K48" s="174" t="s">
        <v>264</v>
      </c>
      <c r="L48" s="174" t="s">
        <v>264</v>
      </c>
      <c r="M48" s="174" t="s">
        <v>264</v>
      </c>
      <c r="N48" s="174" t="s">
        <v>264</v>
      </c>
      <c r="O48" s="417"/>
    </row>
    <row r="49" spans="1:25">
      <c r="B49" s="182" t="s">
        <v>93</v>
      </c>
      <c r="C49" s="158" t="s">
        <v>264</v>
      </c>
      <c r="D49" s="158" t="s">
        <v>264</v>
      </c>
      <c r="E49" s="158" t="s">
        <v>264</v>
      </c>
      <c r="F49" s="158" t="s">
        <v>264</v>
      </c>
      <c r="G49" s="158" t="s">
        <v>264</v>
      </c>
      <c r="H49" s="158" t="s">
        <v>264</v>
      </c>
      <c r="I49" s="158" t="s">
        <v>264</v>
      </c>
      <c r="J49" s="158" t="s">
        <v>264</v>
      </c>
      <c r="K49" s="158" t="s">
        <v>264</v>
      </c>
      <c r="L49" s="158" t="s">
        <v>264</v>
      </c>
      <c r="M49" s="158" t="s">
        <v>264</v>
      </c>
      <c r="N49" s="158" t="s">
        <v>264</v>
      </c>
      <c r="O49" s="223"/>
    </row>
    <row r="50" spans="1:25">
      <c r="B50" s="267" t="s">
        <v>92</v>
      </c>
      <c r="C50" s="158" t="s">
        <v>264</v>
      </c>
      <c r="D50" s="158" t="s">
        <v>264</v>
      </c>
      <c r="E50" s="158" t="s">
        <v>264</v>
      </c>
      <c r="F50" s="158" t="s">
        <v>264</v>
      </c>
      <c r="G50" s="158" t="s">
        <v>264</v>
      </c>
      <c r="H50" s="158" t="s">
        <v>264</v>
      </c>
      <c r="I50" s="158" t="s">
        <v>264</v>
      </c>
      <c r="J50" s="158" t="s">
        <v>264</v>
      </c>
      <c r="K50" s="158" t="s">
        <v>264</v>
      </c>
      <c r="L50" s="158" t="s">
        <v>264</v>
      </c>
      <c r="M50" s="158" t="s">
        <v>264</v>
      </c>
      <c r="N50" s="158" t="s">
        <v>264</v>
      </c>
      <c r="O50" s="223"/>
    </row>
    <row r="51" spans="1:25">
      <c r="B51" s="182" t="s">
        <v>91</v>
      </c>
      <c r="C51" s="158" t="s">
        <v>264</v>
      </c>
      <c r="D51" s="158" t="s">
        <v>264</v>
      </c>
      <c r="E51" s="158" t="s">
        <v>264</v>
      </c>
      <c r="F51" s="158" t="s">
        <v>264</v>
      </c>
      <c r="G51" s="158" t="s">
        <v>264</v>
      </c>
      <c r="H51" s="158" t="s">
        <v>264</v>
      </c>
      <c r="I51" s="158" t="s">
        <v>264</v>
      </c>
      <c r="J51" s="158" t="s">
        <v>264</v>
      </c>
      <c r="K51" s="158" t="s">
        <v>264</v>
      </c>
      <c r="L51" s="158" t="s">
        <v>264</v>
      </c>
      <c r="M51" s="158" t="s">
        <v>264</v>
      </c>
      <c r="N51" s="158" t="s">
        <v>264</v>
      </c>
      <c r="O51" s="223"/>
    </row>
    <row r="52" spans="1:25" s="41" customFormat="1">
      <c r="A52" s="74"/>
      <c r="B52" s="181" t="s">
        <v>90</v>
      </c>
      <c r="C52" s="174">
        <v>70.334882365751</v>
      </c>
      <c r="D52" s="174">
        <v>70.334882365751</v>
      </c>
      <c r="E52" s="174">
        <v>75.258324131353547</v>
      </c>
      <c r="F52" s="174">
        <v>62.464409029023436</v>
      </c>
      <c r="G52" s="174">
        <v>74.145253517450811</v>
      </c>
      <c r="H52" s="174">
        <v>74.738415545590428</v>
      </c>
      <c r="I52" s="174">
        <v>100</v>
      </c>
      <c r="J52" s="174">
        <v>317.60000000000002</v>
      </c>
      <c r="K52" s="174">
        <v>637.74080000000004</v>
      </c>
      <c r="L52" s="174">
        <v>827.78755840000008</v>
      </c>
      <c r="M52" s="174">
        <v>858.4156980608002</v>
      </c>
      <c r="N52" s="174" t="s">
        <v>264</v>
      </c>
      <c r="O52" s="417"/>
    </row>
    <row r="53" spans="1:25" s="41" customFormat="1">
      <c r="A53" s="74"/>
      <c r="B53" s="181" t="s">
        <v>4</v>
      </c>
      <c r="C53" s="174">
        <v>16.104362809436566</v>
      </c>
      <c r="D53" s="174">
        <v>25.122805982721037</v>
      </c>
      <c r="E53" s="174">
        <v>31.654735538228501</v>
      </c>
      <c r="F53" s="174">
        <v>29.122356695170222</v>
      </c>
      <c r="G53" s="174">
        <v>37.917308417111627</v>
      </c>
      <c r="H53" s="174">
        <v>50.581689428426913</v>
      </c>
      <c r="I53" s="174">
        <v>100</v>
      </c>
      <c r="J53" s="174">
        <v>181.9</v>
      </c>
      <c r="K53" s="174">
        <v>180.80860000000001</v>
      </c>
      <c r="L53" s="174">
        <v>311.5332178000001</v>
      </c>
      <c r="M53" s="174">
        <v>488.79561872820005</v>
      </c>
      <c r="N53" s="174" t="s">
        <v>264</v>
      </c>
      <c r="O53" s="417"/>
    </row>
    <row r="54" spans="1:25" s="41" customFormat="1">
      <c r="A54" s="74"/>
      <c r="B54" s="181" t="s">
        <v>89</v>
      </c>
      <c r="C54" s="174">
        <v>36.517219157002849</v>
      </c>
      <c r="D54" s="174">
        <v>45.281351754683534</v>
      </c>
      <c r="E54" s="174">
        <v>56.14887617580758</v>
      </c>
      <c r="F54" s="174">
        <v>66.255673887452943</v>
      </c>
      <c r="G54" s="174">
        <v>80.831922142692605</v>
      </c>
      <c r="H54" s="174">
        <v>73.152889539136794</v>
      </c>
      <c r="I54" s="174">
        <v>100</v>
      </c>
      <c r="J54" s="174">
        <v>209.90000000000003</v>
      </c>
      <c r="K54" s="174">
        <v>358.71910000000003</v>
      </c>
      <c r="L54" s="174">
        <v>423.28853799999996</v>
      </c>
      <c r="M54" s="174">
        <v>489.74483846600009</v>
      </c>
      <c r="N54" s="174" t="s">
        <v>264</v>
      </c>
      <c r="O54" s="338"/>
    </row>
    <row r="55" spans="1:25">
      <c r="B55" s="182" t="s">
        <v>39</v>
      </c>
      <c r="C55" s="158" t="s">
        <v>264</v>
      </c>
      <c r="D55" s="158" t="s">
        <v>264</v>
      </c>
      <c r="E55" s="158" t="s">
        <v>264</v>
      </c>
      <c r="F55" s="158" t="s">
        <v>264</v>
      </c>
      <c r="G55" s="158" t="s">
        <v>264</v>
      </c>
      <c r="H55" s="158" t="s">
        <v>264</v>
      </c>
      <c r="I55" s="158" t="s">
        <v>264</v>
      </c>
      <c r="J55" s="158" t="s">
        <v>264</v>
      </c>
      <c r="K55" s="158" t="s">
        <v>264</v>
      </c>
      <c r="L55" s="158" t="s">
        <v>264</v>
      </c>
      <c r="M55" s="158" t="s">
        <v>264</v>
      </c>
      <c r="N55" s="158" t="s">
        <v>264</v>
      </c>
      <c r="O55" s="223"/>
    </row>
    <row r="56" spans="1:25">
      <c r="B56" s="182" t="s">
        <v>48</v>
      </c>
      <c r="C56" s="158" t="s">
        <v>264</v>
      </c>
      <c r="D56" s="158" t="s">
        <v>264</v>
      </c>
      <c r="E56" s="158" t="s">
        <v>264</v>
      </c>
      <c r="F56" s="158" t="s">
        <v>264</v>
      </c>
      <c r="G56" s="158" t="s">
        <v>264</v>
      </c>
      <c r="H56" s="158" t="s">
        <v>264</v>
      </c>
      <c r="I56" s="158" t="s">
        <v>264</v>
      </c>
      <c r="J56" s="158" t="s">
        <v>264</v>
      </c>
      <c r="K56" s="158" t="s">
        <v>264</v>
      </c>
      <c r="L56" s="158" t="s">
        <v>264</v>
      </c>
      <c r="M56" s="158" t="s">
        <v>264</v>
      </c>
      <c r="N56" s="158" t="s">
        <v>264</v>
      </c>
      <c r="O56" s="223"/>
    </row>
    <row r="57" spans="1:25">
      <c r="B57" s="267" t="s">
        <v>226</v>
      </c>
      <c r="C57" s="158" t="s">
        <v>264</v>
      </c>
      <c r="D57" s="158" t="s">
        <v>264</v>
      </c>
      <c r="E57" s="158" t="s">
        <v>264</v>
      </c>
      <c r="F57" s="158" t="s">
        <v>264</v>
      </c>
      <c r="G57" s="158" t="s">
        <v>264</v>
      </c>
      <c r="H57" s="158" t="s">
        <v>264</v>
      </c>
      <c r="I57" s="158" t="s">
        <v>264</v>
      </c>
      <c r="J57" s="158" t="s">
        <v>264</v>
      </c>
      <c r="K57" s="158" t="s">
        <v>264</v>
      </c>
      <c r="L57" s="158" t="s">
        <v>264</v>
      </c>
      <c r="M57" s="158" t="s">
        <v>264</v>
      </c>
      <c r="N57" s="158" t="s">
        <v>264</v>
      </c>
      <c r="O57" s="223"/>
    </row>
    <row r="58" spans="1:25" s="41" customFormat="1">
      <c r="A58" s="74"/>
      <c r="B58" s="181" t="s">
        <v>17</v>
      </c>
      <c r="C58" s="174">
        <v>34.410723556104536</v>
      </c>
      <c r="D58" s="174">
        <v>49.895549156351592</v>
      </c>
      <c r="E58" s="174">
        <v>42.41121678289884</v>
      </c>
      <c r="F58" s="174">
        <v>81.429536223165783</v>
      </c>
      <c r="G58" s="174">
        <v>91.608228251061504</v>
      </c>
      <c r="H58" s="174">
        <v>85.836909871244643</v>
      </c>
      <c r="I58" s="174">
        <v>100</v>
      </c>
      <c r="J58" s="174">
        <v>229.99999999999997</v>
      </c>
      <c r="K58" s="174">
        <v>349.14</v>
      </c>
      <c r="L58" s="174">
        <v>348.09258</v>
      </c>
      <c r="M58" s="174">
        <v>414.92635536000012</v>
      </c>
      <c r="N58" s="174" t="s">
        <v>264</v>
      </c>
    </row>
    <row r="59" spans="1:25" s="41" customFormat="1">
      <c r="A59" s="74"/>
      <c r="B59" s="262" t="s">
        <v>126</v>
      </c>
      <c r="C59" s="174">
        <v>42.197365814854514</v>
      </c>
      <c r="D59" s="174">
        <v>48.526970687082695</v>
      </c>
      <c r="E59" s="174">
        <v>52.894398048920145</v>
      </c>
      <c r="F59" s="174">
        <v>59.241725814790556</v>
      </c>
      <c r="G59" s="174">
        <v>80.391021930670789</v>
      </c>
      <c r="H59" s="174">
        <v>85.61643835616438</v>
      </c>
      <c r="I59" s="174">
        <v>100</v>
      </c>
      <c r="J59" s="174">
        <v>175.5</v>
      </c>
      <c r="K59" s="174">
        <v>339.94349999999997</v>
      </c>
      <c r="L59" s="174">
        <v>363.73954500000002</v>
      </c>
      <c r="M59" s="174">
        <v>446.67216126</v>
      </c>
      <c r="N59" s="174" t="s">
        <v>264</v>
      </c>
    </row>
    <row r="60" spans="1:25" s="41" customFormat="1">
      <c r="A60" s="74"/>
      <c r="B60" s="180" t="s">
        <v>266</v>
      </c>
      <c r="C60" s="158">
        <v>44.799467813531486</v>
      </c>
      <c r="D60" s="158">
        <v>55.999334766914352</v>
      </c>
      <c r="E60" s="158">
        <v>61.599268243605785</v>
      </c>
      <c r="F60" s="158">
        <v>67.143202385530316</v>
      </c>
      <c r="G60" s="158">
        <v>82.988998148515464</v>
      </c>
      <c r="H60" s="158">
        <v>93.196644920782859</v>
      </c>
      <c r="I60" s="158">
        <v>100</v>
      </c>
      <c r="J60" s="158">
        <v>179.9</v>
      </c>
      <c r="K60" s="158">
        <v>362.13870000000003</v>
      </c>
      <c r="L60" s="158">
        <v>386.03985420000004</v>
      </c>
      <c r="M60" s="158">
        <v>433.52275626659997</v>
      </c>
      <c r="N60" s="158" t="s">
        <v>264</v>
      </c>
    </row>
    <row r="61" spans="1:25">
      <c r="B61" s="180" t="s">
        <v>41</v>
      </c>
      <c r="C61" s="158">
        <v>37.07460960495105</v>
      </c>
      <c r="D61" s="158">
        <v>38.928340085198606</v>
      </c>
      <c r="E61" s="158">
        <v>42.821174093718454</v>
      </c>
      <c r="F61" s="158">
        <v>49.672561948713408</v>
      </c>
      <c r="G61" s="158">
        <v>77.240833830249358</v>
      </c>
      <c r="H61" s="158">
        <v>74.460163812360378</v>
      </c>
      <c r="I61" s="158">
        <v>100</v>
      </c>
      <c r="J61" s="158">
        <v>174.7</v>
      </c>
      <c r="K61" s="158">
        <v>326.16489999999993</v>
      </c>
      <c r="L61" s="158">
        <v>349.9749377</v>
      </c>
      <c r="M61" s="158">
        <v>472.81614083269989</v>
      </c>
      <c r="N61" s="158" t="s">
        <v>264</v>
      </c>
    </row>
    <row r="62" spans="1:25">
      <c r="B62" s="180" t="s">
        <v>8</v>
      </c>
      <c r="C62" s="158">
        <v>50.463565003701326</v>
      </c>
      <c r="D62" s="158">
        <v>55.005285854034447</v>
      </c>
      <c r="E62" s="158">
        <v>55.555338712574788</v>
      </c>
      <c r="F62" s="158">
        <v>66.110853067963987</v>
      </c>
      <c r="G62" s="158">
        <v>81.382460126663688</v>
      </c>
      <c r="H62" s="158">
        <v>90.009000900090001</v>
      </c>
      <c r="I62" s="158">
        <v>100</v>
      </c>
      <c r="J62" s="158">
        <v>167.3</v>
      </c>
      <c r="K62" s="158">
        <v>300.63810000000001</v>
      </c>
      <c r="L62" s="158">
        <v>359.56316760000004</v>
      </c>
      <c r="M62" s="158">
        <v>433.99274329319996</v>
      </c>
      <c r="N62" s="158" t="s">
        <v>264</v>
      </c>
    </row>
    <row r="63" spans="1:25">
      <c r="B63" s="262" t="s">
        <v>265</v>
      </c>
      <c r="C63" s="174">
        <v>43.078045457893751</v>
      </c>
      <c r="D63" s="174">
        <v>49.539752276577808</v>
      </c>
      <c r="E63" s="174">
        <v>53.502932458704031</v>
      </c>
      <c r="F63" s="174">
        <v>60.45831367833555</v>
      </c>
      <c r="G63" s="174">
        <v>81.921015034144688</v>
      </c>
      <c r="H63" s="174">
        <v>85.034013605442183</v>
      </c>
      <c r="I63" s="174">
        <v>100</v>
      </c>
      <c r="J63" s="174">
        <v>185.4</v>
      </c>
      <c r="K63" s="174">
        <v>354.48479999999995</v>
      </c>
      <c r="L63" s="174">
        <v>400.21333919999995</v>
      </c>
      <c r="M63" s="174">
        <v>483.05750041440001</v>
      </c>
      <c r="N63" s="174" t="s">
        <v>264</v>
      </c>
      <c r="P63" s="23"/>
      <c r="Q63" s="23"/>
      <c r="R63" s="23"/>
      <c r="S63" s="23"/>
      <c r="T63" s="23"/>
      <c r="U63" s="23"/>
      <c r="V63" s="23"/>
      <c r="W63" s="23"/>
      <c r="X63" s="23"/>
      <c r="Y63" s="23"/>
    </row>
    <row r="64" spans="1:25" s="37" customFormat="1">
      <c r="A64" s="64"/>
      <c r="B64" s="338"/>
      <c r="C64" s="339"/>
      <c r="D64" s="339"/>
      <c r="E64" s="339"/>
      <c r="F64" s="339"/>
      <c r="G64" s="339"/>
      <c r="H64" s="339"/>
      <c r="I64" s="339"/>
      <c r="J64" s="339"/>
      <c r="K64" s="339"/>
      <c r="L64" s="339"/>
      <c r="P64" s="309"/>
      <c r="Q64" s="309"/>
      <c r="R64" s="309"/>
      <c r="S64" s="309"/>
      <c r="T64" s="309"/>
      <c r="U64" s="309"/>
      <c r="V64" s="309"/>
      <c r="W64" s="309"/>
      <c r="X64" s="309"/>
      <c r="Y64" s="309"/>
    </row>
    <row r="65" spans="1:25" s="37" customFormat="1">
      <c r="A65" s="64"/>
      <c r="B65" s="379" t="s">
        <v>268</v>
      </c>
      <c r="C65" s="23"/>
      <c r="D65" s="339"/>
      <c r="E65" s="339"/>
      <c r="F65" s="339"/>
      <c r="G65" s="339"/>
      <c r="H65" s="339"/>
      <c r="I65" s="339"/>
      <c r="J65" s="339"/>
      <c r="K65" s="339"/>
      <c r="L65" s="339"/>
      <c r="P65" s="309"/>
      <c r="Q65" s="309"/>
      <c r="R65" s="309"/>
      <c r="S65" s="309"/>
      <c r="T65" s="309"/>
      <c r="U65" s="309"/>
      <c r="V65" s="309"/>
      <c r="W65" s="309"/>
      <c r="X65" s="309"/>
      <c r="Y65" s="309"/>
    </row>
    <row r="66" spans="1:25" s="37" customFormat="1">
      <c r="A66" s="64"/>
      <c r="B66" s="398"/>
      <c r="C66" s="309" t="s">
        <v>324</v>
      </c>
      <c r="D66" s="339"/>
      <c r="E66" s="339"/>
      <c r="F66" s="339"/>
      <c r="G66" s="339"/>
      <c r="H66" s="339"/>
      <c r="I66" s="339"/>
      <c r="J66" s="339"/>
      <c r="K66" s="339"/>
      <c r="L66" s="339"/>
      <c r="P66" s="309"/>
      <c r="Q66" s="309"/>
      <c r="R66" s="309"/>
      <c r="S66" s="309"/>
      <c r="T66" s="309"/>
      <c r="U66" s="309"/>
      <c r="V66" s="309"/>
      <c r="W66" s="309"/>
      <c r="X66" s="309"/>
      <c r="Y66" s="309"/>
    </row>
    <row r="67" spans="1:25" s="37" customFormat="1">
      <c r="A67" s="64"/>
      <c r="B67" s="379"/>
      <c r="D67" s="339"/>
      <c r="E67" s="339"/>
      <c r="F67" s="339"/>
      <c r="G67" s="339"/>
      <c r="H67" s="339"/>
      <c r="I67" s="339"/>
      <c r="J67" s="339"/>
      <c r="K67" s="339"/>
      <c r="L67" s="339"/>
      <c r="P67" s="309"/>
      <c r="Q67" s="309"/>
      <c r="R67" s="309"/>
      <c r="S67" s="309"/>
      <c r="T67" s="309"/>
      <c r="U67" s="309"/>
      <c r="V67" s="309"/>
      <c r="W67" s="309"/>
      <c r="X67" s="309"/>
      <c r="Y67" s="309"/>
    </row>
    <row r="68" spans="1:25" s="37" customFormat="1">
      <c r="A68" s="64"/>
      <c r="B68" s="338"/>
      <c r="C68" s="339"/>
      <c r="D68" s="339"/>
      <c r="E68" s="339"/>
      <c r="F68" s="339"/>
      <c r="G68" s="339"/>
      <c r="H68" s="339"/>
      <c r="I68" s="339"/>
      <c r="J68" s="339"/>
      <c r="K68" s="339"/>
      <c r="L68" s="339"/>
      <c r="P68" s="309"/>
      <c r="Q68" s="309"/>
      <c r="R68" s="309"/>
      <c r="S68" s="309"/>
      <c r="T68" s="309"/>
      <c r="U68" s="309"/>
      <c r="V68" s="309"/>
      <c r="W68" s="309"/>
      <c r="X68" s="309"/>
      <c r="Y68" s="309"/>
    </row>
    <row r="69" spans="1:25">
      <c r="B69" s="34" t="s">
        <v>267</v>
      </c>
      <c r="C69" s="40" t="s">
        <v>124</v>
      </c>
      <c r="D69" s="40"/>
      <c r="F69" s="37"/>
      <c r="G69" s="37"/>
      <c r="H69" s="37"/>
      <c r="I69" s="37"/>
      <c r="J69" s="37"/>
      <c r="K69" s="37"/>
      <c r="O69" s="41"/>
      <c r="P69" s="23"/>
      <c r="Q69" s="23"/>
      <c r="R69" s="23"/>
      <c r="S69" s="23"/>
      <c r="T69" s="23"/>
      <c r="U69" s="23"/>
      <c r="V69" s="23"/>
      <c r="W69" s="23"/>
      <c r="X69" s="23"/>
      <c r="Y69" s="23"/>
    </row>
    <row r="70" spans="1:25">
      <c r="P70" s="23"/>
      <c r="Q70" s="23"/>
      <c r="R70" s="23"/>
      <c r="S70" s="23"/>
      <c r="T70" s="23"/>
      <c r="U70" s="23"/>
      <c r="V70" s="23"/>
      <c r="W70" s="23"/>
      <c r="X70" s="23"/>
      <c r="Y70" s="23"/>
    </row>
    <row r="71" spans="1:25">
      <c r="A71" s="61" t="s">
        <v>120</v>
      </c>
      <c r="B71" s="147"/>
      <c r="C71" s="149">
        <v>2004</v>
      </c>
      <c r="D71" s="149">
        <v>2005</v>
      </c>
      <c r="E71" s="149">
        <v>2006</v>
      </c>
      <c r="F71" s="149">
        <v>2007</v>
      </c>
      <c r="G71" s="149">
        <v>2008</v>
      </c>
      <c r="H71" s="149">
        <v>2009</v>
      </c>
      <c r="I71" s="149">
        <v>2010</v>
      </c>
      <c r="J71" s="149">
        <v>2011</v>
      </c>
      <c r="K71" s="149">
        <v>2012</v>
      </c>
      <c r="L71" s="149">
        <v>2013</v>
      </c>
      <c r="M71" s="149">
        <v>2014</v>
      </c>
      <c r="N71" s="149">
        <v>2015</v>
      </c>
      <c r="P71" s="23"/>
      <c r="Q71" s="23"/>
      <c r="R71" s="23"/>
      <c r="S71" s="23"/>
      <c r="T71" s="23"/>
      <c r="U71" s="23"/>
      <c r="V71" s="23"/>
      <c r="W71" s="23"/>
      <c r="X71" s="23"/>
      <c r="Y71" s="23"/>
    </row>
    <row r="72" spans="1:25">
      <c r="A72" s="61"/>
      <c r="B72" s="154" t="s">
        <v>127</v>
      </c>
      <c r="C72" s="174">
        <v>81.823290677332267</v>
      </c>
      <c r="D72" s="174">
        <v>83.084393072177818</v>
      </c>
      <c r="E72" s="174">
        <v>87.743331001458841</v>
      </c>
      <c r="F72" s="174">
        <v>93.085637132543951</v>
      </c>
      <c r="G72" s="174">
        <v>109.46481718548287</v>
      </c>
      <c r="H72" s="174">
        <v>88.134206219312603</v>
      </c>
      <c r="I72" s="248">
        <v>100</v>
      </c>
      <c r="J72" s="174">
        <v>142.23237597911231</v>
      </c>
      <c r="K72" s="174">
        <v>163.22773298607925</v>
      </c>
      <c r="L72" s="174">
        <v>184.06238022267939</v>
      </c>
      <c r="M72" s="174">
        <v>179.23093755807054</v>
      </c>
      <c r="N72" s="174" t="s">
        <v>264</v>
      </c>
      <c r="O72" s="41"/>
      <c r="P72" s="23"/>
      <c r="Q72" s="23"/>
      <c r="R72" s="23"/>
      <c r="S72" s="23"/>
      <c r="T72" s="23"/>
      <c r="U72" s="23"/>
      <c r="V72" s="23"/>
      <c r="W72" s="23"/>
      <c r="X72" s="23"/>
      <c r="Y72" s="23"/>
    </row>
    <row r="73" spans="1:25">
      <c r="B73" s="181" t="s">
        <v>125</v>
      </c>
      <c r="C73" s="225">
        <v>94.190380087989311</v>
      </c>
      <c r="D73" s="225">
        <v>87.102618032410788</v>
      </c>
      <c r="E73" s="225">
        <v>84.660488554866546</v>
      </c>
      <c r="F73" s="225">
        <v>103.87310865126614</v>
      </c>
      <c r="G73" s="225">
        <v>131.19861284349815</v>
      </c>
      <c r="H73" s="225">
        <v>103.65736284889316</v>
      </c>
      <c r="I73" s="340">
        <v>100</v>
      </c>
      <c r="J73" s="225">
        <v>152.61096605744126</v>
      </c>
      <c r="K73" s="225">
        <v>190.3802629334663</v>
      </c>
      <c r="L73" s="225">
        <v>221.43976483216369</v>
      </c>
      <c r="M73" s="225">
        <v>213.37718237002736</v>
      </c>
      <c r="N73" s="274" t="s">
        <v>264</v>
      </c>
      <c r="P73" s="23"/>
      <c r="Q73" s="23"/>
      <c r="R73" s="23"/>
      <c r="S73" s="23"/>
      <c r="T73" s="23"/>
      <c r="U73" s="23"/>
      <c r="V73" s="23"/>
      <c r="W73" s="23"/>
      <c r="X73" s="23"/>
      <c r="Y73" s="23"/>
    </row>
    <row r="74" spans="1:25">
      <c r="B74" s="182" t="s">
        <v>36</v>
      </c>
      <c r="C74" s="221" t="s">
        <v>264</v>
      </c>
      <c r="D74" s="221" t="s">
        <v>264</v>
      </c>
      <c r="E74" s="221" t="s">
        <v>264</v>
      </c>
      <c r="F74" s="221" t="s">
        <v>264</v>
      </c>
      <c r="G74" s="221" t="s">
        <v>264</v>
      </c>
      <c r="H74" s="221" t="s">
        <v>264</v>
      </c>
      <c r="I74" s="341" t="s">
        <v>264</v>
      </c>
      <c r="J74" s="221" t="s">
        <v>264</v>
      </c>
      <c r="K74" s="221" t="s">
        <v>264</v>
      </c>
      <c r="L74" s="221" t="s">
        <v>264</v>
      </c>
      <c r="M74" s="221" t="s">
        <v>264</v>
      </c>
      <c r="N74" s="221" t="s">
        <v>264</v>
      </c>
      <c r="P74" s="23"/>
      <c r="Q74" s="23"/>
      <c r="R74" s="23"/>
      <c r="S74" s="23"/>
      <c r="T74" s="23"/>
      <c r="U74" s="23"/>
      <c r="V74" s="23"/>
      <c r="W74" s="23"/>
      <c r="X74" s="23"/>
      <c r="Y74" s="23"/>
    </row>
    <row r="75" spans="1:25">
      <c r="B75" s="266" t="s">
        <v>9</v>
      </c>
      <c r="C75" s="221" t="s">
        <v>264</v>
      </c>
      <c r="D75" s="221" t="s">
        <v>264</v>
      </c>
      <c r="E75" s="221" t="s">
        <v>264</v>
      </c>
      <c r="F75" s="221" t="s">
        <v>264</v>
      </c>
      <c r="G75" s="221" t="s">
        <v>264</v>
      </c>
      <c r="H75" s="221" t="s">
        <v>264</v>
      </c>
      <c r="I75" s="341" t="s">
        <v>264</v>
      </c>
      <c r="J75" s="221" t="s">
        <v>264</v>
      </c>
      <c r="K75" s="221" t="s">
        <v>264</v>
      </c>
      <c r="L75" s="221" t="s">
        <v>264</v>
      </c>
      <c r="M75" s="221" t="s">
        <v>264</v>
      </c>
      <c r="N75" s="221" t="s">
        <v>264</v>
      </c>
      <c r="P75" s="23"/>
      <c r="Q75" s="23"/>
      <c r="R75" s="23"/>
      <c r="S75" s="23"/>
      <c r="T75" s="23"/>
      <c r="U75" s="23"/>
      <c r="V75" s="23"/>
      <c r="W75" s="23"/>
      <c r="X75" s="23"/>
      <c r="Y75" s="23"/>
    </row>
    <row r="76" spans="1:25">
      <c r="B76" s="182" t="s">
        <v>38</v>
      </c>
      <c r="C76" s="221" t="s">
        <v>264</v>
      </c>
      <c r="D76" s="221" t="s">
        <v>264</v>
      </c>
      <c r="E76" s="221" t="s">
        <v>264</v>
      </c>
      <c r="F76" s="221" t="s">
        <v>264</v>
      </c>
      <c r="G76" s="221" t="s">
        <v>264</v>
      </c>
      <c r="H76" s="221" t="s">
        <v>264</v>
      </c>
      <c r="I76" s="341" t="s">
        <v>264</v>
      </c>
      <c r="J76" s="221" t="s">
        <v>264</v>
      </c>
      <c r="K76" s="221" t="s">
        <v>264</v>
      </c>
      <c r="L76" s="221" t="s">
        <v>264</v>
      </c>
      <c r="M76" s="221" t="s">
        <v>264</v>
      </c>
      <c r="N76" s="221" t="s">
        <v>264</v>
      </c>
      <c r="P76" s="23"/>
      <c r="Q76" s="23"/>
      <c r="R76" s="23"/>
      <c r="S76" s="23"/>
      <c r="T76" s="23"/>
      <c r="U76" s="23"/>
      <c r="V76" s="23"/>
      <c r="W76" s="23"/>
      <c r="X76" s="23"/>
      <c r="Y76" s="23"/>
    </row>
    <row r="77" spans="1:25">
      <c r="B77" s="182" t="s">
        <v>34</v>
      </c>
      <c r="C77" s="221" t="s">
        <v>264</v>
      </c>
      <c r="D77" s="221" t="s">
        <v>264</v>
      </c>
      <c r="E77" s="221" t="s">
        <v>264</v>
      </c>
      <c r="F77" s="221" t="s">
        <v>264</v>
      </c>
      <c r="G77" s="221" t="s">
        <v>264</v>
      </c>
      <c r="H77" s="221" t="s">
        <v>264</v>
      </c>
      <c r="I77" s="341" t="s">
        <v>264</v>
      </c>
      <c r="J77" s="221" t="s">
        <v>264</v>
      </c>
      <c r="K77" s="221" t="s">
        <v>264</v>
      </c>
      <c r="L77" s="221" t="s">
        <v>264</v>
      </c>
      <c r="M77" s="221" t="s">
        <v>264</v>
      </c>
      <c r="N77" s="221" t="s">
        <v>264</v>
      </c>
      <c r="P77" s="23"/>
      <c r="Q77" s="23"/>
      <c r="R77" s="23"/>
      <c r="S77" s="23"/>
      <c r="T77" s="23"/>
      <c r="U77" s="23"/>
      <c r="V77" s="23"/>
      <c r="W77" s="23"/>
      <c r="X77" s="23"/>
      <c r="Y77" s="23"/>
    </row>
    <row r="78" spans="1:25">
      <c r="B78" s="182" t="s">
        <v>37</v>
      </c>
      <c r="C78" s="221" t="s">
        <v>264</v>
      </c>
      <c r="D78" s="221" t="s">
        <v>264</v>
      </c>
      <c r="E78" s="221" t="s">
        <v>264</v>
      </c>
      <c r="F78" s="221" t="s">
        <v>264</v>
      </c>
      <c r="G78" s="221" t="s">
        <v>264</v>
      </c>
      <c r="H78" s="221" t="s">
        <v>264</v>
      </c>
      <c r="I78" s="341" t="s">
        <v>264</v>
      </c>
      <c r="J78" s="221" t="s">
        <v>264</v>
      </c>
      <c r="K78" s="221" t="s">
        <v>264</v>
      </c>
      <c r="L78" s="221" t="s">
        <v>264</v>
      </c>
      <c r="M78" s="221" t="s">
        <v>264</v>
      </c>
      <c r="N78" s="221" t="s">
        <v>264</v>
      </c>
      <c r="P78" s="23"/>
      <c r="Q78" s="23"/>
      <c r="R78" s="23"/>
      <c r="S78" s="23"/>
      <c r="T78" s="23"/>
      <c r="U78" s="23"/>
      <c r="V78" s="23"/>
      <c r="W78" s="23"/>
      <c r="X78" s="23"/>
      <c r="Y78" s="23"/>
    </row>
    <row r="79" spans="1:25">
      <c r="A79" s="64"/>
      <c r="B79" s="181" t="s">
        <v>47</v>
      </c>
      <c r="C79" s="274" t="s">
        <v>264</v>
      </c>
      <c r="D79" s="274" t="s">
        <v>264</v>
      </c>
      <c r="E79" s="274" t="s">
        <v>264</v>
      </c>
      <c r="F79" s="274" t="s">
        <v>264</v>
      </c>
      <c r="G79" s="274" t="s">
        <v>264</v>
      </c>
      <c r="H79" s="274" t="s">
        <v>264</v>
      </c>
      <c r="I79" s="342" t="s">
        <v>264</v>
      </c>
      <c r="J79" s="274" t="s">
        <v>264</v>
      </c>
      <c r="K79" s="274" t="s">
        <v>264</v>
      </c>
      <c r="L79" s="274" t="s">
        <v>264</v>
      </c>
      <c r="M79" s="274" t="s">
        <v>264</v>
      </c>
      <c r="N79" s="274" t="s">
        <v>264</v>
      </c>
      <c r="P79" s="23"/>
    </row>
    <row r="80" spans="1:25">
      <c r="B80" s="182" t="s">
        <v>93</v>
      </c>
      <c r="C80" s="221" t="s">
        <v>264</v>
      </c>
      <c r="D80" s="221" t="s">
        <v>264</v>
      </c>
      <c r="E80" s="221" t="s">
        <v>264</v>
      </c>
      <c r="F80" s="221" t="s">
        <v>264</v>
      </c>
      <c r="G80" s="221" t="s">
        <v>264</v>
      </c>
      <c r="H80" s="221" t="s">
        <v>264</v>
      </c>
      <c r="I80" s="341" t="s">
        <v>264</v>
      </c>
      <c r="J80" s="221" t="s">
        <v>264</v>
      </c>
      <c r="K80" s="221" t="s">
        <v>264</v>
      </c>
      <c r="L80" s="221" t="s">
        <v>264</v>
      </c>
      <c r="M80" s="221" t="s">
        <v>264</v>
      </c>
      <c r="N80" s="221" t="s">
        <v>264</v>
      </c>
      <c r="P80" s="23"/>
    </row>
    <row r="81" spans="1:16">
      <c r="B81" s="267" t="s">
        <v>92</v>
      </c>
      <c r="C81" s="221" t="s">
        <v>264</v>
      </c>
      <c r="D81" s="221" t="s">
        <v>264</v>
      </c>
      <c r="E81" s="221" t="s">
        <v>264</v>
      </c>
      <c r="F81" s="221" t="s">
        <v>264</v>
      </c>
      <c r="G81" s="221" t="s">
        <v>264</v>
      </c>
      <c r="H81" s="221" t="s">
        <v>264</v>
      </c>
      <c r="I81" s="341" t="s">
        <v>264</v>
      </c>
      <c r="J81" s="221" t="s">
        <v>264</v>
      </c>
      <c r="K81" s="221" t="s">
        <v>264</v>
      </c>
      <c r="L81" s="221" t="s">
        <v>264</v>
      </c>
      <c r="M81" s="221" t="s">
        <v>264</v>
      </c>
      <c r="N81" s="221" t="s">
        <v>264</v>
      </c>
      <c r="P81" s="23"/>
    </row>
    <row r="82" spans="1:16">
      <c r="B82" s="182" t="s">
        <v>91</v>
      </c>
      <c r="C82" s="221" t="s">
        <v>264</v>
      </c>
      <c r="D82" s="221" t="s">
        <v>264</v>
      </c>
      <c r="E82" s="221" t="s">
        <v>264</v>
      </c>
      <c r="F82" s="221" t="s">
        <v>264</v>
      </c>
      <c r="G82" s="221" t="s">
        <v>264</v>
      </c>
      <c r="H82" s="221" t="s">
        <v>264</v>
      </c>
      <c r="I82" s="341" t="s">
        <v>264</v>
      </c>
      <c r="J82" s="221" t="s">
        <v>264</v>
      </c>
      <c r="K82" s="221" t="s">
        <v>264</v>
      </c>
      <c r="L82" s="221" t="s">
        <v>264</v>
      </c>
      <c r="M82" s="221" t="s">
        <v>264</v>
      </c>
      <c r="N82" s="221" t="s">
        <v>264</v>
      </c>
      <c r="P82" s="23"/>
    </row>
    <row r="83" spans="1:16">
      <c r="B83" s="181" t="s">
        <v>90</v>
      </c>
      <c r="C83" s="225">
        <v>125.60614044404845</v>
      </c>
      <c r="D83" s="225">
        <v>113.87682723848454</v>
      </c>
      <c r="E83" s="225">
        <v>113.87682723848449</v>
      </c>
      <c r="F83" s="225">
        <v>87.193511630942908</v>
      </c>
      <c r="G83" s="225">
        <v>90.155660545234525</v>
      </c>
      <c r="H83" s="225">
        <v>80.493273542600889</v>
      </c>
      <c r="I83" s="340">
        <v>100</v>
      </c>
      <c r="J83" s="225">
        <v>207.31070496083555</v>
      </c>
      <c r="K83" s="225">
        <v>261.48234645813932</v>
      </c>
      <c r="L83" s="225">
        <v>286.90117134629315</v>
      </c>
      <c r="M83" s="225">
        <v>251.91914876046241</v>
      </c>
      <c r="N83" s="274" t="s">
        <v>264</v>
      </c>
      <c r="P83" s="23"/>
    </row>
    <row r="84" spans="1:16">
      <c r="B84" s="181" t="s">
        <v>4</v>
      </c>
      <c r="C84" s="225">
        <v>28.759653656419417</v>
      </c>
      <c r="D84" s="225">
        <v>40.675484772451739</v>
      </c>
      <c r="E84" s="225">
        <v>47.89823440494316</v>
      </c>
      <c r="F84" s="225">
        <v>40.65163805585582</v>
      </c>
      <c r="G84" s="225">
        <v>46.104906575543794</v>
      </c>
      <c r="H84" s="225">
        <v>54.476479514415786</v>
      </c>
      <c r="I84" s="340">
        <v>100</v>
      </c>
      <c r="J84" s="225">
        <v>118.73368146214101</v>
      </c>
      <c r="K84" s="225">
        <v>74.133969455633277</v>
      </c>
      <c r="L84" s="225">
        <v>107.97365120207623</v>
      </c>
      <c r="M84" s="225">
        <v>143.44678978497677</v>
      </c>
      <c r="N84" s="274" t="s">
        <v>264</v>
      </c>
      <c r="P84" s="23"/>
    </row>
    <row r="85" spans="1:16">
      <c r="B85" s="181" t="s">
        <v>89</v>
      </c>
      <c r="C85" s="225">
        <v>65.213544172984854</v>
      </c>
      <c r="D85" s="225">
        <v>73.313503875341084</v>
      </c>
      <c r="E85" s="225">
        <v>84.961443743385928</v>
      </c>
      <c r="F85" s="225">
        <v>92.485704443907181</v>
      </c>
      <c r="G85" s="225">
        <v>98.286201586730641</v>
      </c>
      <c r="H85" s="225">
        <v>78.785662033650325</v>
      </c>
      <c r="I85" s="340">
        <v>100</v>
      </c>
      <c r="J85" s="225">
        <v>137.01044386422981</v>
      </c>
      <c r="K85" s="225">
        <v>147.0796787462115</v>
      </c>
      <c r="L85" s="225">
        <v>146.70669562174942</v>
      </c>
      <c r="M85" s="225">
        <v>143.72535718405089</v>
      </c>
      <c r="N85" s="274" t="s">
        <v>264</v>
      </c>
      <c r="P85" s="23"/>
    </row>
    <row r="86" spans="1:16">
      <c r="B86" s="182" t="s">
        <v>39</v>
      </c>
      <c r="C86" s="221" t="s">
        <v>264</v>
      </c>
      <c r="D86" s="221" t="s">
        <v>264</v>
      </c>
      <c r="E86" s="221" t="s">
        <v>264</v>
      </c>
      <c r="F86" s="221" t="s">
        <v>264</v>
      </c>
      <c r="G86" s="221" t="s">
        <v>264</v>
      </c>
      <c r="H86" s="221" t="s">
        <v>264</v>
      </c>
      <c r="I86" s="341" t="s">
        <v>264</v>
      </c>
      <c r="J86" s="221" t="s">
        <v>264</v>
      </c>
      <c r="K86" s="221" t="s">
        <v>264</v>
      </c>
      <c r="L86" s="221" t="s">
        <v>264</v>
      </c>
      <c r="M86" s="221" t="s">
        <v>264</v>
      </c>
      <c r="N86" s="221" t="s">
        <v>264</v>
      </c>
      <c r="P86" s="23"/>
    </row>
    <row r="87" spans="1:16">
      <c r="B87" s="182" t="s">
        <v>48</v>
      </c>
      <c r="C87" s="221" t="s">
        <v>264</v>
      </c>
      <c r="D87" s="221" t="s">
        <v>264</v>
      </c>
      <c r="E87" s="221" t="s">
        <v>264</v>
      </c>
      <c r="F87" s="221" t="s">
        <v>264</v>
      </c>
      <c r="G87" s="221" t="s">
        <v>264</v>
      </c>
      <c r="H87" s="221" t="s">
        <v>264</v>
      </c>
      <c r="I87" s="341" t="s">
        <v>264</v>
      </c>
      <c r="J87" s="221" t="s">
        <v>264</v>
      </c>
      <c r="K87" s="221" t="s">
        <v>264</v>
      </c>
      <c r="L87" s="221" t="s">
        <v>264</v>
      </c>
      <c r="M87" s="221" t="s">
        <v>264</v>
      </c>
      <c r="N87" s="221" t="s">
        <v>264</v>
      </c>
      <c r="P87" s="23"/>
    </row>
    <row r="88" spans="1:16">
      <c r="B88" s="268" t="s">
        <v>226</v>
      </c>
      <c r="C88" s="221" t="s">
        <v>264</v>
      </c>
      <c r="D88" s="221" t="s">
        <v>264</v>
      </c>
      <c r="E88" s="221" t="s">
        <v>264</v>
      </c>
      <c r="F88" s="221" t="s">
        <v>264</v>
      </c>
      <c r="G88" s="221" t="s">
        <v>264</v>
      </c>
      <c r="H88" s="221" t="s">
        <v>264</v>
      </c>
      <c r="I88" s="341" t="s">
        <v>264</v>
      </c>
      <c r="J88" s="221" t="s">
        <v>264</v>
      </c>
      <c r="K88" s="221" t="s">
        <v>264</v>
      </c>
      <c r="L88" s="221" t="s">
        <v>264</v>
      </c>
      <c r="M88" s="221" t="s">
        <v>264</v>
      </c>
      <c r="N88" s="221" t="s">
        <v>264</v>
      </c>
      <c r="P88" s="23"/>
    </row>
    <row r="89" spans="1:16" s="41" customFormat="1">
      <c r="A89" s="74"/>
      <c r="B89" s="181" t="s">
        <v>17</v>
      </c>
      <c r="C89" s="225">
        <v>61.451701209840259</v>
      </c>
      <c r="D89" s="225">
        <v>80.784194700152668</v>
      </c>
      <c r="E89" s="225">
        <v>64.174360275822195</v>
      </c>
      <c r="F89" s="225">
        <v>113.66676358817216</v>
      </c>
      <c r="G89" s="225">
        <v>111.38946780199797</v>
      </c>
      <c r="H89" s="225">
        <v>92.446351931330483</v>
      </c>
      <c r="I89" s="340">
        <v>100</v>
      </c>
      <c r="J89" s="225">
        <v>150.13054830287206</v>
      </c>
      <c r="K89" s="225">
        <v>143.15211829381897</v>
      </c>
      <c r="L89" s="225">
        <v>120.64468464829885</v>
      </c>
      <c r="M89" s="225">
        <v>121.76838619879109</v>
      </c>
      <c r="N89" s="274" t="s">
        <v>264</v>
      </c>
      <c r="P89" s="275"/>
    </row>
    <row r="90" spans="1:16" s="41" customFormat="1">
      <c r="A90" s="74"/>
      <c r="B90" s="262" t="s">
        <v>126</v>
      </c>
      <c r="C90" s="225">
        <v>75.357320274561488</v>
      </c>
      <c r="D90" s="225">
        <v>78.568375626242712</v>
      </c>
      <c r="E90" s="225">
        <v>80.036943394957532</v>
      </c>
      <c r="F90" s="225">
        <v>82.694996865638771</v>
      </c>
      <c r="G90" s="225">
        <v>97.750096469226335</v>
      </c>
      <c r="H90" s="225">
        <v>92.208904109589042</v>
      </c>
      <c r="I90" s="340">
        <v>100</v>
      </c>
      <c r="J90" s="225">
        <v>114.556135770235</v>
      </c>
      <c r="K90" s="225">
        <v>139.38142901190025</v>
      </c>
      <c r="L90" s="225">
        <v>126.06773376393346</v>
      </c>
      <c r="M90" s="225">
        <v>131.08482393066069</v>
      </c>
      <c r="N90" s="274" t="s">
        <v>264</v>
      </c>
      <c r="P90" s="275"/>
    </row>
    <row r="91" spans="1:16" s="41" customFormat="1">
      <c r="A91" s="74"/>
      <c r="B91" s="180" t="s">
        <v>266</v>
      </c>
      <c r="C91" s="226">
        <v>80.004231993215484</v>
      </c>
      <c r="D91" s="226">
        <v>90.666627372184351</v>
      </c>
      <c r="E91" s="226">
        <v>93.208682345236255</v>
      </c>
      <c r="F91" s="226">
        <v>93.724597561169304</v>
      </c>
      <c r="G91" s="226">
        <v>100.90906148571885</v>
      </c>
      <c r="H91" s="226">
        <v>100.37278657968314</v>
      </c>
      <c r="I91" s="343">
        <v>100</v>
      </c>
      <c r="J91" s="226">
        <v>117.42819843342038</v>
      </c>
      <c r="K91" s="226">
        <v>148.48176095884125</v>
      </c>
      <c r="L91" s="226">
        <v>133.79675163324157</v>
      </c>
      <c r="M91" s="226">
        <v>127.22586967326863</v>
      </c>
      <c r="N91" s="221" t="s">
        <v>264</v>
      </c>
      <c r="P91" s="275"/>
    </row>
    <row r="92" spans="1:16">
      <c r="B92" s="180" t="s">
        <v>41</v>
      </c>
      <c r="C92" s="226">
        <v>66.208948736585072</v>
      </c>
      <c r="D92" s="226">
        <v>63.027557727483519</v>
      </c>
      <c r="E92" s="226">
        <v>64.794685514235383</v>
      </c>
      <c r="F92" s="226">
        <v>69.337486343646717</v>
      </c>
      <c r="G92" s="226">
        <v>93.9196788017166</v>
      </c>
      <c r="H92" s="226">
        <v>80.193596425912133</v>
      </c>
      <c r="I92" s="343">
        <v>100</v>
      </c>
      <c r="J92" s="226">
        <v>114.03394255874674</v>
      </c>
      <c r="K92" s="226">
        <v>133.73201680727396</v>
      </c>
      <c r="L92" s="226">
        <v>121.29708709569313</v>
      </c>
      <c r="M92" s="226">
        <v>138.75729438296477</v>
      </c>
      <c r="N92" s="221" t="s">
        <v>264</v>
      </c>
      <c r="P92" s="23"/>
    </row>
    <row r="93" spans="1:16">
      <c r="B93" s="180" t="s">
        <v>8</v>
      </c>
      <c r="C93" s="226">
        <v>90.11934647449948</v>
      </c>
      <c r="D93" s="226">
        <v>89.057196425389321</v>
      </c>
      <c r="E93" s="226">
        <v>84.063334943591784</v>
      </c>
      <c r="F93" s="226">
        <v>92.283550353204973</v>
      </c>
      <c r="G93" s="226">
        <v>98.955618889194568</v>
      </c>
      <c r="H93" s="226">
        <v>96.939693969396927</v>
      </c>
      <c r="I93" s="343">
        <v>100</v>
      </c>
      <c r="J93" s="226">
        <v>109.20365535248044</v>
      </c>
      <c r="K93" s="226">
        <v>123.2656838369393</v>
      </c>
      <c r="L93" s="226">
        <v>124.62025179119138</v>
      </c>
      <c r="M93" s="226">
        <v>127.36379670784757</v>
      </c>
      <c r="N93" s="221" t="s">
        <v>264</v>
      </c>
      <c r="P93" s="23"/>
    </row>
    <row r="94" spans="1:16" s="41" customFormat="1">
      <c r="A94" s="74"/>
      <c r="B94" s="262" t="s">
        <v>265</v>
      </c>
      <c r="C94" s="225">
        <v>76.930064369796739</v>
      </c>
      <c r="D94" s="225">
        <v>80.208136015653892</v>
      </c>
      <c r="E94" s="225">
        <v>80.957744763463722</v>
      </c>
      <c r="F94" s="225">
        <v>84.393221017263841</v>
      </c>
      <c r="G94" s="225">
        <v>99.61046557351267</v>
      </c>
      <c r="H94" s="225">
        <v>91.581632653061234</v>
      </c>
      <c r="I94" s="340">
        <v>100</v>
      </c>
      <c r="J94" s="225">
        <v>121.01827676240211</v>
      </c>
      <c r="K94" s="225">
        <v>145.34355852368896</v>
      </c>
      <c r="L94" s="225">
        <v>138.70911037467863</v>
      </c>
      <c r="M94" s="225">
        <v>141.76282491298656</v>
      </c>
      <c r="N94" s="274" t="s">
        <v>264</v>
      </c>
      <c r="P94" s="275"/>
    </row>
    <row r="95" spans="1:16">
      <c r="P95" s="23"/>
    </row>
    <row r="96" spans="1:16">
      <c r="B96" s="379" t="s">
        <v>268</v>
      </c>
      <c r="P96" s="23"/>
    </row>
    <row r="97" spans="1:31">
      <c r="B97" s="398"/>
      <c r="C97" s="37" t="s">
        <v>319</v>
      </c>
      <c r="D97" s="309"/>
      <c r="E97" s="309"/>
      <c r="F97" s="309"/>
      <c r="G97" s="309"/>
      <c r="H97" s="309"/>
      <c r="I97" s="309"/>
      <c r="J97" s="309"/>
      <c r="K97" s="23"/>
      <c r="L97" s="23"/>
      <c r="P97" s="23"/>
    </row>
    <row r="98" spans="1:31">
      <c r="C98" s="73" t="s">
        <v>391</v>
      </c>
      <c r="D98" s="309"/>
      <c r="E98" s="309"/>
      <c r="F98" s="309"/>
      <c r="G98" s="309"/>
      <c r="H98" s="309"/>
      <c r="I98" s="309"/>
      <c r="J98" s="309"/>
      <c r="K98" s="23"/>
      <c r="L98" s="23"/>
      <c r="P98" s="23"/>
    </row>
    <row r="99" spans="1:31">
      <c r="B99" s="3"/>
      <c r="C99" s="23"/>
      <c r="D99" s="23"/>
      <c r="E99" s="23"/>
      <c r="F99" s="23"/>
      <c r="G99" s="23"/>
      <c r="H99" s="23"/>
      <c r="I99" s="23"/>
      <c r="J99" s="23"/>
      <c r="K99" s="23"/>
      <c r="L99" s="23"/>
      <c r="P99" s="23"/>
    </row>
    <row r="100" spans="1:31">
      <c r="B100" s="3"/>
      <c r="C100" s="23"/>
      <c r="D100" s="23"/>
      <c r="E100" s="23"/>
      <c r="F100" s="23"/>
      <c r="G100" s="23"/>
      <c r="H100" s="23"/>
      <c r="I100" s="23"/>
      <c r="J100" s="23"/>
      <c r="K100" s="23"/>
      <c r="L100" s="23"/>
      <c r="P100" s="23"/>
    </row>
    <row r="101" spans="1:31">
      <c r="B101" s="227" t="s">
        <v>101</v>
      </c>
      <c r="C101" s="228">
        <v>118.1</v>
      </c>
      <c r="D101" s="228">
        <v>110.3</v>
      </c>
      <c r="E101" s="228">
        <v>107</v>
      </c>
      <c r="F101" s="228">
        <v>108.4</v>
      </c>
      <c r="G101" s="228">
        <v>114.8</v>
      </c>
      <c r="H101" s="228">
        <v>112.9</v>
      </c>
      <c r="I101" s="228">
        <v>107.7</v>
      </c>
      <c r="J101" s="228">
        <v>153.19999999999999</v>
      </c>
      <c r="K101" s="228">
        <v>159.19999999999999</v>
      </c>
      <c r="L101" s="228">
        <v>118.3</v>
      </c>
      <c r="M101" s="228">
        <v>118.1</v>
      </c>
      <c r="N101" s="456" t="s">
        <v>264</v>
      </c>
      <c r="P101" s="23"/>
    </row>
    <row r="102" spans="1:31">
      <c r="B102" s="229" t="s">
        <v>262</v>
      </c>
      <c r="C102" s="228">
        <v>55.996372563554594</v>
      </c>
      <c r="D102" s="228">
        <v>61.763998937600725</v>
      </c>
      <c r="E102" s="228">
        <v>66.087478863232775</v>
      </c>
      <c r="F102" s="228">
        <v>71.638827087744332</v>
      </c>
      <c r="G102" s="228">
        <v>82.241373496730489</v>
      </c>
      <c r="H102" s="228">
        <v>92.850510677808728</v>
      </c>
      <c r="I102" s="228">
        <v>100</v>
      </c>
      <c r="J102" s="228">
        <v>153.19999999999999</v>
      </c>
      <c r="K102" s="228">
        <v>243.89439999999996</v>
      </c>
      <c r="L102" s="228">
        <v>288.52707519999996</v>
      </c>
      <c r="M102" s="228">
        <v>340.75047581119992</v>
      </c>
      <c r="N102" s="456" t="s">
        <v>264</v>
      </c>
    </row>
    <row r="103" spans="1:31" s="115" customFormat="1">
      <c r="A103" s="66"/>
      <c r="B103" s="37"/>
      <c r="C103" s="28"/>
      <c r="D103" s="28"/>
      <c r="E103" s="28"/>
      <c r="F103" s="28"/>
      <c r="G103" s="28"/>
      <c r="H103" s="28"/>
      <c r="I103" s="28"/>
      <c r="J103" s="28"/>
      <c r="K103" s="28"/>
      <c r="L103" s="28"/>
      <c r="M103" s="37"/>
      <c r="N103" s="37"/>
      <c r="O103" s="15"/>
      <c r="P103" s="37"/>
      <c r="Q103" s="28"/>
      <c r="R103" s="28"/>
      <c r="S103" s="28"/>
      <c r="T103" s="28"/>
      <c r="U103" s="28"/>
      <c r="V103" s="28"/>
      <c r="W103" s="28"/>
      <c r="X103" s="28"/>
      <c r="Y103" s="28"/>
      <c r="Z103" s="28"/>
      <c r="AA103" s="28"/>
      <c r="AB103" s="28"/>
      <c r="AC103" s="28"/>
      <c r="AD103" s="28"/>
      <c r="AE103" s="28"/>
    </row>
    <row r="104" spans="1:31">
      <c r="C104" s="3"/>
    </row>
    <row r="105" spans="1:31">
      <c r="C105" s="3"/>
      <c r="D105" s="63"/>
    </row>
  </sheetData>
  <pageMargins left="0.75" right="0.75" top="1" bottom="1" header="0.4921259845" footer="0.4921259845"/>
  <pageSetup paperSize="9" scale="5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R52"/>
  <sheetViews>
    <sheetView zoomScale="85" zoomScaleNormal="85" workbookViewId="0"/>
  </sheetViews>
  <sheetFormatPr defaultColWidth="11.28515625" defaultRowHeight="13.5" customHeight="1"/>
  <cols>
    <col min="1" max="1" width="12.7109375" style="66" customWidth="1"/>
    <col min="2" max="2" width="37.7109375" style="28" customWidth="1"/>
    <col min="3" max="23" width="12.7109375" style="28" customWidth="1"/>
    <col min="24" max="34" width="7.7109375" style="28" customWidth="1"/>
    <col min="35" max="16384" width="11.28515625" style="28"/>
  </cols>
  <sheetData>
    <row r="3" spans="1:18" ht="13.5" customHeight="1">
      <c r="B3" s="34" t="s">
        <v>267</v>
      </c>
      <c r="C3" s="35" t="s">
        <v>252</v>
      </c>
      <c r="D3" s="36"/>
      <c r="F3" s="37"/>
      <c r="G3" s="37"/>
    </row>
    <row r="5" spans="1:18" s="37" customFormat="1" ht="13.5" customHeight="1">
      <c r="A5" s="61" t="s">
        <v>120</v>
      </c>
      <c r="B5" s="1"/>
      <c r="C5" s="1"/>
      <c r="D5" s="1"/>
      <c r="E5" s="1"/>
      <c r="F5" s="1"/>
      <c r="G5" s="1"/>
      <c r="H5" s="1"/>
      <c r="I5" s="1"/>
      <c r="J5" s="1"/>
      <c r="K5" s="1"/>
      <c r="L5" s="1"/>
    </row>
    <row r="6" spans="1:18" s="37" customFormat="1" ht="13.5" customHeight="1">
      <c r="A6" s="64"/>
      <c r="B6" s="176" t="s">
        <v>123</v>
      </c>
      <c r="C6" s="149">
        <v>2004</v>
      </c>
      <c r="D6" s="149">
        <v>2005</v>
      </c>
      <c r="E6" s="149">
        <v>2006</v>
      </c>
      <c r="F6" s="149">
        <v>2007</v>
      </c>
      <c r="G6" s="149">
        <v>2008</v>
      </c>
      <c r="H6" s="149">
        <v>2009</v>
      </c>
      <c r="I6" s="149">
        <v>2010</v>
      </c>
      <c r="J6" s="149">
        <v>2011</v>
      </c>
      <c r="K6" s="149">
        <v>2012</v>
      </c>
      <c r="L6" s="149">
        <v>2013</v>
      </c>
      <c r="M6" s="149">
        <v>2014</v>
      </c>
      <c r="N6" s="149">
        <v>2015</v>
      </c>
    </row>
    <row r="7" spans="1:18" s="41" customFormat="1" ht="13.5" customHeight="1">
      <c r="A7" s="74"/>
      <c r="B7" s="176" t="s">
        <v>23</v>
      </c>
      <c r="C7" s="211" t="s">
        <v>264</v>
      </c>
      <c r="D7" s="211" t="s">
        <v>264</v>
      </c>
      <c r="E7" s="211" t="s">
        <v>264</v>
      </c>
      <c r="F7" s="211" t="s">
        <v>264</v>
      </c>
      <c r="G7" s="211" t="s">
        <v>264</v>
      </c>
      <c r="H7" s="211" t="s">
        <v>264</v>
      </c>
      <c r="I7" s="211" t="s">
        <v>264</v>
      </c>
      <c r="J7" s="211" t="s">
        <v>264</v>
      </c>
      <c r="K7" s="211" t="s">
        <v>264</v>
      </c>
      <c r="L7" s="211" t="s">
        <v>264</v>
      </c>
      <c r="M7" s="211" t="s">
        <v>264</v>
      </c>
      <c r="N7" s="211" t="s">
        <v>264</v>
      </c>
      <c r="O7" s="276" t="s">
        <v>235</v>
      </c>
    </row>
    <row r="8" spans="1:18" ht="13.5" customHeight="1">
      <c r="B8" s="177" t="s">
        <v>230</v>
      </c>
      <c r="C8" s="271" t="s">
        <v>264</v>
      </c>
      <c r="D8" s="271" t="s">
        <v>264</v>
      </c>
      <c r="E8" s="271" t="s">
        <v>264</v>
      </c>
      <c r="F8" s="271" t="s">
        <v>264</v>
      </c>
      <c r="G8" s="271" t="s">
        <v>264</v>
      </c>
      <c r="H8" s="271" t="s">
        <v>264</v>
      </c>
      <c r="I8" s="271" t="s">
        <v>264</v>
      </c>
      <c r="J8" s="271" t="s">
        <v>264</v>
      </c>
      <c r="K8" s="271" t="s">
        <v>264</v>
      </c>
      <c r="L8" s="271" t="s">
        <v>264</v>
      </c>
      <c r="M8" s="271" t="s">
        <v>264</v>
      </c>
      <c r="N8" s="271" t="s">
        <v>264</v>
      </c>
      <c r="O8" s="62" t="s">
        <v>235</v>
      </c>
      <c r="P8" s="91"/>
      <c r="Q8" s="37"/>
      <c r="R8" s="37"/>
    </row>
    <row r="9" spans="1:18" ht="13.5" customHeight="1">
      <c r="B9" s="177" t="s">
        <v>9</v>
      </c>
      <c r="C9" s="271" t="s">
        <v>264</v>
      </c>
      <c r="D9" s="271" t="s">
        <v>264</v>
      </c>
      <c r="E9" s="271" t="s">
        <v>264</v>
      </c>
      <c r="F9" s="271" t="s">
        <v>264</v>
      </c>
      <c r="G9" s="271" t="s">
        <v>264</v>
      </c>
      <c r="H9" s="271" t="s">
        <v>264</v>
      </c>
      <c r="I9" s="271" t="s">
        <v>264</v>
      </c>
      <c r="J9" s="271" t="s">
        <v>264</v>
      </c>
      <c r="K9" s="271" t="s">
        <v>264</v>
      </c>
      <c r="L9" s="271" t="s">
        <v>264</v>
      </c>
      <c r="M9" s="271" t="s">
        <v>264</v>
      </c>
      <c r="N9" s="271" t="s">
        <v>264</v>
      </c>
      <c r="O9" s="62" t="s">
        <v>235</v>
      </c>
      <c r="P9" s="90"/>
      <c r="Q9" s="89"/>
      <c r="R9" s="89"/>
    </row>
    <row r="10" spans="1:18" s="41" customFormat="1" ht="13.5" customHeight="1">
      <c r="A10" s="74"/>
      <c r="B10" s="176" t="s">
        <v>261</v>
      </c>
      <c r="C10" s="211">
        <v>187</v>
      </c>
      <c r="D10" s="211">
        <v>183</v>
      </c>
      <c r="E10" s="211">
        <v>189</v>
      </c>
      <c r="F10" s="211">
        <v>191</v>
      </c>
      <c r="G10" s="211">
        <v>192</v>
      </c>
      <c r="H10" s="211">
        <v>184</v>
      </c>
      <c r="I10" s="211">
        <v>183</v>
      </c>
      <c r="J10" s="211">
        <v>183</v>
      </c>
      <c r="K10" s="211">
        <v>186</v>
      </c>
      <c r="L10" s="211">
        <v>179</v>
      </c>
      <c r="M10" s="211">
        <v>177</v>
      </c>
      <c r="N10" s="211" t="s">
        <v>264</v>
      </c>
      <c r="O10" s="276" t="s">
        <v>235</v>
      </c>
      <c r="P10" s="92"/>
      <c r="Q10" s="277"/>
      <c r="R10" s="277"/>
    </row>
    <row r="11" spans="1:18" s="41" customFormat="1" ht="13.5" customHeight="1">
      <c r="A11" s="74"/>
      <c r="B11" s="176" t="s">
        <v>35</v>
      </c>
      <c r="C11" s="211">
        <v>39.4</v>
      </c>
      <c r="D11" s="211">
        <v>38.700000000000003</v>
      </c>
      <c r="E11" s="211">
        <v>36.1</v>
      </c>
      <c r="F11" s="211">
        <v>34.200000000000003</v>
      </c>
      <c r="G11" s="211">
        <v>39.700000000000003</v>
      </c>
      <c r="H11" s="211">
        <v>40.6</v>
      </c>
      <c r="I11" s="211">
        <v>41.1</v>
      </c>
      <c r="J11" s="211">
        <v>47</v>
      </c>
      <c r="K11" s="211">
        <v>41.6</v>
      </c>
      <c r="L11" s="211">
        <v>42</v>
      </c>
      <c r="M11" s="211">
        <v>42.3</v>
      </c>
      <c r="N11" s="211" t="s">
        <v>264</v>
      </c>
      <c r="O11" s="276" t="s">
        <v>235</v>
      </c>
      <c r="P11" s="278"/>
      <c r="Q11" s="277"/>
      <c r="R11" s="277"/>
    </row>
    <row r="12" spans="1:18" s="41" customFormat="1" ht="13.5" customHeight="1">
      <c r="A12" s="74"/>
      <c r="B12" s="176" t="s">
        <v>89</v>
      </c>
      <c r="C12" s="211">
        <v>120</v>
      </c>
      <c r="D12" s="211">
        <v>128</v>
      </c>
      <c r="E12" s="211">
        <v>136</v>
      </c>
      <c r="F12" s="211">
        <v>140</v>
      </c>
      <c r="G12" s="211">
        <v>145</v>
      </c>
      <c r="H12" s="211">
        <v>148</v>
      </c>
      <c r="I12" s="211">
        <v>149</v>
      </c>
      <c r="J12" s="211">
        <v>144</v>
      </c>
      <c r="K12" s="211">
        <v>145</v>
      </c>
      <c r="L12" s="211">
        <v>146</v>
      </c>
      <c r="M12" s="211">
        <v>145</v>
      </c>
      <c r="N12" s="211" t="s">
        <v>264</v>
      </c>
      <c r="O12" s="276" t="s">
        <v>235</v>
      </c>
      <c r="P12" s="91"/>
      <c r="Q12" s="277"/>
      <c r="R12" s="277"/>
    </row>
    <row r="13" spans="1:18" s="41" customFormat="1" ht="13.5" customHeight="1">
      <c r="A13" s="74"/>
      <c r="B13" s="176" t="s">
        <v>17</v>
      </c>
      <c r="C13" s="211">
        <v>47</v>
      </c>
      <c r="D13" s="211">
        <v>47</v>
      </c>
      <c r="E13" s="211">
        <v>60</v>
      </c>
      <c r="F13" s="211">
        <v>59</v>
      </c>
      <c r="G13" s="211">
        <v>60</v>
      </c>
      <c r="H13" s="211">
        <v>61</v>
      </c>
      <c r="I13" s="211">
        <v>65</v>
      </c>
      <c r="J13" s="211">
        <v>58</v>
      </c>
      <c r="K13" s="211">
        <v>64</v>
      </c>
      <c r="L13" s="211">
        <v>69</v>
      </c>
      <c r="M13" s="211">
        <v>76</v>
      </c>
      <c r="N13" s="211" t="s">
        <v>264</v>
      </c>
      <c r="O13" s="276" t="s">
        <v>235</v>
      </c>
      <c r="P13" s="93"/>
      <c r="Q13" s="277"/>
      <c r="R13" s="277"/>
    </row>
    <row r="14" spans="1:18" s="41" customFormat="1" ht="13.5" customHeight="1">
      <c r="A14" s="74"/>
      <c r="B14" s="176" t="s">
        <v>94</v>
      </c>
      <c r="C14" s="211">
        <v>59</v>
      </c>
      <c r="D14" s="211">
        <v>62</v>
      </c>
      <c r="E14" s="211">
        <v>68</v>
      </c>
      <c r="F14" s="211">
        <v>71</v>
      </c>
      <c r="G14" s="211">
        <v>76</v>
      </c>
      <c r="H14" s="211">
        <v>78</v>
      </c>
      <c r="I14" s="211">
        <v>84</v>
      </c>
      <c r="J14" s="211">
        <v>88</v>
      </c>
      <c r="K14" s="211">
        <v>88</v>
      </c>
      <c r="L14" s="211">
        <v>91</v>
      </c>
      <c r="M14" s="211">
        <v>88</v>
      </c>
      <c r="N14" s="211" t="s">
        <v>264</v>
      </c>
      <c r="O14" s="276" t="s">
        <v>235</v>
      </c>
      <c r="P14" s="278"/>
      <c r="Q14" s="40"/>
      <c r="R14" s="40"/>
    </row>
    <row r="15" spans="1:18" ht="13.5" customHeight="1">
      <c r="B15" s="178" t="s">
        <v>83</v>
      </c>
      <c r="C15" s="271" t="s">
        <v>264</v>
      </c>
      <c r="D15" s="271" t="s">
        <v>264</v>
      </c>
      <c r="E15" s="271" t="s">
        <v>264</v>
      </c>
      <c r="F15" s="271" t="s">
        <v>264</v>
      </c>
      <c r="G15" s="271" t="s">
        <v>264</v>
      </c>
      <c r="H15" s="271" t="s">
        <v>264</v>
      </c>
      <c r="I15" s="271" t="s">
        <v>264</v>
      </c>
      <c r="J15" s="271" t="s">
        <v>264</v>
      </c>
      <c r="K15" s="271" t="s">
        <v>264</v>
      </c>
      <c r="L15" s="271" t="s">
        <v>264</v>
      </c>
      <c r="M15" s="271" t="s">
        <v>264</v>
      </c>
      <c r="N15" s="271" t="s">
        <v>264</v>
      </c>
      <c r="O15" s="62" t="s">
        <v>235</v>
      </c>
    </row>
    <row r="16" spans="1:18" ht="13.5" customHeight="1">
      <c r="B16" s="178" t="s">
        <v>232</v>
      </c>
      <c r="C16" s="271" t="s">
        <v>264</v>
      </c>
      <c r="D16" s="271" t="s">
        <v>264</v>
      </c>
      <c r="E16" s="271" t="s">
        <v>264</v>
      </c>
      <c r="F16" s="271" t="s">
        <v>264</v>
      </c>
      <c r="G16" s="271" t="s">
        <v>264</v>
      </c>
      <c r="H16" s="271" t="s">
        <v>264</v>
      </c>
      <c r="I16" s="271" t="s">
        <v>264</v>
      </c>
      <c r="J16" s="271" t="s">
        <v>264</v>
      </c>
      <c r="K16" s="271" t="s">
        <v>264</v>
      </c>
      <c r="L16" s="271" t="s">
        <v>264</v>
      </c>
      <c r="M16" s="271" t="s">
        <v>264</v>
      </c>
      <c r="N16" s="271" t="s">
        <v>264</v>
      </c>
      <c r="O16" s="62" t="s">
        <v>235</v>
      </c>
    </row>
    <row r="17" spans="1:18" ht="13.5" customHeight="1">
      <c r="B17" s="178" t="s">
        <v>233</v>
      </c>
      <c r="C17" s="271" t="s">
        <v>264</v>
      </c>
      <c r="D17" s="271" t="s">
        <v>264</v>
      </c>
      <c r="E17" s="271" t="s">
        <v>264</v>
      </c>
      <c r="F17" s="271" t="s">
        <v>264</v>
      </c>
      <c r="G17" s="271" t="s">
        <v>264</v>
      </c>
      <c r="H17" s="271" t="s">
        <v>264</v>
      </c>
      <c r="I17" s="271" t="s">
        <v>264</v>
      </c>
      <c r="J17" s="271" t="s">
        <v>264</v>
      </c>
      <c r="K17" s="271" t="s">
        <v>264</v>
      </c>
      <c r="L17" s="271" t="s">
        <v>264</v>
      </c>
      <c r="M17" s="271" t="s">
        <v>264</v>
      </c>
      <c r="N17" s="271" t="s">
        <v>264</v>
      </c>
      <c r="O17" s="62" t="s">
        <v>235</v>
      </c>
    </row>
    <row r="18" spans="1:18" s="41" customFormat="1" ht="13.5" customHeight="1">
      <c r="A18" s="74"/>
      <c r="B18" s="176" t="s">
        <v>231</v>
      </c>
      <c r="C18" s="211">
        <v>246</v>
      </c>
      <c r="D18" s="211">
        <v>262</v>
      </c>
      <c r="E18" s="211">
        <v>257</v>
      </c>
      <c r="F18" s="211">
        <v>253</v>
      </c>
      <c r="G18" s="211">
        <v>237</v>
      </c>
      <c r="H18" s="211">
        <v>228</v>
      </c>
      <c r="I18" s="211">
        <v>247</v>
      </c>
      <c r="J18" s="211">
        <v>294</v>
      </c>
      <c r="K18" s="211">
        <v>281</v>
      </c>
      <c r="L18" s="211">
        <v>259</v>
      </c>
      <c r="M18" s="211">
        <v>253</v>
      </c>
      <c r="N18" s="211" t="s">
        <v>264</v>
      </c>
      <c r="O18" s="276" t="s">
        <v>235</v>
      </c>
      <c r="P18" s="278"/>
    </row>
    <row r="19" spans="1:18" s="41" customFormat="1" ht="13.5" customHeight="1">
      <c r="A19" s="279"/>
      <c r="B19" s="176" t="s">
        <v>299</v>
      </c>
      <c r="C19" s="211">
        <v>241</v>
      </c>
      <c r="D19" s="211">
        <v>259</v>
      </c>
      <c r="E19" s="211">
        <v>279</v>
      </c>
      <c r="F19" s="211">
        <v>280</v>
      </c>
      <c r="G19" s="211">
        <v>283</v>
      </c>
      <c r="H19" s="211">
        <v>289</v>
      </c>
      <c r="I19" s="211">
        <v>292</v>
      </c>
      <c r="J19" s="211">
        <v>301</v>
      </c>
      <c r="K19" s="211">
        <v>303</v>
      </c>
      <c r="L19" s="211">
        <v>292</v>
      </c>
      <c r="M19" s="211">
        <v>298</v>
      </c>
      <c r="N19" s="211" t="s">
        <v>264</v>
      </c>
      <c r="O19" s="276" t="s">
        <v>235</v>
      </c>
      <c r="P19" s="92"/>
      <c r="Q19" s="40"/>
      <c r="R19" s="40"/>
    </row>
    <row r="20" spans="1:18" s="37" customFormat="1" ht="13.5" customHeight="1">
      <c r="A20" s="66"/>
      <c r="B20" s="28"/>
      <c r="C20" s="62"/>
      <c r="D20" s="62"/>
      <c r="E20" s="62"/>
      <c r="F20" s="62"/>
      <c r="G20" s="62"/>
      <c r="H20" s="62"/>
      <c r="I20" s="62"/>
      <c r="J20" s="62"/>
      <c r="K20" s="62"/>
      <c r="L20" s="62"/>
      <c r="O20" s="28"/>
    </row>
    <row r="21" spans="1:18" s="37" customFormat="1" ht="13.5" customHeight="1">
      <c r="A21" s="66"/>
      <c r="B21" s="365" t="s">
        <v>268</v>
      </c>
      <c r="C21" s="62"/>
      <c r="D21" s="62"/>
      <c r="E21" s="62"/>
      <c r="F21" s="62"/>
      <c r="G21" s="62"/>
      <c r="H21" s="62"/>
      <c r="I21" s="62"/>
      <c r="J21" s="62"/>
      <c r="K21" s="62"/>
      <c r="L21" s="62"/>
      <c r="O21" s="28"/>
    </row>
    <row r="22" spans="1:18" s="37" customFormat="1" ht="13.5" customHeight="1">
      <c r="A22" s="66"/>
      <c r="B22" s="365" t="s">
        <v>130</v>
      </c>
      <c r="D22" s="62"/>
      <c r="E22" s="62"/>
      <c r="F22" s="62"/>
      <c r="G22" s="62"/>
      <c r="H22" s="62"/>
      <c r="I22" s="62"/>
      <c r="J22" s="62"/>
      <c r="K22" s="62"/>
      <c r="L22" s="62"/>
      <c r="M22" s="28"/>
      <c r="N22" s="28"/>
      <c r="O22" s="28"/>
    </row>
    <row r="23" spans="1:18" s="37" customFormat="1" ht="13.5" customHeight="1">
      <c r="A23" s="66"/>
      <c r="C23" s="62" t="s">
        <v>363</v>
      </c>
      <c r="D23" s="62"/>
      <c r="E23" s="62"/>
      <c r="F23" s="62"/>
      <c r="G23" s="62"/>
      <c r="H23" s="62"/>
      <c r="I23" s="62"/>
      <c r="J23" s="62"/>
      <c r="K23" s="62"/>
      <c r="L23" s="62"/>
      <c r="M23" s="28"/>
      <c r="N23" s="28"/>
      <c r="O23" s="28"/>
    </row>
    <row r="24" spans="1:18" s="37" customFormat="1" ht="13.5" customHeight="1">
      <c r="A24" s="66"/>
      <c r="B24" s="365"/>
      <c r="C24" s="62" t="s">
        <v>364</v>
      </c>
      <c r="D24" s="62"/>
      <c r="E24" s="62"/>
      <c r="F24" s="62"/>
      <c r="G24" s="62"/>
      <c r="H24" s="62"/>
      <c r="I24" s="62"/>
      <c r="J24" s="62"/>
      <c r="K24" s="62"/>
      <c r="L24" s="62"/>
      <c r="M24" s="28"/>
      <c r="N24" s="28"/>
      <c r="O24" s="28"/>
    </row>
    <row r="25" spans="1:18" s="37" customFormat="1" ht="13.5" customHeight="1">
      <c r="A25" s="66"/>
      <c r="B25" s="365"/>
      <c r="C25" s="62"/>
      <c r="D25" s="62"/>
      <c r="E25" s="62"/>
      <c r="F25" s="62"/>
      <c r="G25" s="62"/>
      <c r="H25" s="62"/>
      <c r="I25" s="62"/>
      <c r="J25" s="62"/>
      <c r="K25" s="62"/>
      <c r="L25" s="62"/>
      <c r="M25" s="28"/>
      <c r="N25" s="28"/>
      <c r="O25" s="28"/>
    </row>
    <row r="26" spans="1:18" s="37" customFormat="1" ht="13.5" customHeight="1">
      <c r="A26" s="66"/>
      <c r="B26" s="34" t="s">
        <v>267</v>
      </c>
      <c r="C26" s="40" t="s">
        <v>11</v>
      </c>
      <c r="D26" s="62"/>
      <c r="E26" s="62"/>
      <c r="F26" s="62"/>
      <c r="G26" s="62"/>
      <c r="H26" s="62"/>
      <c r="I26" s="62"/>
      <c r="J26" s="62"/>
      <c r="K26" s="62"/>
      <c r="L26" s="62"/>
      <c r="O26" s="28"/>
    </row>
    <row r="27" spans="1:18" s="37" customFormat="1" ht="13.5" customHeight="1">
      <c r="A27" s="61" t="s">
        <v>120</v>
      </c>
      <c r="B27" s="28"/>
      <c r="E27" s="62"/>
      <c r="F27" s="62"/>
      <c r="G27" s="62"/>
      <c r="H27" s="62"/>
      <c r="I27" s="62"/>
      <c r="J27" s="62"/>
      <c r="K27" s="62"/>
      <c r="L27" s="62"/>
      <c r="M27" s="28"/>
      <c r="N27" s="28"/>
      <c r="O27" s="28"/>
      <c r="P27" s="89"/>
      <c r="Q27" s="89"/>
      <c r="R27" s="89"/>
    </row>
    <row r="28" spans="1:18" s="37" customFormat="1" ht="13.5" customHeight="1">
      <c r="A28" s="66"/>
      <c r="B28" s="154" t="s">
        <v>123</v>
      </c>
      <c r="C28" s="179">
        <v>2004</v>
      </c>
      <c r="D28" s="179">
        <v>2005</v>
      </c>
      <c r="E28" s="179">
        <v>2006</v>
      </c>
      <c r="F28" s="179">
        <v>2007</v>
      </c>
      <c r="G28" s="179">
        <v>2008</v>
      </c>
      <c r="H28" s="179">
        <v>2009</v>
      </c>
      <c r="I28" s="179">
        <v>2010</v>
      </c>
      <c r="J28" s="179">
        <v>2011</v>
      </c>
      <c r="K28" s="179">
        <v>2012</v>
      </c>
      <c r="L28" s="179">
        <v>2013</v>
      </c>
      <c r="M28" s="179">
        <v>2014</v>
      </c>
      <c r="N28" s="179">
        <v>2015</v>
      </c>
      <c r="O28" s="28"/>
      <c r="P28" s="89"/>
      <c r="Q28" s="89"/>
      <c r="R28" s="89"/>
    </row>
    <row r="29" spans="1:18" s="40" customFormat="1" ht="13.5" customHeight="1">
      <c r="A29" s="74"/>
      <c r="B29" s="176" t="s">
        <v>23</v>
      </c>
      <c r="C29" s="211" t="s">
        <v>264</v>
      </c>
      <c r="D29" s="211" t="s">
        <v>264</v>
      </c>
      <c r="E29" s="211" t="s">
        <v>264</v>
      </c>
      <c r="F29" s="211" t="s">
        <v>264</v>
      </c>
      <c r="G29" s="211" t="s">
        <v>264</v>
      </c>
      <c r="H29" s="211" t="s">
        <v>264</v>
      </c>
      <c r="I29" s="211" t="s">
        <v>264</v>
      </c>
      <c r="J29" s="211" t="s">
        <v>264</v>
      </c>
      <c r="K29" s="211" t="s">
        <v>264</v>
      </c>
      <c r="L29" s="211" t="s">
        <v>264</v>
      </c>
      <c r="M29" s="211" t="s">
        <v>264</v>
      </c>
      <c r="N29" s="211" t="s">
        <v>264</v>
      </c>
      <c r="O29" s="276" t="s">
        <v>235</v>
      </c>
      <c r="P29" s="277"/>
      <c r="Q29" s="277"/>
      <c r="R29" s="277"/>
    </row>
    <row r="30" spans="1:18" s="37" customFormat="1" ht="13.5" customHeight="1">
      <c r="A30" s="66"/>
      <c r="B30" s="177" t="s">
        <v>230</v>
      </c>
      <c r="C30" s="271" t="s">
        <v>264</v>
      </c>
      <c r="D30" s="271" t="s">
        <v>264</v>
      </c>
      <c r="E30" s="271" t="s">
        <v>264</v>
      </c>
      <c r="F30" s="271" t="s">
        <v>264</v>
      </c>
      <c r="G30" s="271" t="s">
        <v>264</v>
      </c>
      <c r="H30" s="271" t="s">
        <v>264</v>
      </c>
      <c r="I30" s="271" t="s">
        <v>264</v>
      </c>
      <c r="J30" s="271" t="s">
        <v>264</v>
      </c>
      <c r="K30" s="271" t="s">
        <v>264</v>
      </c>
      <c r="L30" s="271" t="s">
        <v>264</v>
      </c>
      <c r="M30" s="271" t="s">
        <v>264</v>
      </c>
      <c r="N30" s="271" t="s">
        <v>264</v>
      </c>
      <c r="O30" s="62" t="s">
        <v>235</v>
      </c>
      <c r="P30" s="89"/>
      <c r="Q30" s="89"/>
      <c r="R30" s="89"/>
    </row>
    <row r="31" spans="1:18" s="37" customFormat="1" ht="13.5" customHeight="1">
      <c r="A31" s="66"/>
      <c r="B31" s="177" t="s">
        <v>9</v>
      </c>
      <c r="C31" s="271" t="s">
        <v>264</v>
      </c>
      <c r="D31" s="271" t="s">
        <v>264</v>
      </c>
      <c r="E31" s="271" t="s">
        <v>264</v>
      </c>
      <c r="F31" s="271" t="s">
        <v>264</v>
      </c>
      <c r="G31" s="271" t="s">
        <v>264</v>
      </c>
      <c r="H31" s="271" t="s">
        <v>264</v>
      </c>
      <c r="I31" s="271" t="s">
        <v>264</v>
      </c>
      <c r="J31" s="271" t="s">
        <v>264</v>
      </c>
      <c r="K31" s="271" t="s">
        <v>264</v>
      </c>
      <c r="L31" s="271" t="s">
        <v>264</v>
      </c>
      <c r="M31" s="271" t="s">
        <v>264</v>
      </c>
      <c r="N31" s="271" t="s">
        <v>264</v>
      </c>
      <c r="O31" s="62" t="s">
        <v>235</v>
      </c>
      <c r="P31" s="89"/>
      <c r="Q31" s="89"/>
      <c r="R31" s="89"/>
    </row>
    <row r="32" spans="1:18" s="40" customFormat="1" ht="13.5" customHeight="1">
      <c r="A32" s="74"/>
      <c r="B32" s="176" t="s">
        <v>261</v>
      </c>
      <c r="C32" s="211">
        <v>111.6</v>
      </c>
      <c r="D32" s="211">
        <v>101.8</v>
      </c>
      <c r="E32" s="211">
        <v>99.2</v>
      </c>
      <c r="F32" s="211">
        <v>102.1</v>
      </c>
      <c r="G32" s="211">
        <v>104.3</v>
      </c>
      <c r="H32" s="211">
        <v>92</v>
      </c>
      <c r="I32" s="211">
        <v>102</v>
      </c>
      <c r="J32" s="211">
        <v>92.9</v>
      </c>
      <c r="K32" s="211">
        <v>98.4</v>
      </c>
      <c r="L32" s="211">
        <v>95.7</v>
      </c>
      <c r="M32" s="211">
        <v>108.7</v>
      </c>
      <c r="N32" s="211" t="s">
        <v>264</v>
      </c>
      <c r="O32" s="276" t="s">
        <v>235</v>
      </c>
      <c r="P32" s="277"/>
      <c r="Q32" s="277"/>
      <c r="R32" s="277"/>
    </row>
    <row r="33" spans="1:18" s="40" customFormat="1" ht="13.5" customHeight="1">
      <c r="A33" s="74"/>
      <c r="B33" s="176" t="s">
        <v>35</v>
      </c>
      <c r="C33" s="211" t="s">
        <v>264</v>
      </c>
      <c r="D33" s="211" t="s">
        <v>264</v>
      </c>
      <c r="E33" s="211" t="s">
        <v>264</v>
      </c>
      <c r="F33" s="211" t="s">
        <v>264</v>
      </c>
      <c r="G33" s="211">
        <v>185.4</v>
      </c>
      <c r="H33" s="211">
        <v>194.6</v>
      </c>
      <c r="I33" s="211">
        <v>205.6</v>
      </c>
      <c r="J33" s="211">
        <v>219</v>
      </c>
      <c r="K33" s="211">
        <v>217</v>
      </c>
      <c r="L33" s="211">
        <v>226.5</v>
      </c>
      <c r="M33" s="211">
        <v>199.6</v>
      </c>
      <c r="N33" s="211" t="s">
        <v>264</v>
      </c>
      <c r="O33" s="276" t="s">
        <v>235</v>
      </c>
      <c r="P33" s="277"/>
      <c r="Q33" s="277"/>
      <c r="R33" s="277"/>
    </row>
    <row r="34" spans="1:18" s="40" customFormat="1" ht="13.5" customHeight="1">
      <c r="A34" s="74"/>
      <c r="B34" s="176" t="s">
        <v>90</v>
      </c>
      <c r="C34" s="211" t="s">
        <v>264</v>
      </c>
      <c r="D34" s="211" t="s">
        <v>264</v>
      </c>
      <c r="E34" s="211" t="s">
        <v>264</v>
      </c>
      <c r="F34" s="211" t="s">
        <v>264</v>
      </c>
      <c r="G34" s="211" t="s">
        <v>264</v>
      </c>
      <c r="H34" s="211" t="s">
        <v>264</v>
      </c>
      <c r="I34" s="211" t="s">
        <v>264</v>
      </c>
      <c r="J34" s="211" t="s">
        <v>264</v>
      </c>
      <c r="K34" s="211" t="s">
        <v>264</v>
      </c>
      <c r="L34" s="211" t="s">
        <v>264</v>
      </c>
      <c r="M34" s="211" t="s">
        <v>264</v>
      </c>
      <c r="N34" s="211" t="s">
        <v>264</v>
      </c>
      <c r="O34" s="276" t="s">
        <v>235</v>
      </c>
    </row>
    <row r="35" spans="1:18" s="40" customFormat="1" ht="13.5" customHeight="1">
      <c r="A35" s="74"/>
      <c r="B35" s="176" t="s">
        <v>89</v>
      </c>
      <c r="C35" s="211">
        <v>98.4</v>
      </c>
      <c r="D35" s="211">
        <v>95.1</v>
      </c>
      <c r="E35" s="211">
        <v>99.1</v>
      </c>
      <c r="F35" s="211">
        <v>94.1</v>
      </c>
      <c r="G35" s="211">
        <v>98.9</v>
      </c>
      <c r="H35" s="211">
        <v>95.4</v>
      </c>
      <c r="I35" s="211">
        <v>96.9</v>
      </c>
      <c r="J35" s="211">
        <v>90.8</v>
      </c>
      <c r="K35" s="211">
        <v>81</v>
      </c>
      <c r="L35" s="211">
        <v>92.4</v>
      </c>
      <c r="M35" s="211">
        <v>97.8</v>
      </c>
      <c r="N35" s="211" t="s">
        <v>264</v>
      </c>
      <c r="O35" s="276" t="s">
        <v>235</v>
      </c>
    </row>
    <row r="36" spans="1:18" s="40" customFormat="1" ht="13.5" customHeight="1">
      <c r="A36" s="74"/>
      <c r="B36" s="176" t="s">
        <v>17</v>
      </c>
      <c r="C36" s="211">
        <v>57.4</v>
      </c>
      <c r="D36" s="211">
        <v>59.7</v>
      </c>
      <c r="E36" s="211">
        <v>78.8</v>
      </c>
      <c r="F36" s="211">
        <v>49.8</v>
      </c>
      <c r="G36" s="211">
        <v>66.900000000000006</v>
      </c>
      <c r="H36" s="211">
        <v>76.2</v>
      </c>
      <c r="I36" s="211">
        <v>75.3</v>
      </c>
      <c r="J36" s="211">
        <v>37.700000000000003</v>
      </c>
      <c r="K36" s="211">
        <v>68.2</v>
      </c>
      <c r="L36" s="211">
        <v>52.6</v>
      </c>
      <c r="M36" s="211">
        <v>63.5</v>
      </c>
      <c r="N36" s="211" t="s">
        <v>264</v>
      </c>
      <c r="O36" s="276" t="s">
        <v>235</v>
      </c>
    </row>
    <row r="37" spans="1:18" s="40" customFormat="1" ht="13.5" customHeight="1">
      <c r="A37" s="74"/>
      <c r="B37" s="176" t="s">
        <v>94</v>
      </c>
      <c r="C37" s="211">
        <v>104.65116279069768</v>
      </c>
      <c r="D37" s="211">
        <v>111.93957898119879</v>
      </c>
      <c r="E37" s="211">
        <v>112.31332357247439</v>
      </c>
      <c r="F37" s="211">
        <v>114.5707461008852</v>
      </c>
      <c r="G37" s="211">
        <v>111.30653266331659</v>
      </c>
      <c r="H37" s="211">
        <v>119.38537344398341</v>
      </c>
      <c r="I37" s="211">
        <v>118.26150474799124</v>
      </c>
      <c r="J37" s="211">
        <v>118.83737185461325</v>
      </c>
      <c r="K37" s="211">
        <v>128.43874911826944</v>
      </c>
      <c r="L37" s="211">
        <v>132.62050237610319</v>
      </c>
      <c r="M37" s="211">
        <v>126</v>
      </c>
      <c r="N37" s="211" t="s">
        <v>264</v>
      </c>
      <c r="O37" s="276" t="s">
        <v>235</v>
      </c>
    </row>
    <row r="38" spans="1:18" s="37" customFormat="1" ht="13.5" customHeight="1">
      <c r="A38" s="66"/>
      <c r="B38" s="178" t="s">
        <v>83</v>
      </c>
      <c r="C38" s="271" t="s">
        <v>264</v>
      </c>
      <c r="D38" s="271" t="s">
        <v>264</v>
      </c>
      <c r="E38" s="271" t="s">
        <v>264</v>
      </c>
      <c r="F38" s="271" t="s">
        <v>264</v>
      </c>
      <c r="G38" s="271" t="s">
        <v>264</v>
      </c>
      <c r="H38" s="271" t="s">
        <v>264</v>
      </c>
      <c r="I38" s="271" t="s">
        <v>264</v>
      </c>
      <c r="J38" s="271" t="s">
        <v>264</v>
      </c>
      <c r="K38" s="271" t="s">
        <v>264</v>
      </c>
      <c r="L38" s="271" t="s">
        <v>264</v>
      </c>
      <c r="M38" s="271" t="s">
        <v>264</v>
      </c>
      <c r="N38" s="271" t="s">
        <v>264</v>
      </c>
      <c r="O38" s="62" t="s">
        <v>235</v>
      </c>
    </row>
    <row r="39" spans="1:18" s="37" customFormat="1" ht="13.5" customHeight="1">
      <c r="A39" s="66"/>
      <c r="B39" s="178" t="s">
        <v>232</v>
      </c>
      <c r="C39" s="271" t="s">
        <v>264</v>
      </c>
      <c r="D39" s="271" t="s">
        <v>264</v>
      </c>
      <c r="E39" s="271" t="s">
        <v>264</v>
      </c>
      <c r="F39" s="271" t="s">
        <v>264</v>
      </c>
      <c r="G39" s="271" t="s">
        <v>264</v>
      </c>
      <c r="H39" s="271" t="s">
        <v>264</v>
      </c>
      <c r="I39" s="271" t="s">
        <v>264</v>
      </c>
      <c r="J39" s="271" t="s">
        <v>264</v>
      </c>
      <c r="K39" s="271" t="s">
        <v>264</v>
      </c>
      <c r="L39" s="271" t="s">
        <v>264</v>
      </c>
      <c r="M39" s="271" t="s">
        <v>264</v>
      </c>
      <c r="N39" s="271" t="s">
        <v>264</v>
      </c>
      <c r="O39" s="62" t="s">
        <v>235</v>
      </c>
    </row>
    <row r="40" spans="1:18" ht="13.5" customHeight="1">
      <c r="B40" s="178" t="s">
        <v>233</v>
      </c>
      <c r="C40" s="271" t="s">
        <v>264</v>
      </c>
      <c r="D40" s="271" t="s">
        <v>264</v>
      </c>
      <c r="E40" s="271" t="s">
        <v>264</v>
      </c>
      <c r="F40" s="271" t="s">
        <v>264</v>
      </c>
      <c r="G40" s="271" t="s">
        <v>264</v>
      </c>
      <c r="H40" s="271" t="s">
        <v>264</v>
      </c>
      <c r="I40" s="271" t="s">
        <v>264</v>
      </c>
      <c r="J40" s="271" t="s">
        <v>264</v>
      </c>
      <c r="K40" s="271" t="s">
        <v>264</v>
      </c>
      <c r="L40" s="271" t="s">
        <v>264</v>
      </c>
      <c r="M40" s="271" t="s">
        <v>264</v>
      </c>
      <c r="N40" s="271" t="s">
        <v>264</v>
      </c>
      <c r="O40" s="62" t="s">
        <v>235</v>
      </c>
    </row>
    <row r="41" spans="1:18" s="41" customFormat="1" ht="13.5" customHeight="1">
      <c r="A41" s="74"/>
      <c r="B41" s="176" t="s">
        <v>231</v>
      </c>
      <c r="C41" s="211">
        <v>160.30000000000001</v>
      </c>
      <c r="D41" s="211">
        <v>168.8</v>
      </c>
      <c r="E41" s="211">
        <v>179.9</v>
      </c>
      <c r="F41" s="211">
        <v>183.2</v>
      </c>
      <c r="G41" s="211">
        <v>203.4</v>
      </c>
      <c r="H41" s="211">
        <v>214</v>
      </c>
      <c r="I41" s="211">
        <v>199.4</v>
      </c>
      <c r="J41" s="211">
        <v>177.9</v>
      </c>
      <c r="K41" s="211">
        <v>195.1</v>
      </c>
      <c r="L41" s="211">
        <v>201.1</v>
      </c>
      <c r="M41" s="211">
        <v>211.7</v>
      </c>
      <c r="N41" s="211" t="s">
        <v>264</v>
      </c>
      <c r="O41" s="276" t="s">
        <v>235</v>
      </c>
    </row>
    <row r="42" spans="1:18" s="41" customFormat="1" ht="13.5" customHeight="1">
      <c r="A42" s="74"/>
      <c r="B42" s="176" t="s">
        <v>8</v>
      </c>
      <c r="C42" s="211">
        <v>121.4</v>
      </c>
      <c r="D42" s="211">
        <v>117.9</v>
      </c>
      <c r="E42" s="211">
        <v>118.3</v>
      </c>
      <c r="F42" s="211">
        <v>114.8</v>
      </c>
      <c r="G42" s="211">
        <v>116.4</v>
      </c>
      <c r="H42" s="211">
        <v>117.6</v>
      </c>
      <c r="I42" s="211">
        <v>118.3</v>
      </c>
      <c r="J42" s="211">
        <v>119.2</v>
      </c>
      <c r="K42" s="211">
        <v>121.4</v>
      </c>
      <c r="L42" s="211">
        <v>129.19999999999999</v>
      </c>
      <c r="M42" s="211">
        <v>129.69999999999999</v>
      </c>
      <c r="N42" s="211" t="s">
        <v>264</v>
      </c>
      <c r="O42" s="276" t="s">
        <v>235</v>
      </c>
    </row>
    <row r="44" spans="1:18" ht="13.5" customHeight="1">
      <c r="B44" s="365" t="s">
        <v>268</v>
      </c>
    </row>
    <row r="45" spans="1:18" ht="13.5" customHeight="1">
      <c r="B45" s="365" t="s">
        <v>130</v>
      </c>
      <c r="D45" s="37"/>
      <c r="E45" s="37"/>
    </row>
    <row r="46" spans="1:18" ht="13.5" customHeight="1">
      <c r="C46" s="62" t="s">
        <v>363</v>
      </c>
      <c r="D46" s="37"/>
      <c r="E46" s="37"/>
    </row>
    <row r="47" spans="1:18" ht="13.5" customHeight="1">
      <c r="B47" s="37"/>
      <c r="C47" s="62" t="s">
        <v>364</v>
      </c>
      <c r="D47" s="37"/>
      <c r="E47" s="37"/>
    </row>
    <row r="49" spans="2:2" ht="13.5" customHeight="1">
      <c r="B49" s="288"/>
    </row>
    <row r="50" spans="2:2" ht="13.5" customHeight="1">
      <c r="B50" s="288"/>
    </row>
    <row r="51" spans="2:2" ht="13.5" customHeight="1">
      <c r="B51" s="220"/>
    </row>
    <row r="52" spans="2:2" ht="13.5" customHeight="1">
      <c r="B52" s="220"/>
    </row>
  </sheetData>
  <pageMargins left="0.75" right="0.75" top="1" bottom="1" header="0.4921259845" footer="0.4921259845"/>
  <pageSetup paperSize="9" scale="3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12</vt:i4>
      </vt:variant>
    </vt:vector>
  </HeadingPairs>
  <TitlesOfParts>
    <vt:vector size="12" baseType="lpstr">
      <vt:lpstr>CONTENT</vt:lpstr>
      <vt:lpstr>1 Macro</vt:lpstr>
      <vt:lpstr>2 Agriculture</vt:lpstr>
      <vt:lpstr>3 Land Use</vt:lpstr>
      <vt:lpstr>4 Crop production</vt:lpstr>
      <vt:lpstr>5 Animals&amp;Livestock production</vt:lpstr>
      <vt:lpstr>6 Agricultural output prices</vt:lpstr>
      <vt:lpstr>7 Agric. output price indices</vt:lpstr>
      <vt:lpstr>8 Human cons., Self-sufficiency</vt:lpstr>
      <vt:lpstr>9 Farm structure</vt:lpstr>
      <vt:lpstr>10 Foreign trade</vt:lpstr>
      <vt:lpstr>11 Policy</vt:lpstr>
    </vt:vector>
  </TitlesOfParts>
  <Company>Euroquality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Chartier Olivier</dc:creator>
  <cp:lastModifiedBy>Marjeta Pintar</cp:lastModifiedBy>
  <cp:lastPrinted>2015-10-22T07:10:29Z</cp:lastPrinted>
  <dcterms:created xsi:type="dcterms:W3CDTF">2008-07-07T09:54:34Z</dcterms:created>
  <dcterms:modified xsi:type="dcterms:W3CDTF">2016-06-29T09:07:38Z</dcterms:modified>
</cp:coreProperties>
</file>