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90" windowWidth="15480" windowHeight="9540" tabRatio="911"/>
  </bookViews>
  <sheets>
    <sheet name="CONTENT" sheetId="22" r:id="rId1"/>
    <sheet name="1 Macro" sheetId="1" r:id="rId2"/>
    <sheet name="2 Agriculture" sheetId="26" r:id="rId3"/>
    <sheet name="3 Land Use" sheetId="28" r:id="rId4"/>
    <sheet name="4 Crop production" sheetId="29" r:id="rId5"/>
    <sheet name="5 Animals&amp;Livestock production" sheetId="30" r:id="rId6"/>
    <sheet name="6 Agricultural output prices" sheetId="32" r:id="rId7"/>
    <sheet name="7 Agric. output price indices" sheetId="33" r:id="rId8"/>
    <sheet name="8 Human cons., Self-sufficiency" sheetId="38" r:id="rId9"/>
    <sheet name="9 Farm structure" sheetId="40" r:id="rId10"/>
    <sheet name="10 Foreign trade" sheetId="42" r:id="rId11"/>
    <sheet name="11 Policy" sheetId="43" r:id="rId12"/>
  </sheets>
  <definedNames>
    <definedName name="_ftn1" localSheetId="6">'6 Agricultural output prices'!#REF!</definedName>
    <definedName name="_ftnref1" localSheetId="6">'6 Agricultural output prices'!#REF!</definedName>
    <definedName name="_Hlk210450049" localSheetId="9">'9 Farm structure'!#REF!</definedName>
    <definedName name="_Hlk210451356" localSheetId="10">'10 Foreign trade'!#REF!</definedName>
    <definedName name="OLE_LINK3" localSheetId="7">'7 Agric. output price indices'!#REF!</definedName>
    <definedName name="OLE_LINK5" localSheetId="5">'5 Animals&amp;Livestock production'!#REF!</definedName>
  </definedNames>
  <calcPr calcId="145621"/>
</workbook>
</file>

<file path=xl/calcChain.xml><?xml version="1.0" encoding="utf-8"?>
<calcChain xmlns="http://schemas.openxmlformats.org/spreadsheetml/2006/main">
  <c r="C14" i="22" l="1"/>
  <c r="C15" i="22" l="1"/>
</calcChain>
</file>

<file path=xl/sharedStrings.xml><?xml version="1.0" encoding="utf-8"?>
<sst xmlns="http://schemas.openxmlformats.org/spreadsheetml/2006/main" count="3935" uniqueCount="388">
  <si>
    <t xml:space="preserve"> </t>
  </si>
  <si>
    <t>Units</t>
  </si>
  <si>
    <t>%</t>
  </si>
  <si>
    <t>Total area (land cover)</t>
  </si>
  <si>
    <t>Potatoes</t>
  </si>
  <si>
    <t>Pigs</t>
  </si>
  <si>
    <t>Pigmeat</t>
  </si>
  <si>
    <t>Poultrymeat</t>
  </si>
  <si>
    <t>Eggs</t>
  </si>
  <si>
    <t>Corn/Maize</t>
  </si>
  <si>
    <t>Mineral fertiliser use</t>
  </si>
  <si>
    <t>Self-sufficiency in certain agricultural products (%)</t>
  </si>
  <si>
    <t>Cereals (including seeds)</t>
  </si>
  <si>
    <t>Industrial crops</t>
  </si>
  <si>
    <t>Forage plants</t>
  </si>
  <si>
    <t>Vegetables and horticultural products</t>
  </si>
  <si>
    <t>Potatoes (including seeds)</t>
  </si>
  <si>
    <t>Fruits</t>
  </si>
  <si>
    <t>Wine</t>
  </si>
  <si>
    <t>Poultry</t>
  </si>
  <si>
    <t>Other animals</t>
  </si>
  <si>
    <t>Cereals</t>
  </si>
  <si>
    <t>Total</t>
  </si>
  <si>
    <t xml:space="preserve">Total cereals (excluding rice) </t>
  </si>
  <si>
    <t>Live animals</t>
  </si>
  <si>
    <t>Meat and edible meat offal</t>
  </si>
  <si>
    <t>Fish and crustaceans, molluscs and other aquatic invertebrates</t>
  </si>
  <si>
    <t>Edible fruit and nuts, peel of citrus fruit or melons</t>
  </si>
  <si>
    <t>Sugars and sugar confectionary</t>
  </si>
  <si>
    <t>Cocoa and cocoa preparations</t>
  </si>
  <si>
    <t>Beverages, spirits and vinegar</t>
  </si>
  <si>
    <t>Area of production</t>
  </si>
  <si>
    <t>Honey</t>
  </si>
  <si>
    <t>Unemployment rate</t>
  </si>
  <si>
    <t>Barley</t>
  </si>
  <si>
    <t xml:space="preserve">Sugar </t>
  </si>
  <si>
    <t>Common wheat</t>
  </si>
  <si>
    <t>Oats</t>
  </si>
  <si>
    <t>Rye</t>
  </si>
  <si>
    <t>Tomatoes</t>
  </si>
  <si>
    <t>Cow’s milk</t>
  </si>
  <si>
    <t xml:space="preserve">Population </t>
  </si>
  <si>
    <t>Fruits (including grapes and olives)</t>
  </si>
  <si>
    <t xml:space="preserve">Pure nutrients use </t>
  </si>
  <si>
    <t>Oilseeds</t>
  </si>
  <si>
    <t>Sugarbeet</t>
  </si>
  <si>
    <t xml:space="preserve">Oilseeds </t>
  </si>
  <si>
    <t>Cucumbers</t>
  </si>
  <si>
    <t>Carrots</t>
  </si>
  <si>
    <t>Cow's milk</t>
  </si>
  <si>
    <t>NC/EUR</t>
  </si>
  <si>
    <t>NC/USD</t>
  </si>
  <si>
    <t>Exchange rate, annual average</t>
  </si>
  <si>
    <t>1,000 persons</t>
  </si>
  <si>
    <t>% change on previous year</t>
  </si>
  <si>
    <t>Real GDP growth rate</t>
  </si>
  <si>
    <t>GDP at current prices</t>
  </si>
  <si>
    <t>GDP per capita at current prices</t>
  </si>
  <si>
    <t>GDP deflator</t>
  </si>
  <si>
    <t xml:space="preserve">General government gross debt </t>
  </si>
  <si>
    <t>% of GDP</t>
  </si>
  <si>
    <t>General government balance</t>
  </si>
  <si>
    <t>Current account balance</t>
  </si>
  <si>
    <t>FDI</t>
  </si>
  <si>
    <t>Share of food, beverages and tobacco in total household’s expenditures</t>
  </si>
  <si>
    <t>Consumer price index of food</t>
  </si>
  <si>
    <t>Total import of goods</t>
  </si>
  <si>
    <t>Total export of goods</t>
  </si>
  <si>
    <t>Total employment</t>
  </si>
  <si>
    <t>Coffee, tea, mate, spices</t>
  </si>
  <si>
    <t>Miscellaneous edible preparations</t>
  </si>
  <si>
    <t>Tobacco and manufactured tobacco substitutes</t>
  </si>
  <si>
    <t xml:space="preserve">AGRICULTURAL GOODS OUTPUT </t>
  </si>
  <si>
    <t xml:space="preserve">ANIMAL OUTPUT </t>
  </si>
  <si>
    <t>Sheep and goats</t>
  </si>
  <si>
    <t>Equines</t>
  </si>
  <si>
    <t xml:space="preserve">Cattle </t>
  </si>
  <si>
    <t xml:space="preserve">CROP OUTPUT </t>
  </si>
  <si>
    <t>Other crop products (medical herbs, sugar beet and forage crop seeds)</t>
  </si>
  <si>
    <t>Other:</t>
  </si>
  <si>
    <t xml:space="preserve">Sheep wool    </t>
  </si>
  <si>
    <t>mill. pieces</t>
  </si>
  <si>
    <t>Beef &amp; Veal</t>
  </si>
  <si>
    <t>Beehives</t>
  </si>
  <si>
    <t>Horses</t>
  </si>
  <si>
    <t>Table grapes</t>
  </si>
  <si>
    <t>Onion</t>
  </si>
  <si>
    <t>Vegetables</t>
  </si>
  <si>
    <t>Sugar beet</t>
  </si>
  <si>
    <t>Soya bean</t>
  </si>
  <si>
    <t>Sunflower</t>
  </si>
  <si>
    <t>Rapeseed</t>
  </si>
  <si>
    <t>Meat</t>
  </si>
  <si>
    <t>Gross Value Added (GVA) at current prices</t>
  </si>
  <si>
    <t>Inflation</t>
  </si>
  <si>
    <t>annual average, % change on previous year</t>
  </si>
  <si>
    <t>1,000 ha</t>
  </si>
  <si>
    <t>1,000 t</t>
  </si>
  <si>
    <t>1,000 t l.w.</t>
  </si>
  <si>
    <t>1,000 t c.w.</t>
  </si>
  <si>
    <t>1,000 persons (1st of January)</t>
  </si>
  <si>
    <t>1,000</t>
  </si>
  <si>
    <t>Cattle</t>
  </si>
  <si>
    <t>Agricultural output price indices; nominal (previous year=100)</t>
  </si>
  <si>
    <t>Average producer (selling) prices for certain agricultural products</t>
  </si>
  <si>
    <t>% change from previous year</t>
  </si>
  <si>
    <t>Organic chemicals</t>
  </si>
  <si>
    <t xml:space="preserve">N </t>
  </si>
  <si>
    <r>
      <t>P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O</t>
    </r>
    <r>
      <rPr>
        <vertAlign val="subscript"/>
        <sz val="9"/>
        <rFont val="Arial"/>
        <family val="2"/>
        <charset val="238"/>
      </rPr>
      <t xml:space="preserve">5 </t>
    </r>
  </si>
  <si>
    <r>
      <t>K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O </t>
    </r>
  </si>
  <si>
    <t>Note</t>
  </si>
  <si>
    <t>Imports by selected commodity groups</t>
  </si>
  <si>
    <t>Exports by selected commodity groups</t>
  </si>
  <si>
    <t>CALENDAR/MARKETING YEAR</t>
  </si>
  <si>
    <t>Real agricultural output price indices; (deflated) (2010=100)</t>
  </si>
  <si>
    <t>Grains</t>
  </si>
  <si>
    <t>Crop products</t>
  </si>
  <si>
    <t>t/ha</t>
  </si>
  <si>
    <t>Per hectare yield</t>
  </si>
  <si>
    <r>
      <t>Source</t>
    </r>
    <r>
      <rPr>
        <sz val="9"/>
        <rFont val="Arial"/>
        <family val="2"/>
        <charset val="238"/>
      </rPr>
      <t>:</t>
    </r>
  </si>
  <si>
    <t>ha/1,000 persons</t>
  </si>
  <si>
    <t>Arable land per 1,000 population</t>
  </si>
  <si>
    <t>Agricultural land</t>
  </si>
  <si>
    <t>Share of agricultural area in total area</t>
  </si>
  <si>
    <t>Dairy produce; birds' eggs; natural honey; edible products of animal origin, not elsewhere specified or included</t>
  </si>
  <si>
    <t>Products of animal origin, not elsewhere specified or included</t>
  </si>
  <si>
    <t>Live trees and other plants; bulbs, roots and the like; cut flowers and ornamental foliage</t>
  </si>
  <si>
    <t>Edible vegetables and certain roots and tubers</t>
  </si>
  <si>
    <t>Other vegetable textile fibres; paper yarn and woven fabrics of paper yarn</t>
  </si>
  <si>
    <t>Cotton</t>
  </si>
  <si>
    <t>Wool, fine and coarse animal hair; yarn and fabrics of horsehair</t>
  </si>
  <si>
    <t>Silk</t>
  </si>
  <si>
    <t>Cork and articles of cork</t>
  </si>
  <si>
    <t>Wood and articles of wood; wood charcoal</t>
  </si>
  <si>
    <t>Furskins and artificial fur; articles thereof</t>
  </si>
  <si>
    <t>Hides and skins (other than furskins) and leather</t>
  </si>
  <si>
    <t>Rubber and articles thereof</t>
  </si>
  <si>
    <t>Miscellaneous chemical products</t>
  </si>
  <si>
    <t>Albuminous substances; modified starches; glues; enzymes</t>
  </si>
  <si>
    <t>Essential oils and resinoids; perfumery, cosmetic or toilet preparations</t>
  </si>
  <si>
    <t>Residues and waste from the food industries; prepared animal fodder</t>
  </si>
  <si>
    <t>Preparations of vegetables, fruit, nuts or other parts of plants</t>
  </si>
  <si>
    <t>Preparations of cereals, flour, starch or milk; pastrycooks' products</t>
  </si>
  <si>
    <t>Preparations of meat, fish or crustaceans, molluscs or other aquatic invertebrates</t>
  </si>
  <si>
    <t>Animal or vegetable fats and oils and their cleavage products; prepared edible fats; animal or vegetable waxes</t>
  </si>
  <si>
    <t>Vegetable plaiting materials; vegetable products not elsewhere specified or included</t>
  </si>
  <si>
    <t>Lacs; gums, resins and other vegetable saps and extracts</t>
  </si>
  <si>
    <t>Oil seeds and oleaginous fruits; miscellaneous grains, seeds and fruit; industrial or medical plants; straw and fodder</t>
  </si>
  <si>
    <t>Products of the milling industry; malt; starches; inulin; wheat gluten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</si>
  <si>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</si>
  <si>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</si>
  <si>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</si>
  <si>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</si>
  <si>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</si>
  <si>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</si>
  <si>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</si>
  <si>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</si>
  <si>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</si>
  <si>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Trade balance by selected commodity groups</t>
  </si>
  <si>
    <t>Gross value added of the agriculture, forestry, hunting and fishery sector (A)</t>
  </si>
  <si>
    <t>Employment in the agriculture, forestry, hunting and fishery sector (A)</t>
  </si>
  <si>
    <t>Farm structure</t>
  </si>
  <si>
    <t>Agricultural goods output</t>
  </si>
  <si>
    <t>Share of crop and livestock output in total agricultural goods output</t>
  </si>
  <si>
    <t>Change in volume of total agricultural goods output</t>
  </si>
  <si>
    <t>Share of individual products in total agricultural goods output</t>
  </si>
  <si>
    <t>Gross Agricultural Output volume changes</t>
  </si>
  <si>
    <t xml:space="preserve"> GVA (at current prices)</t>
  </si>
  <si>
    <t xml:space="preserve"> Share in GVA of all activities</t>
  </si>
  <si>
    <t xml:space="preserve"> Number</t>
  </si>
  <si>
    <t xml:space="preserve"> Share in total employment</t>
  </si>
  <si>
    <t>Crops</t>
  </si>
  <si>
    <t>Livestock</t>
  </si>
  <si>
    <t>Arable land</t>
  </si>
  <si>
    <t xml:space="preserve">Permanent crops </t>
  </si>
  <si>
    <t>Permanent grassland</t>
  </si>
  <si>
    <t>Other agricultural area</t>
  </si>
  <si>
    <t>Land use</t>
  </si>
  <si>
    <t>Orchards</t>
  </si>
  <si>
    <t>Vineyards</t>
  </si>
  <si>
    <t>Other permanent crops</t>
  </si>
  <si>
    <t>Pastures</t>
  </si>
  <si>
    <t>Meadows</t>
  </si>
  <si>
    <t>Utilized agricultural area</t>
  </si>
  <si>
    <t>Other permanent grassland</t>
  </si>
  <si>
    <t>Share of arable land in agricultural land</t>
  </si>
  <si>
    <t>Share of permanent grassland in agricultural land</t>
  </si>
  <si>
    <t>Share of permanent crops in agricultural land</t>
  </si>
  <si>
    <t>Agricultural land per 1,000 population</t>
  </si>
  <si>
    <t xml:space="preserve"> Wheat</t>
  </si>
  <si>
    <t xml:space="preserve"> Corn/Maize</t>
  </si>
  <si>
    <t>Tobacco</t>
  </si>
  <si>
    <t>Legumes (dry)</t>
  </si>
  <si>
    <t>Fodder (from arable land)</t>
  </si>
  <si>
    <t>Grapes</t>
  </si>
  <si>
    <t>Production</t>
  </si>
  <si>
    <t>Country data, additional</t>
  </si>
  <si>
    <t>Sheep &amp; goats</t>
  </si>
  <si>
    <t>Key general statistics</t>
  </si>
  <si>
    <t>Key agricultural statistics</t>
  </si>
  <si>
    <t>Crop production</t>
  </si>
  <si>
    <t>Animals and livestock production</t>
  </si>
  <si>
    <t>Agricultural output prices</t>
  </si>
  <si>
    <t>Agricultural output price indices</t>
  </si>
  <si>
    <t>Herd size</t>
  </si>
  <si>
    <t>Livestock and livestock products production</t>
  </si>
  <si>
    <t>kg/cow</t>
  </si>
  <si>
    <t>of which milk cows</t>
  </si>
  <si>
    <t>of which breeding sows</t>
  </si>
  <si>
    <t>of which breeding ewes/goats</t>
  </si>
  <si>
    <t>total indigineous production (live weight gain)</t>
  </si>
  <si>
    <t>gross indiginous meat production</t>
  </si>
  <si>
    <t>of which delivery to dairies</t>
  </si>
  <si>
    <t>Sheep wool</t>
  </si>
  <si>
    <t>Cabbage</t>
  </si>
  <si>
    <t>Sheep and goat milk</t>
  </si>
  <si>
    <t>Sheep and goatmeat</t>
  </si>
  <si>
    <t>of which Fallow and uncultivated land</t>
  </si>
  <si>
    <t>Total wheat</t>
  </si>
  <si>
    <t>Milk and milk products</t>
  </si>
  <si>
    <t xml:space="preserve">Pigmeat </t>
  </si>
  <si>
    <t xml:space="preserve">Poultrymeat </t>
  </si>
  <si>
    <t>CONTENT:</t>
  </si>
  <si>
    <t/>
  </si>
  <si>
    <t>Other animal products (honey, wool, etc.)</t>
  </si>
  <si>
    <t>Total area</t>
  </si>
  <si>
    <t>USD</t>
  </si>
  <si>
    <t>(in ha UAA/agricultural holding)</t>
  </si>
  <si>
    <t>Total government budget</t>
  </si>
  <si>
    <t>Total (agriculture, forestry and fishery)</t>
  </si>
  <si>
    <t xml:space="preserve"> Export of agricultural, forestry and fishery products </t>
  </si>
  <si>
    <t xml:space="preserve"> Share of agricultural, forestry and fishery products in export of all products </t>
  </si>
  <si>
    <t xml:space="preserve"> Import of agricultural, forestry and fishery products</t>
  </si>
  <si>
    <t xml:space="preserve"> Share of agricultural, forestry and fishery products in import of all products</t>
  </si>
  <si>
    <t xml:space="preserve"> Trade balance in agricultural, forestry and fishery products</t>
  </si>
  <si>
    <t>Forest area</t>
  </si>
  <si>
    <t>GDP per capita at purchasing power (PPP)</t>
  </si>
  <si>
    <t>Trade in agriculture, forestry and fishery</t>
  </si>
  <si>
    <t>Human consumption of certain agricultural products (kg/head)</t>
  </si>
  <si>
    <t>Human consumption per capita and self-sufficiency in selected agricultural products</t>
  </si>
  <si>
    <t>Sheet customized by country!</t>
  </si>
  <si>
    <t>Source:</t>
  </si>
  <si>
    <t>Note:</t>
  </si>
  <si>
    <t>Employment in the agricultural sector</t>
  </si>
  <si>
    <t>GVA of the agricultural sector</t>
  </si>
  <si>
    <t>EUR/USD</t>
  </si>
  <si>
    <t>USD/EUR</t>
  </si>
  <si>
    <t>Potatoes and potato products</t>
  </si>
  <si>
    <t>Deflator (2010 = 100)</t>
  </si>
  <si>
    <t>Other meat</t>
  </si>
  <si>
    <t>AGRICULTURAL GOODS</t>
  </si>
  <si>
    <t>SERVICES</t>
  </si>
  <si>
    <t>AGRICULTURAL  OUTPUT</t>
  </si>
  <si>
    <t>of which cows</t>
  </si>
  <si>
    <t>Animals and livestock products</t>
  </si>
  <si>
    <t>Plums</t>
  </si>
  <si>
    <t>mill. USD</t>
  </si>
  <si>
    <t>AZERBAIJAN</t>
  </si>
  <si>
    <t>AZN (Azerbaijan manat)</t>
  </si>
  <si>
    <r>
      <t>Note</t>
    </r>
    <r>
      <rPr>
        <sz val="9"/>
        <rFont val="Arial"/>
        <family val="2"/>
        <charset val="238"/>
      </rPr>
      <t>:</t>
    </r>
  </si>
  <si>
    <t>The State Statistical Committee of the Republic of Azerbaijan</t>
  </si>
  <si>
    <t>Pears</t>
  </si>
  <si>
    <r>
      <t>1,000 km</t>
    </r>
    <r>
      <rPr>
        <vertAlign val="superscript"/>
        <sz val="9"/>
        <rFont val="Arial"/>
        <family val="2"/>
        <charset val="238"/>
      </rPr>
      <t>2</t>
    </r>
  </si>
  <si>
    <t xml:space="preserve"> Barley</t>
  </si>
  <si>
    <t xml:space="preserve"> Sunflower</t>
  </si>
  <si>
    <t xml:space="preserve"> Tomatoes</t>
  </si>
  <si>
    <t xml:space="preserve"> Melons</t>
  </si>
  <si>
    <t xml:space="preserve"> Apples</t>
  </si>
  <si>
    <t>Other relevant sources referenced in the workbook</t>
  </si>
  <si>
    <t>EUROSTAT (EU27 data)</t>
  </si>
  <si>
    <t>Farm structure by UAA size classes (%)</t>
  </si>
  <si>
    <t>UAA size class (ha UAA/agricultural holding)</t>
  </si>
  <si>
    <t>OFFICAL FAO/UN CLASSIFICATION OF PRODUCTS IN THE AGRICULTURE, FORESTRY AND FISHERY DOMAIN (chapters 1-24, 29, 33, 35, 38, 40, 41, 43, 44, 45, 50, 51, 52 and 53)</t>
  </si>
  <si>
    <t>Policy</t>
  </si>
  <si>
    <t>Budgetary and other transfers (BOT) arising from policy measures that support agriculture</t>
  </si>
  <si>
    <t>Abbreviations in brackets correspond to OECD/PSE categories</t>
  </si>
  <si>
    <t>Transfers to producers (PSE BOT)</t>
  </si>
  <si>
    <t>Payments based on output (A2)</t>
  </si>
  <si>
    <t>Payments based on area/animal/receipts/income (C)</t>
  </si>
  <si>
    <t>Transfers reducing the on-farm investment cost (B2)</t>
  </si>
  <si>
    <t>Marketing and promotion (K)</t>
  </si>
  <si>
    <t>Total budgetary and other transfers (Total BOT)</t>
  </si>
  <si>
    <t>Total BOT as a share of value of production at producer prices (%)</t>
  </si>
  <si>
    <t>mill. AZN, at current prices</t>
  </si>
  <si>
    <t>Sheep</t>
  </si>
  <si>
    <t>Agricultural output price indices; nominal (2010=100)</t>
  </si>
  <si>
    <t>Eggs (pieces/head)</t>
  </si>
  <si>
    <t>STATISTICAL SYMBOLS:</t>
  </si>
  <si>
    <t>-</t>
  </si>
  <si>
    <t>Nil or not applicable</t>
  </si>
  <si>
    <t>na</t>
  </si>
  <si>
    <t>Not available</t>
  </si>
  <si>
    <t>LAST DATABASE UPDATE:</t>
  </si>
  <si>
    <t>AGRICISTRADE - Exploring the Potential for Agricultural and Biomass Trade in the Commonwealth of Independent States</t>
  </si>
  <si>
    <t>Seventh Framework Programme (KBBE.2013.1.4-10)</t>
  </si>
  <si>
    <t xml:space="preserve">Collaborative project, Grant agreement No. 612755 </t>
  </si>
  <si>
    <t>WP1: STATISTICAL DATABASE AND INVENTORY OF POLICIES</t>
  </si>
  <si>
    <t>Consolidated database on agricultural and other relevant statistics:</t>
  </si>
  <si>
    <t>(1)</t>
  </si>
  <si>
    <r>
      <t>Note</t>
    </r>
    <r>
      <rPr>
        <sz val="9"/>
        <rFont val="Arial"/>
        <family val="2"/>
        <charset val="238"/>
      </rPr>
      <t xml:space="preserve">: </t>
    </r>
  </si>
  <si>
    <t>Agricultural output</t>
  </si>
  <si>
    <t>(2)</t>
  </si>
  <si>
    <t>Average size of the agricultural holding; EU27</t>
  </si>
  <si>
    <t xml:space="preserve">EU27: 2005 data </t>
  </si>
  <si>
    <t>Real indices calculated from nominal price indices below, using inflation as a deflator.</t>
  </si>
  <si>
    <t>Calculated from nominal price indices, using inflation as a deflator.</t>
  </si>
  <si>
    <t>Transfers to general services (GSSE BOT)</t>
  </si>
  <si>
    <t>Agricultural knowledge and innovation system (H)</t>
  </si>
  <si>
    <t>Inspection and control (I)</t>
  </si>
  <si>
    <t>Development and maintenance of infrastructure (J)</t>
  </si>
  <si>
    <t>Transfers to consumers from taxpayers (CSE BOT)</t>
  </si>
  <si>
    <r>
      <t>Note</t>
    </r>
    <r>
      <rPr>
        <i/>
        <sz val="9"/>
        <color theme="3"/>
        <rFont val="Arial"/>
        <family val="2"/>
        <charset val="238"/>
      </rPr>
      <t>:</t>
    </r>
  </si>
  <si>
    <r>
      <t>Source</t>
    </r>
    <r>
      <rPr>
        <i/>
        <sz val="9"/>
        <color theme="3"/>
        <rFont val="Arial"/>
        <family val="2"/>
        <charset val="238"/>
      </rPr>
      <t>:</t>
    </r>
  </si>
  <si>
    <t>Grains (including rice)</t>
  </si>
  <si>
    <t xml:space="preserve"> Rice</t>
  </si>
  <si>
    <t>Buffalo</t>
  </si>
  <si>
    <t>of which dairy buffalo</t>
  </si>
  <si>
    <t>Fertilised area - total</t>
  </si>
  <si>
    <t>ITC based on UN COMTRADE data</t>
  </si>
  <si>
    <t>Grain crops (excluding rice), legumes and oily seeds.</t>
  </si>
  <si>
    <t>Vegetables, market-garden crops, root crops and tuber crops.</t>
  </si>
  <si>
    <t>The State Statistical Committee of the Republic of Azerbaijan (http://www.stat.gov.az/source/agriculture/indexen.php)</t>
  </si>
  <si>
    <t>Including watermelons and melons.</t>
  </si>
  <si>
    <t>Subsidies to variable inputs (B1)</t>
  </si>
  <si>
    <t>Subsidies to on-farm services (B3)</t>
  </si>
  <si>
    <t>Payments based on non-current A/An/R/I, production required (D)</t>
  </si>
  <si>
    <t>Payments based on non-current A/An/R/I, production not required (E)</t>
  </si>
  <si>
    <t>Payments based on non-commodity criteria (F)</t>
  </si>
  <si>
    <t>Miscellaneous payments (G)</t>
  </si>
  <si>
    <t>Cost of public stockholding (L)</t>
  </si>
  <si>
    <t>Miscellaneous (M)</t>
  </si>
  <si>
    <t>AZ Policy database</t>
  </si>
  <si>
    <t>June 2016 (data received by April 2016)</t>
  </si>
  <si>
    <t>http://www.stat.gov.az/source/agriculture/indexen.php (Table: Population and area)</t>
  </si>
  <si>
    <t xml:space="preserve"> http://www.stat.gov.az/source/agriculture/indexen.php ( Table: Application of mineral fertilizers by kinds of agricultural crops)</t>
  </si>
  <si>
    <t>Share of fertilised area</t>
  </si>
  <si>
    <t>15,41</t>
  </si>
  <si>
    <t xml:space="preserve">2,4 </t>
  </si>
  <si>
    <t>SSC (The State Statistical Committee of the Republic of Azerbaijan)</t>
  </si>
  <si>
    <t>IMF</t>
  </si>
  <si>
    <t>The data is for Agriculture, forestry and fishing</t>
  </si>
  <si>
    <t>http://www.stat.gov.az/source/agriculture/indexen.php</t>
  </si>
  <si>
    <t>Cow's and buffalo's milk.</t>
  </si>
  <si>
    <t>Fiber plants (cotton, etc.)</t>
  </si>
  <si>
    <t>Perennial plants</t>
  </si>
  <si>
    <t>Grape</t>
  </si>
  <si>
    <t>Tropical and subtropical fruits</t>
  </si>
  <si>
    <t>Citrus fruits</t>
  </si>
  <si>
    <t>Seedy and stone fruits</t>
  </si>
  <si>
    <t>Other fruit trees, bush fruits and walnut, hazel-nut</t>
  </si>
  <si>
    <t>Agricultural crops for drink production</t>
  </si>
  <si>
    <t>Plan raw materials: onions, tuber cropsand roots, seedlings and saplings; mushroom fibers</t>
  </si>
  <si>
    <t>Alive cattle and cattle breeding products</t>
  </si>
  <si>
    <t>Sheep and goats, their fresh milk and wool</t>
  </si>
  <si>
    <t>Live poultry and their eggs</t>
  </si>
  <si>
    <t>Other live farm animals and animal products (percent)</t>
  </si>
  <si>
    <t>Agricultural holdings by SIZE CLASSES OF UTILISED AGRICULTURAL AREA (HA)</t>
  </si>
  <si>
    <t>2005</t>
  </si>
  <si>
    <t>Area (1000 ha)</t>
  </si>
  <si>
    <t>No of agricultural holdings</t>
  </si>
  <si>
    <t>Without land area</t>
  </si>
  <si>
    <t>With land area</t>
  </si>
  <si>
    <t>&lt; 0.1 ha</t>
  </si>
  <si>
    <t>0.1 - &lt; 0.2 ha</t>
  </si>
  <si>
    <t>0.2 - &lt; 0.5 ha</t>
  </si>
  <si>
    <t>0.5 - &lt; 1 ha</t>
  </si>
  <si>
    <t>1 - &lt; 2 ha</t>
  </si>
  <si>
    <t>2 - &lt; 3 ha</t>
  </si>
  <si>
    <t>3 - &lt; 4 ha</t>
  </si>
  <si>
    <t>4 - &lt; 5 ha</t>
  </si>
  <si>
    <t>5 - &lt; 10 ha</t>
  </si>
  <si>
    <t>10 - &lt; 20 ha</t>
  </si>
  <si>
    <t>20 - &lt; 50 ha</t>
  </si>
  <si>
    <t>50 - &lt; 100 ha</t>
  </si>
  <si>
    <t>100 - &lt; 200 ha</t>
  </si>
  <si>
    <t>200 - &lt; 500 ha</t>
  </si>
  <si>
    <t>500 - &lt; 1,000 ha</t>
  </si>
  <si>
    <t>1,000 - &lt; 2,500 ha</t>
  </si>
  <si>
    <t>0,0</t>
  </si>
  <si>
    <t>mill. USD, at current prices</t>
  </si>
  <si>
    <t>Agricultural goods output - Total (in NC only)</t>
  </si>
  <si>
    <t>USD/t</t>
  </si>
  <si>
    <t>USD/t l. w.</t>
  </si>
  <si>
    <t>USD/1,000 pcs</t>
  </si>
  <si>
    <t>Inflation expressed as annual average, % change on previous year.</t>
  </si>
  <si>
    <t>Average size of the agricultural holding; AZERBAIJAN</t>
  </si>
  <si>
    <t>AZERBAIJAN/EU27:</t>
  </si>
  <si>
    <t>Cow's milk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</si>
</sst>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0.000"/>
    <numFmt numFmtId="166" formatCode="#,##0.0"/>
    <numFmt numFmtId="167" formatCode="#,##0.000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\ #\ ###\ ###\ ##0\ \ ;\ \–###\ ###\ ##0\ \ ;\ * \–\ \ ;\ * @\ \ "/>
    <numFmt numFmtId="173" formatCode="###\ ###\ ##0.00"/>
    <numFmt numFmtId="174" formatCode="###\ ###\ ##0"/>
    <numFmt numFmtId="175" formatCode="_-* #,##0.00\ _р_._-;\-* #,##0.00\ _р_._-;_-* &quot;-&quot;??\ _р_._-;_-@_-"/>
    <numFmt numFmtId="176" formatCode="#,##0.0000"/>
    <numFmt numFmtId="177" formatCode="#\ ###\ ###\ ##0\ "/>
    <numFmt numFmtId="178" formatCode="m\o\n\th\ d\,\ yyyy"/>
    <numFmt numFmtId="179" formatCode="_-* #,##0\ _D_M_-;\-* #,##0\ _D_M_-;_-* &quot;-&quot;\ _D_M_-;_-@_-"/>
    <numFmt numFmtId="180" formatCode="_-* #,##0.00\ _D_M_-;\-* #,##0.00\ _D_M_-;_-* &quot;-&quot;??\ _D_M_-;_-@_-"/>
    <numFmt numFmtId="181" formatCode="#.00"/>
    <numFmt numFmtId="182" formatCode="#."/>
    <numFmt numFmtId="183" formatCode="\ General"/>
    <numFmt numFmtId="184" formatCode="_(* #,##0.0_);_(* \(#,##0.0\);_(* &quot;-&quot;??_);_(@_)"/>
    <numFmt numFmtId="185" formatCode="#\ ##0"/>
    <numFmt numFmtId="186" formatCode="#\ ##0.0"/>
    <numFmt numFmtId="187" formatCode="\(#\ ##0.0\);\(\-#\ ##0.0\)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</numFmts>
  <fonts count="8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20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53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186"/>
    </font>
    <font>
      <u/>
      <sz val="10"/>
      <color indexed="12"/>
      <name val="Times"/>
      <family val="1"/>
    </font>
    <font>
      <sz val="10"/>
      <name val="Times"/>
      <family val="1"/>
    </font>
    <font>
      <sz val="7"/>
      <name val="Arial"/>
      <family val="2"/>
    </font>
    <font>
      <sz val="10"/>
      <name val="Arial CE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sz val="10"/>
      <name val="Arial Cyr"/>
      <charset val="204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yr"/>
      <charset val="204"/>
    </font>
    <font>
      <b/>
      <sz val="9"/>
      <color rgb="FFFF0000"/>
      <name val="Arial"/>
      <family val="2"/>
      <charset val="238"/>
    </font>
    <font>
      <vertAlign val="subscript"/>
      <sz val="9"/>
      <name val="Arial"/>
      <family val="2"/>
      <charset val="238"/>
    </font>
    <font>
      <i/>
      <sz val="9"/>
      <color rgb="FF00206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color theme="3"/>
      <name val="Arial"/>
      <family val="2"/>
      <charset val="238"/>
    </font>
    <font>
      <sz val="12"/>
      <name val="Helv"/>
    </font>
    <font>
      <b/>
      <i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indexed="10"/>
      <name val="Arial"/>
      <family val="2"/>
      <charset val="238"/>
    </font>
    <font>
      <u/>
      <sz val="11"/>
      <color indexed="12"/>
      <name val="Calibri"/>
      <family val="2"/>
      <charset val="238"/>
    </font>
    <font>
      <u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5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9"/>
      <color rgb="FF00B050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9.35"/>
      <color theme="10"/>
      <name val="Calibri"/>
      <family val="2"/>
      <charset val="238"/>
    </font>
    <font>
      <sz val="7"/>
      <name val="SwitzerlandLight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name val="Times New Roman"/>
      <family val="1"/>
    </font>
    <font>
      <sz val="12"/>
      <name val="宋体"/>
      <charset val="134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sz val="8.5"/>
      <name val="Times"/>
      <family val="1"/>
    </font>
    <font>
      <sz val="8.5"/>
      <name val="Times New Roman"/>
      <family val="1"/>
    </font>
    <font>
      <sz val="10"/>
      <name val="Courier New"/>
      <family val="3"/>
      <charset val="204"/>
    </font>
    <font>
      <sz val="10"/>
      <color theme="1"/>
      <name val="Arial"/>
      <family val="2"/>
    </font>
    <font>
      <sz val="10"/>
      <color indexed="8"/>
      <name val="Arial"/>
      <family val="2"/>
      <charset val="204"/>
    </font>
    <font>
      <b/>
      <i/>
      <sz val="9"/>
      <name val="Arial"/>
      <family val="2"/>
      <charset val="238"/>
    </font>
    <font>
      <sz val="9"/>
      <color theme="5"/>
      <name val="Arial"/>
      <family val="2"/>
      <charset val="238"/>
    </font>
    <font>
      <b/>
      <sz val="10"/>
      <color rgb="FF009900"/>
      <name val="Arial"/>
      <family val="2"/>
      <charset val="238"/>
    </font>
    <font>
      <u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281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7" fillId="0" borderId="0"/>
    <xf numFmtId="0" fontId="18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168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27" fillId="0" borderId="0">
      <alignment horizontal="right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6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>
      <alignment vertical="top"/>
    </xf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9" fillId="0" borderId="0"/>
    <xf numFmtId="169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ill="0" applyBorder="0" applyAlignment="0" applyProtection="0"/>
    <xf numFmtId="9" fontId="21" fillId="0" borderId="0" applyFont="0" applyFill="0" applyBorder="0" applyAlignment="0" applyProtection="0"/>
    <xf numFmtId="173" fontId="30" fillId="0" borderId="0">
      <alignment horizontal="right"/>
    </xf>
    <xf numFmtId="0" fontId="30" fillId="0" borderId="0">
      <alignment horizontal="left"/>
    </xf>
    <xf numFmtId="0" fontId="31" fillId="0" borderId="0"/>
    <xf numFmtId="174" fontId="30" fillId="0" borderId="0">
      <alignment horizontal="right"/>
    </xf>
    <xf numFmtId="1" fontId="30" fillId="0" borderId="0">
      <alignment horizontal="right"/>
    </xf>
    <xf numFmtId="0" fontId="21" fillId="0" borderId="0"/>
    <xf numFmtId="0" fontId="21" fillId="0" borderId="0"/>
    <xf numFmtId="0" fontId="21" fillId="0" borderId="0"/>
    <xf numFmtId="0" fontId="32" fillId="0" borderId="0" applyNumberFormat="0" applyFill="0" applyBorder="0" applyAlignment="0" applyProtection="0">
      <alignment vertical="top"/>
      <protection locked="0"/>
    </xf>
    <xf numFmtId="9" fontId="20" fillId="0" borderId="0" applyFont="0" applyFill="0" applyBorder="0" applyAlignment="0" applyProtection="0"/>
    <xf numFmtId="0" fontId="22" fillId="0" borderId="0"/>
    <xf numFmtId="0" fontId="22" fillId="0" borderId="0"/>
    <xf numFmtId="0" fontId="34" fillId="0" borderId="0"/>
    <xf numFmtId="9" fontId="36" fillId="0" borderId="0" applyFont="0" applyFill="0" applyBorder="0" applyAlignment="0" applyProtection="0"/>
    <xf numFmtId="0" fontId="9" fillId="0" borderId="0"/>
    <xf numFmtId="175" fontId="9" fillId="0" borderId="0" applyFont="0" applyFill="0" applyBorder="0" applyAlignment="0" applyProtection="0"/>
    <xf numFmtId="0" fontId="37" fillId="0" borderId="0"/>
    <xf numFmtId="0" fontId="8" fillId="0" borderId="0"/>
    <xf numFmtId="0" fontId="43" fillId="0" borderId="0"/>
    <xf numFmtId="0" fontId="7" fillId="0" borderId="0"/>
    <xf numFmtId="0" fontId="19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4" fillId="0" borderId="0"/>
    <xf numFmtId="0" fontId="58" fillId="0" borderId="0"/>
    <xf numFmtId="0" fontId="58" fillId="0" borderId="0"/>
    <xf numFmtId="9" fontId="21" fillId="0" borderId="0" applyFont="0" applyFill="0" applyBorder="0" applyAlignment="0" applyProtection="0"/>
    <xf numFmtId="0" fontId="57" fillId="0" borderId="0"/>
    <xf numFmtId="171" fontId="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8" fillId="0" borderId="0"/>
    <xf numFmtId="0" fontId="21" fillId="0" borderId="0"/>
    <xf numFmtId="0" fontId="21" fillId="0" borderId="0"/>
    <xf numFmtId="0" fontId="21" fillId="0" borderId="0"/>
    <xf numFmtId="0" fontId="57" fillId="0" borderId="0"/>
    <xf numFmtId="0" fontId="4" fillId="0" borderId="0"/>
    <xf numFmtId="0" fontId="3" fillId="0" borderId="0"/>
    <xf numFmtId="0" fontId="18" fillId="0" borderId="0"/>
    <xf numFmtId="0" fontId="3" fillId="0" borderId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59" fillId="0" borderId="0" applyNumberFormat="0" applyFill="0" applyBorder="0" applyAlignment="0" applyProtection="0">
      <alignment vertical="top"/>
      <protection locked="0"/>
    </xf>
    <xf numFmtId="177" fontId="60" fillId="0" borderId="2"/>
    <xf numFmtId="178" fontId="61" fillId="0" borderId="0">
      <protection locked="0"/>
    </xf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1" fontId="61" fillId="0" borderId="0">
      <protection locked="0"/>
    </xf>
    <xf numFmtId="182" fontId="62" fillId="0" borderId="0">
      <protection locked="0"/>
    </xf>
    <xf numFmtId="182" fontId="62" fillId="0" borderId="0">
      <protection locked="0"/>
    </xf>
    <xf numFmtId="0" fontId="21" fillId="0" borderId="0"/>
    <xf numFmtId="2" fontId="63" fillId="0" borderId="0">
      <alignment horizontal="centerContinuous" wrapText="1"/>
    </xf>
    <xf numFmtId="0" fontId="74" fillId="0" borderId="0"/>
    <xf numFmtId="0" fontId="64" fillId="0" borderId="0"/>
    <xf numFmtId="0" fontId="64" fillId="0" borderId="0">
      <alignment vertical="center"/>
    </xf>
    <xf numFmtId="0" fontId="21" fillId="0" borderId="0"/>
    <xf numFmtId="0" fontId="29" fillId="0" borderId="0"/>
    <xf numFmtId="16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65" fillId="0" borderId="0">
      <alignment horizontal="left"/>
    </xf>
    <xf numFmtId="0" fontId="66" fillId="0" borderId="0"/>
    <xf numFmtId="183" fontId="67" fillId="0" borderId="0"/>
    <xf numFmtId="184" fontId="67" fillId="0" borderId="0"/>
    <xf numFmtId="183" fontId="65" fillId="0" borderId="0"/>
    <xf numFmtId="184" fontId="65" fillId="0" borderId="0"/>
    <xf numFmtId="0" fontId="65" fillId="0" borderId="3">
      <alignment horizontal="left"/>
    </xf>
    <xf numFmtId="0" fontId="68" fillId="0" borderId="0">
      <alignment horizontal="left"/>
    </xf>
    <xf numFmtId="0" fontId="65" fillId="0" borderId="4">
      <alignment horizontal="right"/>
    </xf>
    <xf numFmtId="185" fontId="66" fillId="0" borderId="5" applyNumberFormat="0" applyAlignment="0">
      <alignment horizontal="left"/>
    </xf>
    <xf numFmtId="185" fontId="66" fillId="0" borderId="6">
      <alignment horizontal="right"/>
    </xf>
    <xf numFmtId="0" fontId="69" fillId="0" borderId="0"/>
    <xf numFmtId="174" fontId="65" fillId="0" borderId="0">
      <alignment horizontal="right"/>
    </xf>
    <xf numFmtId="173" fontId="65" fillId="0" borderId="0"/>
    <xf numFmtId="1" fontId="65" fillId="0" borderId="0">
      <alignment horizontal="right"/>
    </xf>
    <xf numFmtId="164" fontId="65" fillId="0" borderId="0">
      <alignment horizontal="right"/>
    </xf>
    <xf numFmtId="2" fontId="65" fillId="0" borderId="0">
      <alignment horizontal="right"/>
    </xf>
    <xf numFmtId="186" fontId="65" fillId="0" borderId="0">
      <alignment horizontal="right"/>
    </xf>
    <xf numFmtId="0" fontId="70" fillId="0" borderId="0">
      <alignment horizontal="centerContinuous" wrapText="1"/>
    </xf>
    <xf numFmtId="187" fontId="71" fillId="0" borderId="0">
      <alignment horizontal="left"/>
    </xf>
    <xf numFmtId="0" fontId="72" fillId="0" borderId="0">
      <alignment horizontal="left"/>
    </xf>
    <xf numFmtId="0" fontId="65" fillId="0" borderId="0">
      <alignment horizontal="center"/>
    </xf>
    <xf numFmtId="0" fontId="65" fillId="0" borderId="4">
      <alignment horizontal="center"/>
    </xf>
    <xf numFmtId="0" fontId="66" fillId="0" borderId="1">
      <alignment horizontal="left"/>
    </xf>
    <xf numFmtId="18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0" fontId="58" fillId="0" borderId="0"/>
    <xf numFmtId="0" fontId="58" fillId="0" borderId="0"/>
    <xf numFmtId="0" fontId="73" fillId="0" borderId="0"/>
    <xf numFmtId="0" fontId="22" fillId="0" borderId="0"/>
    <xf numFmtId="0" fontId="73" fillId="0" borderId="0"/>
    <xf numFmtId="0" fontId="22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22" fillId="0" borderId="0"/>
    <xf numFmtId="0" fontId="58" fillId="0" borderId="0"/>
    <xf numFmtId="0" fontId="26" fillId="0" borderId="0"/>
    <xf numFmtId="175" fontId="3" fillId="0" borderId="0" applyFont="0" applyFill="0" applyBorder="0" applyAlignment="0" applyProtection="0"/>
    <xf numFmtId="0" fontId="18" fillId="0" borderId="0"/>
    <xf numFmtId="0" fontId="75" fillId="0" borderId="0"/>
    <xf numFmtId="171" fontId="3" fillId="0" borderId="0" applyFont="0" applyFill="0" applyBorder="0" applyAlignment="0" applyProtection="0"/>
    <xf numFmtId="0" fontId="58" fillId="0" borderId="0"/>
    <xf numFmtId="0" fontId="21" fillId="0" borderId="0"/>
    <xf numFmtId="0" fontId="21" fillId="0" borderId="0"/>
    <xf numFmtId="0" fontId="21" fillId="0" borderId="0"/>
    <xf numFmtId="0" fontId="57" fillId="0" borderId="0"/>
    <xf numFmtId="0" fontId="18" fillId="0" borderId="0"/>
    <xf numFmtId="0" fontId="3" fillId="0" borderId="0"/>
    <xf numFmtId="0" fontId="74" fillId="0" borderId="0"/>
    <xf numFmtId="0" fontId="64" fillId="0" borderId="0"/>
    <xf numFmtId="0" fontId="64" fillId="0" borderId="0">
      <alignment vertical="center"/>
    </xf>
    <xf numFmtId="0" fontId="57" fillId="0" borderId="0"/>
    <xf numFmtId="0" fontId="2" fillId="0" borderId="0"/>
    <xf numFmtId="0" fontId="21" fillId="0" borderId="0"/>
    <xf numFmtId="0" fontId="2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18" fillId="0" borderId="0"/>
    <xf numFmtId="0" fontId="22" fillId="0" borderId="0"/>
    <xf numFmtId="171" fontId="21" fillId="0" borderId="0" applyFont="0" applyFill="0" applyBorder="0" applyAlignment="0" applyProtection="0"/>
    <xf numFmtId="0" fontId="21" fillId="0" borderId="0"/>
    <xf numFmtId="0" fontId="58" fillId="0" borderId="0"/>
    <xf numFmtId="0" fontId="1" fillId="0" borderId="0"/>
    <xf numFmtId="0" fontId="1" fillId="0" borderId="0"/>
    <xf numFmtId="0" fontId="1" fillId="0" borderId="0"/>
  </cellStyleXfs>
  <cellXfs count="477">
    <xf numFmtId="0" fontId="0" fillId="0" borderId="0" xfId="0"/>
    <xf numFmtId="0" fontId="12" fillId="0" borderId="0" xfId="0" applyFont="1" applyAlignment="1">
      <alignment vertical="top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Alignment="1">
      <alignment vertical="top"/>
    </xf>
    <xf numFmtId="0" fontId="16" fillId="0" borderId="0" xfId="0" applyFont="1" applyFill="1" applyAlignment="1">
      <alignment horizontal="right" vertical="top"/>
    </xf>
    <xf numFmtId="0" fontId="12" fillId="0" borderId="0" xfId="0" applyFont="1" applyFill="1" applyAlignment="1">
      <alignment vertical="top"/>
    </xf>
    <xf numFmtId="49" fontId="12" fillId="0" borderId="0" xfId="0" applyNumberFormat="1" applyFont="1" applyBorder="1" applyAlignment="1">
      <alignment vertical="top"/>
    </xf>
    <xf numFmtId="0" fontId="12" fillId="0" borderId="0" xfId="0" applyFont="1" applyAlignment="1">
      <alignment horizontal="right" vertical="top"/>
    </xf>
    <xf numFmtId="0" fontId="12" fillId="0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4" applyFont="1"/>
    <xf numFmtId="164" fontId="12" fillId="0" borderId="0" xfId="4" applyNumberFormat="1" applyFont="1"/>
    <xf numFmtId="0" fontId="14" fillId="0" borderId="0" xfId="4" applyFont="1" applyFill="1" applyAlignment="1"/>
    <xf numFmtId="0" fontId="12" fillId="0" borderId="0" xfId="4" applyFont="1" applyFill="1" applyAlignment="1"/>
    <xf numFmtId="0" fontId="12" fillId="0" borderId="0" xfId="4" applyFont="1" applyFill="1"/>
    <xf numFmtId="0" fontId="12" fillId="0" borderId="0" xfId="4" applyFont="1" applyFill="1" applyBorder="1"/>
    <xf numFmtId="0" fontId="12" fillId="0" borderId="0" xfId="4" applyFont="1" applyBorder="1"/>
    <xf numFmtId="0" fontId="12" fillId="0" borderId="0" xfId="4" applyFont="1" applyFill="1" applyAlignment="1">
      <alignment horizontal="right"/>
    </xf>
    <xf numFmtId="0" fontId="12" fillId="0" borderId="0" xfId="4" applyFont="1" applyAlignment="1"/>
    <xf numFmtId="0" fontId="14" fillId="0" borderId="0" xfId="4" applyFont="1" applyFill="1"/>
    <xf numFmtId="0" fontId="12" fillId="0" borderId="0" xfId="4" applyFont="1" applyFill="1" applyAlignment="1">
      <alignment horizontal="left" vertical="top" wrapText="1"/>
    </xf>
    <xf numFmtId="164" fontId="12" fillId="0" borderId="0" xfId="4" applyNumberFormat="1" applyFont="1" applyAlignment="1">
      <alignment horizontal="right" vertical="top" wrapText="1"/>
    </xf>
    <xf numFmtId="164" fontId="12" fillId="0" borderId="0" xfId="4" applyNumberFormat="1" applyFont="1" applyAlignment="1">
      <alignment vertical="top"/>
    </xf>
    <xf numFmtId="0" fontId="12" fillId="0" borderId="0" xfId="4" applyFont="1" applyFill="1" applyAlignment="1">
      <alignment horizontal="left"/>
    </xf>
    <xf numFmtId="0" fontId="12" fillId="0" borderId="0" xfId="4" applyFont="1" applyAlignment="1">
      <alignment horizontal="left"/>
    </xf>
    <xf numFmtId="0" fontId="12" fillId="0" borderId="0" xfId="4" applyFont="1" applyAlignment="1">
      <alignment horizontal="left" vertical="top" wrapText="1"/>
    </xf>
    <xf numFmtId="0" fontId="16" fillId="0" borderId="0" xfId="4" applyFont="1" applyFill="1"/>
    <xf numFmtId="0" fontId="12" fillId="0" borderId="0" xfId="4" applyFont="1" applyAlignment="1">
      <alignment vertical="top"/>
    </xf>
    <xf numFmtId="0" fontId="12" fillId="0" borderId="0" xfId="4" applyFont="1" applyAlignment="1">
      <alignment horizontal="center" vertical="top"/>
    </xf>
    <xf numFmtId="0" fontId="14" fillId="0" borderId="0" xfId="4" applyFont="1" applyFill="1" applyAlignment="1">
      <alignment horizontal="center"/>
    </xf>
    <xf numFmtId="0" fontId="14" fillId="0" borderId="0" xfId="4" applyFont="1" applyFill="1" applyAlignment="1">
      <alignment horizontal="left"/>
    </xf>
    <xf numFmtId="0" fontId="12" fillId="0" borderId="0" xfId="0" applyFont="1" applyFill="1" applyBorder="1" applyAlignment="1">
      <alignment vertical="top"/>
    </xf>
    <xf numFmtId="0" fontId="14" fillId="0" borderId="0" xfId="4" applyFont="1" applyFill="1" applyAlignment="1">
      <alignment horizontal="center" vertical="top"/>
    </xf>
    <xf numFmtId="0" fontId="14" fillId="0" borderId="0" xfId="4" applyFont="1" applyFill="1" applyAlignment="1">
      <alignment horizontal="left" vertical="top"/>
    </xf>
    <xf numFmtId="0" fontId="14" fillId="0" borderId="0" xfId="4" applyFont="1" applyFill="1" applyAlignment="1">
      <alignment horizontal="right" vertical="top"/>
    </xf>
    <xf numFmtId="0" fontId="12" fillId="0" borderId="0" xfId="4" applyFont="1" applyFill="1" applyAlignment="1">
      <alignment vertical="top"/>
    </xf>
    <xf numFmtId="0" fontId="14" fillId="0" borderId="0" xfId="0" applyFont="1" applyFill="1" applyAlignment="1">
      <alignment horizontal="left" vertical="top"/>
    </xf>
    <xf numFmtId="0" fontId="12" fillId="0" borderId="0" xfId="4" applyFont="1" applyAlignment="1">
      <alignment horizontal="left" vertical="top"/>
    </xf>
    <xf numFmtId="0" fontId="14" fillId="0" borderId="0" xfId="4" applyFont="1" applyFill="1" applyAlignment="1">
      <alignment vertical="top"/>
    </xf>
    <xf numFmtId="0" fontId="14" fillId="0" borderId="0" xfId="4" applyFont="1" applyAlignment="1">
      <alignment vertical="top"/>
    </xf>
    <xf numFmtId="0" fontId="12" fillId="0" borderId="0" xfId="4" applyFont="1" applyAlignment="1">
      <alignment horizontal="right" vertical="top"/>
    </xf>
    <xf numFmtId="2" fontId="12" fillId="0" borderId="0" xfId="4" applyNumberFormat="1" applyFont="1" applyAlignment="1">
      <alignment vertical="top"/>
    </xf>
    <xf numFmtId="2" fontId="14" fillId="0" borderId="0" xfId="4" applyNumberFormat="1" applyFont="1" applyFill="1" applyAlignment="1">
      <alignment horizontal="center" vertical="top"/>
    </xf>
    <xf numFmtId="2" fontId="14" fillId="0" borderId="0" xfId="4" applyNumberFormat="1" applyFont="1" applyAlignment="1">
      <alignment vertical="top"/>
    </xf>
    <xf numFmtId="2" fontId="12" fillId="0" borderId="0" xfId="4" applyNumberFormat="1" applyFont="1" applyFill="1" applyAlignment="1">
      <alignment vertical="top"/>
    </xf>
    <xf numFmtId="2" fontId="14" fillId="0" borderId="0" xfId="4" applyNumberFormat="1" applyFont="1" applyBorder="1" applyAlignment="1">
      <alignment vertical="top"/>
    </xf>
    <xf numFmtId="2" fontId="40" fillId="0" borderId="0" xfId="4" applyNumberFormat="1" applyFont="1" applyAlignment="1">
      <alignment horizontal="center" vertical="top"/>
    </xf>
    <xf numFmtId="2" fontId="12" fillId="0" borderId="0" xfId="4" applyNumberFormat="1" applyFont="1" applyAlignment="1">
      <alignment horizontal="right" vertical="top" wrapText="1"/>
    </xf>
    <xf numFmtId="2" fontId="12" fillId="0" borderId="0" xfId="4" applyNumberFormat="1" applyFont="1" applyFill="1" applyAlignment="1">
      <alignment horizontal="right" vertical="top" wrapText="1"/>
    </xf>
    <xf numFmtId="2" fontId="12" fillId="0" borderId="0" xfId="4" applyNumberFormat="1" applyFont="1" applyAlignment="1">
      <alignment horizontal="left" vertical="top"/>
    </xf>
    <xf numFmtId="2" fontId="12" fillId="0" borderId="0" xfId="4" applyNumberFormat="1" applyFont="1" applyBorder="1" applyAlignment="1">
      <alignment vertical="top"/>
    </xf>
    <xf numFmtId="2" fontId="12" fillId="0" borderId="0" xfId="4" applyNumberFormat="1" applyFont="1" applyBorder="1" applyAlignment="1">
      <alignment horizontal="left" vertical="top"/>
    </xf>
    <xf numFmtId="166" fontId="12" fillId="0" borderId="0" xfId="4" applyNumberFormat="1" applyFont="1" applyAlignment="1">
      <alignment vertical="top"/>
    </xf>
    <xf numFmtId="0" fontId="12" fillId="0" borderId="0" xfId="4" applyFont="1" applyAlignment="1">
      <alignment horizontal="left" vertical="top" indent="1"/>
    </xf>
    <xf numFmtId="2" fontId="42" fillId="0" borderId="0" xfId="4" applyNumberFormat="1" applyFont="1" applyAlignment="1">
      <alignment horizontal="center" vertical="top"/>
    </xf>
    <xf numFmtId="4" fontId="12" fillId="0" borderId="0" xfId="0" applyNumberFormat="1" applyFont="1" applyBorder="1" applyAlignment="1">
      <alignment vertical="top"/>
    </xf>
    <xf numFmtId="2" fontId="12" fillId="0" borderId="0" xfId="4" applyNumberFormat="1" applyFont="1" applyFill="1" applyAlignment="1">
      <alignment horizontal="left" vertical="top"/>
    </xf>
    <xf numFmtId="0" fontId="42" fillId="0" borderId="0" xfId="4" applyFont="1" applyFill="1" applyAlignment="1">
      <alignment vertical="top"/>
    </xf>
    <xf numFmtId="0" fontId="42" fillId="0" borderId="0" xfId="4" applyFont="1" applyAlignment="1">
      <alignment horizontal="right" vertical="top"/>
    </xf>
    <xf numFmtId="0" fontId="42" fillId="0" borderId="0" xfId="4" applyFont="1" applyAlignment="1">
      <alignment vertical="top"/>
    </xf>
    <xf numFmtId="2" fontId="42" fillId="0" borderId="0" xfId="4" applyNumberFormat="1" applyFont="1" applyAlignment="1">
      <alignment horizontal="right" vertical="top"/>
    </xf>
    <xf numFmtId="2" fontId="42" fillId="0" borderId="0" xfId="4" applyNumberFormat="1" applyFont="1" applyAlignment="1">
      <alignment vertical="top"/>
    </xf>
    <xf numFmtId="2" fontId="42" fillId="0" borderId="0" xfId="4" applyNumberFormat="1" applyFont="1" applyFill="1" applyAlignment="1">
      <alignment vertical="top"/>
    </xf>
    <xf numFmtId="0" fontId="12" fillId="0" borderId="0" xfId="4" applyFont="1" applyFill="1" applyAlignment="1">
      <alignment horizontal="left" vertical="top"/>
    </xf>
    <xf numFmtId="0" fontId="42" fillId="0" borderId="0" xfId="4" applyFont="1" applyAlignment="1">
      <alignment horizontal="center" vertical="top"/>
    </xf>
    <xf numFmtId="0" fontId="12" fillId="0" borderId="0" xfId="4" applyFont="1" applyFill="1" applyAlignment="1">
      <alignment horizontal="right" vertical="top"/>
    </xf>
    <xf numFmtId="0" fontId="12" fillId="0" borderId="0" xfId="3" quotePrefix="1" applyFont="1" applyFill="1" applyBorder="1" applyAlignment="1" applyProtection="1">
      <alignment horizontal="left" vertical="top"/>
    </xf>
    <xf numFmtId="167" fontId="12" fillId="0" borderId="0" xfId="3" applyNumberFormat="1" applyFont="1" applyFill="1" applyBorder="1" applyAlignment="1">
      <alignment horizontal="right" vertical="top"/>
    </xf>
    <xf numFmtId="166" fontId="12" fillId="0" borderId="0" xfId="4" applyNumberFormat="1" applyFont="1" applyAlignment="1">
      <alignment horizontal="right" vertical="top" wrapText="1"/>
    </xf>
    <xf numFmtId="166" fontId="12" fillId="0" borderId="0" xfId="4" applyNumberFormat="1" applyFont="1" applyFill="1" applyAlignment="1">
      <alignment vertical="top"/>
    </xf>
    <xf numFmtId="0" fontId="14" fillId="0" borderId="0" xfId="3" applyFont="1" applyFill="1" applyBorder="1" applyAlignment="1" applyProtection="1">
      <alignment horizontal="left" vertical="top"/>
    </xf>
    <xf numFmtId="0" fontId="12" fillId="0" borderId="0" xfId="4" quotePrefix="1" applyFont="1" applyAlignment="1">
      <alignment horizontal="center" vertical="top"/>
    </xf>
    <xf numFmtId="0" fontId="14" fillId="0" borderId="0" xfId="0" applyFont="1" applyFill="1" applyAlignment="1"/>
    <xf numFmtId="166" fontId="12" fillId="0" borderId="0" xfId="4" applyNumberFormat="1" applyFont="1" applyBorder="1"/>
    <xf numFmtId="166" fontId="12" fillId="0" borderId="0" xfId="4" applyNumberFormat="1" applyFont="1" applyFill="1" applyBorder="1" applyAlignment="1">
      <alignment horizontal="right" vertical="top" wrapText="1"/>
    </xf>
    <xf numFmtId="166" fontId="12" fillId="0" borderId="0" xfId="4" applyNumberFormat="1" applyFont="1"/>
    <xf numFmtId="0" fontId="42" fillId="0" borderId="0" xfId="4" applyFont="1"/>
    <xf numFmtId="0" fontId="42" fillId="0" borderId="0" xfId="4" applyFont="1" applyAlignment="1">
      <alignment horizontal="left"/>
    </xf>
    <xf numFmtId="0" fontId="46" fillId="0" borderId="0" xfId="0" applyFont="1" applyFill="1" applyBorder="1" applyProtection="1"/>
    <xf numFmtId="0" fontId="12" fillId="0" borderId="0" xfId="75" applyFont="1" applyFill="1" applyBorder="1" applyAlignment="1">
      <alignment horizontal="left"/>
    </xf>
    <xf numFmtId="0" fontId="35" fillId="0" borderId="0" xfId="76" applyFont="1" applyFill="1" applyAlignment="1"/>
    <xf numFmtId="17" fontId="14" fillId="0" borderId="0" xfId="4" quotePrefix="1" applyNumberFormat="1" applyFont="1" applyFill="1" applyAlignment="1">
      <alignment horizontal="center" vertical="top"/>
    </xf>
    <xf numFmtId="166" fontId="14" fillId="0" borderId="0" xfId="4" applyNumberFormat="1" applyFont="1" applyFill="1" applyBorder="1" applyAlignment="1">
      <alignment horizontal="right" vertical="top" wrapText="1"/>
    </xf>
    <xf numFmtId="2" fontId="38" fillId="0" borderId="0" xfId="4" applyNumberFormat="1" applyFont="1" applyAlignment="1">
      <alignment vertical="top"/>
    </xf>
    <xf numFmtId="0" fontId="42" fillId="0" borderId="0" xfId="0" applyFont="1" applyFill="1" applyAlignment="1">
      <alignment vertical="top"/>
    </xf>
    <xf numFmtId="0" fontId="12" fillId="0" borderId="0" xfId="0" applyFont="1" applyFill="1" applyAlignment="1">
      <alignment horizontal="right" vertical="top"/>
    </xf>
    <xf numFmtId="0" fontId="12" fillId="0" borderId="0" xfId="0" applyFont="1" applyFill="1" applyBorder="1" applyAlignment="1">
      <alignment horizontal="left"/>
    </xf>
    <xf numFmtId="0" fontId="12" fillId="5" borderId="0" xfId="0" applyFont="1" applyFill="1" applyAlignment="1">
      <alignment horizontal="left" vertical="top"/>
    </xf>
    <xf numFmtId="0" fontId="12" fillId="5" borderId="0" xfId="0" applyFont="1" applyFill="1" applyAlignment="1">
      <alignment vertical="top"/>
    </xf>
    <xf numFmtId="0" fontId="12" fillId="5" borderId="0" xfId="0" quotePrefix="1" applyFont="1" applyFill="1" applyBorder="1" applyAlignment="1">
      <alignment horizontal="left" vertical="top"/>
    </xf>
    <xf numFmtId="0" fontId="14" fillId="5" borderId="0" xfId="4" applyFont="1" applyFill="1" applyBorder="1" applyAlignment="1">
      <alignment vertical="top"/>
    </xf>
    <xf numFmtId="0" fontId="14" fillId="5" borderId="0" xfId="0" applyFont="1" applyFill="1" applyBorder="1" applyAlignment="1">
      <alignment horizontal="left" vertical="top"/>
    </xf>
    <xf numFmtId="49" fontId="12" fillId="5" borderId="0" xfId="0" applyNumberFormat="1" applyFont="1" applyFill="1" applyBorder="1" applyAlignment="1">
      <alignment vertical="top"/>
    </xf>
    <xf numFmtId="0" fontId="14" fillId="0" borderId="0" xfId="4" applyFont="1" applyFill="1" applyBorder="1"/>
    <xf numFmtId="164" fontId="12" fillId="0" borderId="0" xfId="4" applyNumberFormat="1" applyFont="1" applyFill="1" applyAlignment="1">
      <alignment horizontal="right" vertical="top" wrapText="1"/>
    </xf>
    <xf numFmtId="164" fontId="12" fillId="4" borderId="1" xfId="4" applyNumberFormat="1" applyFont="1" applyFill="1" applyBorder="1"/>
    <xf numFmtId="0" fontId="12" fillId="4" borderId="1" xfId="4" applyFont="1" applyFill="1" applyBorder="1" applyAlignment="1">
      <alignment horizontal="center"/>
    </xf>
    <xf numFmtId="0" fontId="14" fillId="4" borderId="1" xfId="4" applyFont="1" applyFill="1" applyBorder="1" applyAlignment="1">
      <alignment horizontal="left"/>
    </xf>
    <xf numFmtId="0" fontId="14" fillId="4" borderId="1" xfId="4" applyFont="1" applyFill="1" applyBorder="1" applyAlignment="1"/>
    <xf numFmtId="0" fontId="12" fillId="4" borderId="1" xfId="4" applyFont="1" applyFill="1" applyBorder="1"/>
    <xf numFmtId="0" fontId="14" fillId="0" borderId="0" xfId="4" applyFont="1" applyFill="1" applyBorder="1" applyAlignment="1">
      <alignment horizontal="left"/>
    </xf>
    <xf numFmtId="164" fontId="12" fillId="0" borderId="0" xfId="4" applyNumberFormat="1" applyFont="1" applyFill="1"/>
    <xf numFmtId="2" fontId="40" fillId="0" borderId="0" xfId="4" applyNumberFormat="1" applyFont="1" applyFill="1" applyAlignment="1">
      <alignment horizontal="center" vertical="top"/>
    </xf>
    <xf numFmtId="0" fontId="12" fillId="3" borderId="0" xfId="4" applyFont="1" applyFill="1" applyBorder="1"/>
    <xf numFmtId="0" fontId="14" fillId="3" borderId="0" xfId="4" applyFont="1" applyFill="1" applyBorder="1" applyAlignment="1"/>
    <xf numFmtId="0" fontId="14" fillId="3" borderId="0" xfId="4" applyFont="1" applyFill="1" applyBorder="1"/>
    <xf numFmtId="0" fontId="14" fillId="3" borderId="0" xfId="0" applyFont="1" applyFill="1" applyBorder="1"/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indent="1"/>
    </xf>
    <xf numFmtId="0" fontId="12" fillId="3" borderId="0" xfId="4" applyFont="1" applyFill="1"/>
    <xf numFmtId="0" fontId="14" fillId="3" borderId="0" xfId="0" applyFont="1" applyFill="1" applyAlignment="1"/>
    <xf numFmtId="0" fontId="12" fillId="3" borderId="0" xfId="4" applyFont="1" applyFill="1" applyAlignment="1">
      <alignment horizontal="left"/>
    </xf>
    <xf numFmtId="164" fontId="12" fillId="3" borderId="0" xfId="4" applyNumberFormat="1" applyFont="1" applyFill="1" applyAlignment="1">
      <alignment horizontal="right" vertical="top" wrapText="1"/>
    </xf>
    <xf numFmtId="0" fontId="14" fillId="3" borderId="0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left"/>
    </xf>
    <xf numFmtId="166" fontId="12" fillId="3" borderId="0" xfId="4" applyNumberFormat="1" applyFont="1" applyFill="1" applyAlignment="1">
      <alignment horizontal="right" wrapText="1"/>
    </xf>
    <xf numFmtId="0" fontId="14" fillId="3" borderId="0" xfId="4" quotePrefix="1" applyFont="1" applyFill="1" applyBorder="1" applyAlignment="1">
      <alignment horizontal="left" indent="1"/>
    </xf>
    <xf numFmtId="0" fontId="14" fillId="3" borderId="0" xfId="4" applyFont="1" applyFill="1" applyBorder="1" applyAlignment="1">
      <alignment horizontal="left" indent="2"/>
    </xf>
    <xf numFmtId="0" fontId="12" fillId="3" borderId="0" xfId="4" applyFont="1" applyFill="1" applyBorder="1" applyAlignment="1">
      <alignment horizontal="left" indent="3"/>
    </xf>
    <xf numFmtId="0" fontId="12" fillId="3" borderId="0" xfId="4" applyFont="1" applyFill="1" applyBorder="1" applyAlignment="1">
      <alignment horizontal="left"/>
    </xf>
    <xf numFmtId="0" fontId="14" fillId="3" borderId="0" xfId="4" applyFont="1" applyFill="1" applyBorder="1" applyAlignment="1">
      <alignment horizontal="left" indent="3"/>
    </xf>
    <xf numFmtId="0" fontId="14" fillId="3" borderId="0" xfId="0" applyFont="1" applyFill="1"/>
    <xf numFmtId="0" fontId="14" fillId="3" borderId="0" xfId="4" applyFont="1" applyFill="1" applyAlignment="1">
      <alignment horizontal="left"/>
    </xf>
    <xf numFmtId="0" fontId="12" fillId="3" borderId="0" xfId="0" applyFont="1" applyFill="1" applyAlignment="1">
      <alignment horizontal="left" indent="1"/>
    </xf>
    <xf numFmtId="0" fontId="12" fillId="3" borderId="0" xfId="4" applyFont="1" applyFill="1" applyAlignment="1">
      <alignment horizontal="left" vertical="top" wrapText="1"/>
    </xf>
    <xf numFmtId="0" fontId="12" fillId="3" borderId="0" xfId="4" applyFont="1" applyFill="1" applyAlignment="1">
      <alignment horizontal="left" vertical="top" wrapText="1" indent="1"/>
    </xf>
    <xf numFmtId="0" fontId="12" fillId="3" borderId="0" xfId="4" applyFont="1" applyFill="1" applyBorder="1" applyAlignment="1">
      <alignment horizontal="left" vertical="top" wrapText="1" indent="1"/>
    </xf>
    <xf numFmtId="0" fontId="12" fillId="3" borderId="0" xfId="4" applyFont="1" applyFill="1" applyAlignment="1">
      <alignment horizontal="center" vertical="top"/>
    </xf>
    <xf numFmtId="0" fontId="12" fillId="3" borderId="0" xfId="4" applyFont="1" applyFill="1" applyAlignment="1">
      <alignment vertical="top"/>
    </xf>
    <xf numFmtId="0" fontId="14" fillId="3" borderId="0" xfId="4" applyFont="1" applyFill="1" applyAlignment="1">
      <alignment horizontal="left" vertical="top"/>
    </xf>
    <xf numFmtId="0" fontId="14" fillId="3" borderId="0" xfId="4" applyFont="1" applyFill="1" applyBorder="1" applyAlignment="1">
      <alignment vertical="top"/>
    </xf>
    <xf numFmtId="49" fontId="12" fillId="3" borderId="0" xfId="4" applyNumberFormat="1" applyFont="1" applyFill="1" applyAlignment="1">
      <alignment horizontal="center" vertical="top"/>
    </xf>
    <xf numFmtId="0" fontId="12" fillId="3" borderId="0" xfId="4" applyFont="1" applyFill="1" applyAlignment="1">
      <alignment horizontal="left" vertical="top"/>
    </xf>
    <xf numFmtId="0" fontId="33" fillId="3" borderId="0" xfId="71" applyFont="1" applyFill="1" applyAlignment="1">
      <alignment horizontal="center" vertical="top"/>
    </xf>
    <xf numFmtId="0" fontId="33" fillId="3" borderId="0" xfId="71" applyFont="1" applyFill="1" applyAlignment="1">
      <alignment vertical="top"/>
    </xf>
    <xf numFmtId="0" fontId="14" fillId="3" borderId="0" xfId="4" applyFont="1" applyFill="1" applyAlignment="1">
      <alignment vertical="top"/>
    </xf>
    <xf numFmtId="17" fontId="14" fillId="3" borderId="0" xfId="4" quotePrefix="1" applyNumberFormat="1" applyFont="1" applyFill="1" applyAlignment="1">
      <alignment horizontal="center" vertical="top"/>
    </xf>
    <xf numFmtId="3" fontId="12" fillId="3" borderId="0" xfId="4" applyNumberFormat="1" applyFont="1" applyFill="1" applyAlignment="1">
      <alignment horizontal="right" vertical="top" wrapText="1"/>
    </xf>
    <xf numFmtId="166" fontId="12" fillId="3" borderId="0" xfId="4" applyNumberFormat="1" applyFont="1" applyFill="1" applyAlignment="1">
      <alignment horizontal="right" vertical="top" wrapText="1"/>
    </xf>
    <xf numFmtId="2" fontId="12" fillId="3" borderId="0" xfId="4" applyNumberFormat="1" applyFont="1" applyFill="1" applyAlignment="1">
      <alignment vertical="top"/>
    </xf>
    <xf numFmtId="2" fontId="14" fillId="3" borderId="0" xfId="4" applyNumberFormat="1" applyFont="1" applyFill="1" applyAlignment="1">
      <alignment horizontal="left" vertical="top"/>
    </xf>
    <xf numFmtId="2" fontId="14" fillId="3" borderId="0" xfId="4" applyNumberFormat="1" applyFont="1" applyFill="1" applyAlignment="1">
      <alignment horizontal="center" vertical="top" wrapText="1"/>
    </xf>
    <xf numFmtId="2" fontId="12" fillId="3" borderId="0" xfId="4" applyNumberFormat="1" applyFont="1" applyFill="1" applyAlignment="1">
      <alignment horizontal="left" vertical="top"/>
    </xf>
    <xf numFmtId="2" fontId="33" fillId="3" borderId="0" xfId="5" quotePrefix="1" applyNumberFormat="1" applyFont="1" applyFill="1" applyAlignment="1">
      <alignment horizontal="left" vertical="top"/>
    </xf>
    <xf numFmtId="1" fontId="14" fillId="3" borderId="0" xfId="4" applyNumberFormat="1" applyFont="1" applyFill="1" applyAlignment="1">
      <alignment vertical="top" wrapText="1"/>
    </xf>
    <xf numFmtId="2" fontId="14" fillId="3" borderId="0" xfId="0" applyNumberFormat="1" applyFont="1" applyFill="1" applyAlignment="1">
      <alignment vertical="top"/>
    </xf>
    <xf numFmtId="0" fontId="14" fillId="3" borderId="0" xfId="0" applyFont="1" applyFill="1" applyAlignment="1">
      <alignment vertical="top"/>
    </xf>
    <xf numFmtId="0" fontId="15" fillId="3" borderId="0" xfId="0" applyFont="1" applyFill="1" applyAlignment="1">
      <alignment horizontal="left" vertical="top" indent="1"/>
    </xf>
    <xf numFmtId="0" fontId="12" fillId="3" borderId="0" xfId="0" applyFont="1" applyFill="1" applyAlignment="1">
      <alignment horizontal="left" vertical="top" indent="1"/>
    </xf>
    <xf numFmtId="1" fontId="14" fillId="3" borderId="0" xfId="0" applyNumberFormat="1" applyFont="1" applyFill="1" applyBorder="1" applyAlignment="1">
      <alignment vertical="top"/>
    </xf>
    <xf numFmtId="0" fontId="12" fillId="3" borderId="0" xfId="4" applyFont="1" applyFill="1" applyAlignment="1">
      <alignment horizontal="left" vertical="top" indent="1"/>
    </xf>
    <xf numFmtId="0" fontId="14" fillId="3" borderId="0" xfId="4" applyFont="1" applyFill="1" applyAlignment="1">
      <alignment horizontal="left" vertical="top" indent="1"/>
    </xf>
    <xf numFmtId="0" fontId="12" fillId="3" borderId="0" xfId="4" applyFont="1" applyFill="1" applyAlignment="1">
      <alignment horizontal="left" vertical="top" indent="2"/>
    </xf>
    <xf numFmtId="0" fontId="14" fillId="3" borderId="0" xfId="4" applyFont="1" applyFill="1" applyAlignment="1">
      <alignment horizontal="center" vertical="top"/>
    </xf>
    <xf numFmtId="166" fontId="12" fillId="3" borderId="0" xfId="4" applyNumberFormat="1" applyFont="1" applyFill="1" applyAlignment="1">
      <alignment horizontal="right" vertical="top"/>
    </xf>
    <xf numFmtId="0" fontId="12" fillId="3" borderId="0" xfId="4" quotePrefix="1" applyFont="1" applyFill="1" applyAlignment="1">
      <alignment horizontal="left" vertical="top" wrapText="1" indent="1"/>
    </xf>
    <xf numFmtId="0" fontId="12" fillId="3" borderId="0" xfId="4" quotePrefix="1" applyFont="1" applyFill="1" applyAlignment="1">
      <alignment horizontal="left" vertical="top" indent="1"/>
    </xf>
    <xf numFmtId="0" fontId="14" fillId="3" borderId="0" xfId="3" applyFont="1" applyFill="1" applyBorder="1" applyAlignment="1" applyProtection="1">
      <alignment horizontal="left" vertical="top"/>
    </xf>
    <xf numFmtId="0" fontId="15" fillId="3" borderId="0" xfId="4" applyFont="1" applyFill="1" applyAlignment="1">
      <alignment horizontal="left" vertical="top" wrapText="1"/>
    </xf>
    <xf numFmtId="0" fontId="42" fillId="0" borderId="0" xfId="4" applyFont="1" applyFill="1"/>
    <xf numFmtId="0" fontId="14" fillId="3" borderId="0" xfId="4" applyFont="1" applyFill="1" applyAlignment="1">
      <alignment horizontal="left" vertical="top" wrapText="1"/>
    </xf>
    <xf numFmtId="0" fontId="12" fillId="3" borderId="0" xfId="4" applyFont="1" applyFill="1" applyAlignment="1">
      <alignment horizontal="left" indent="1"/>
    </xf>
    <xf numFmtId="0" fontId="14" fillId="3" borderId="0" xfId="4" applyFont="1" applyFill="1" applyAlignment="1">
      <alignment horizontal="justify" vertical="top" wrapText="1"/>
    </xf>
    <xf numFmtId="0" fontId="48" fillId="6" borderId="0" xfId="1" applyFont="1" applyFill="1" applyBorder="1" applyAlignment="1" applyProtection="1">
      <alignment horizontal="center" vertical="top"/>
    </xf>
    <xf numFmtId="0" fontId="49" fillId="3" borderId="0" xfId="4" applyFont="1" applyFill="1" applyAlignment="1">
      <alignment horizontal="left" vertical="top" wrapText="1"/>
    </xf>
    <xf numFmtId="17" fontId="14" fillId="0" borderId="0" xfId="4" quotePrefix="1" applyNumberFormat="1" applyFont="1" applyFill="1" applyAlignment="1">
      <alignment horizontal="left" vertical="top"/>
    </xf>
    <xf numFmtId="3" fontId="14" fillId="0" borderId="0" xfId="4" applyNumberFormat="1" applyFont="1" applyFill="1" applyBorder="1" applyAlignment="1">
      <alignment horizontal="right" vertical="top" wrapText="1"/>
    </xf>
    <xf numFmtId="0" fontId="12" fillId="0" borderId="0" xfId="4" applyFont="1" applyFill="1" applyAlignment="1">
      <alignment horizontal="center" vertical="top"/>
    </xf>
    <xf numFmtId="166" fontId="12" fillId="0" borderId="0" xfId="4" applyNumberFormat="1" applyFont="1" applyFill="1" applyAlignment="1">
      <alignment horizontal="right" vertical="top" wrapText="1"/>
    </xf>
    <xf numFmtId="0" fontId="12" fillId="3" borderId="0" xfId="0" applyFont="1" applyFill="1"/>
    <xf numFmtId="0" fontId="18" fillId="6" borderId="0" xfId="0" applyFont="1" applyFill="1" applyBorder="1" applyAlignment="1">
      <alignment horizontal="center" vertical="top"/>
    </xf>
    <xf numFmtId="0" fontId="14" fillId="5" borderId="0" xfId="0" applyFont="1" applyFill="1" applyAlignment="1">
      <alignment vertical="top"/>
    </xf>
    <xf numFmtId="0" fontId="51" fillId="0" borderId="0" xfId="0" applyFont="1" applyFill="1" applyBorder="1" applyAlignment="1">
      <alignment vertical="top"/>
    </xf>
    <xf numFmtId="0" fontId="51" fillId="0" borderId="0" xfId="0" applyFont="1" applyAlignment="1">
      <alignment vertical="top"/>
    </xf>
    <xf numFmtId="0" fontId="51" fillId="0" borderId="0" xfId="0" applyFont="1" applyFill="1" applyAlignment="1">
      <alignment vertical="top"/>
    </xf>
    <xf numFmtId="166" fontId="12" fillId="0" borderId="0" xfId="0" applyNumberFormat="1" applyFont="1" applyAlignment="1">
      <alignment horizontal="right" vertical="top"/>
    </xf>
    <xf numFmtId="0" fontId="14" fillId="3" borderId="0" xfId="0" applyFont="1" applyFill="1" applyBorder="1" applyAlignment="1">
      <alignment horizontal="left" vertical="top" wrapText="1"/>
    </xf>
    <xf numFmtId="166" fontId="14" fillId="3" borderId="0" xfId="0" applyNumberFormat="1" applyFont="1" applyFill="1" applyBorder="1" applyAlignment="1">
      <alignment horizontal="right" vertical="top"/>
    </xf>
    <xf numFmtId="0" fontId="14" fillId="3" borderId="0" xfId="0" applyFont="1" applyFill="1" applyAlignment="1">
      <alignment horizontal="left" vertical="top"/>
    </xf>
    <xf numFmtId="0" fontId="52" fillId="0" borderId="0" xfId="0" applyFont="1" applyFill="1" applyBorder="1" applyAlignment="1">
      <alignment vertical="top"/>
    </xf>
    <xf numFmtId="164" fontId="12" fillId="5" borderId="0" xfId="0" applyNumberFormat="1" applyFont="1" applyFill="1" applyAlignment="1">
      <alignment horizontal="left" vertical="top"/>
    </xf>
    <xf numFmtId="2" fontId="12" fillId="5" borderId="0" xfId="0" applyNumberFormat="1" applyFont="1" applyFill="1" applyAlignment="1">
      <alignment horizontal="left" vertical="top"/>
    </xf>
    <xf numFmtId="3" fontId="12" fillId="0" borderId="0" xfId="4" applyNumberFormat="1" applyFont="1" applyFill="1" applyBorder="1" applyAlignment="1">
      <alignment horizontal="right" vertical="top" wrapText="1"/>
    </xf>
    <xf numFmtId="166" fontId="12" fillId="3" borderId="0" xfId="4" applyNumberFormat="1" applyFont="1" applyFill="1" applyBorder="1" applyAlignment="1">
      <alignment horizontal="right" vertical="top" wrapText="1"/>
    </xf>
    <xf numFmtId="0" fontId="51" fillId="0" borderId="0" xfId="4" applyFont="1" applyAlignment="1">
      <alignment horizontal="center" vertical="top"/>
    </xf>
    <xf numFmtId="0" fontId="42" fillId="0" borderId="0" xfId="4" applyFont="1" applyFill="1" applyAlignment="1">
      <alignment horizontal="left" vertical="top"/>
    </xf>
    <xf numFmtId="166" fontId="12" fillId="3" borderId="0" xfId="4" applyNumberFormat="1" applyFont="1" applyFill="1" applyBorder="1" applyAlignment="1">
      <alignment horizontal="right" vertical="top"/>
    </xf>
    <xf numFmtId="0" fontId="35" fillId="0" borderId="0" xfId="0" applyFont="1"/>
    <xf numFmtId="0" fontId="33" fillId="0" borderId="0" xfId="0" applyFont="1" applyAlignment="1">
      <alignment vertical="top"/>
    </xf>
    <xf numFmtId="49" fontId="14" fillId="2" borderId="0" xfId="4" applyNumberFormat="1" applyFont="1" applyFill="1" applyAlignment="1">
      <alignment horizontal="left" vertical="top"/>
    </xf>
    <xf numFmtId="0" fontId="12" fillId="0" borderId="0" xfId="4" applyFont="1" applyFill="1" applyBorder="1" applyAlignment="1">
      <alignment vertical="top"/>
    </xf>
    <xf numFmtId="166" fontId="12" fillId="0" borderId="0" xfId="4" applyNumberFormat="1" applyFont="1" applyFill="1" applyAlignment="1">
      <alignment horizontal="right" vertical="top"/>
    </xf>
    <xf numFmtId="166" fontId="14" fillId="0" borderId="0" xfId="4" applyNumberFormat="1" applyFont="1" applyFill="1" applyAlignment="1">
      <alignment horizontal="left" vertical="top"/>
    </xf>
    <xf numFmtId="0" fontId="14" fillId="4" borderId="1" xfId="4" applyFont="1" applyFill="1" applyBorder="1" applyAlignment="1">
      <alignment vertical="top"/>
    </xf>
    <xf numFmtId="0" fontId="12" fillId="4" borderId="1" xfId="4" applyFont="1" applyFill="1" applyBorder="1" applyAlignment="1">
      <alignment horizontal="center" vertical="top"/>
    </xf>
    <xf numFmtId="0" fontId="12" fillId="4" borderId="1" xfId="4" applyFont="1" applyFill="1" applyBorder="1" applyAlignment="1">
      <alignment vertical="top"/>
    </xf>
    <xf numFmtId="164" fontId="12" fillId="4" borderId="1" xfId="4" applyNumberFormat="1" applyFont="1" applyFill="1" applyBorder="1" applyAlignment="1">
      <alignment vertical="top"/>
    </xf>
    <xf numFmtId="0" fontId="14" fillId="3" borderId="0" xfId="4" quotePrefix="1" applyFont="1" applyFill="1" applyAlignment="1">
      <alignment vertical="top"/>
    </xf>
    <xf numFmtId="0" fontId="12" fillId="3" borderId="0" xfId="4" quotePrefix="1" applyFont="1" applyFill="1" applyAlignment="1">
      <alignment vertical="top"/>
    </xf>
    <xf numFmtId="0" fontId="12" fillId="0" borderId="0" xfId="4" quotePrefix="1" applyFont="1" applyFill="1" applyAlignment="1">
      <alignment vertical="top"/>
    </xf>
    <xf numFmtId="0" fontId="55" fillId="0" borderId="0" xfId="4" applyFont="1" applyFill="1" applyAlignment="1">
      <alignment vertical="top"/>
    </xf>
    <xf numFmtId="0" fontId="42" fillId="0" borderId="0" xfId="4" applyFont="1" applyAlignment="1">
      <alignment horizontal="left" vertical="top"/>
    </xf>
    <xf numFmtId="0" fontId="53" fillId="0" borderId="0" xfId="4" applyFont="1" applyAlignment="1">
      <alignment horizontal="left" vertical="top"/>
    </xf>
    <xf numFmtId="0" fontId="14" fillId="3" borderId="0" xfId="4" applyFont="1" applyFill="1" applyBorder="1" applyAlignment="1">
      <alignment horizontal="right"/>
    </xf>
    <xf numFmtId="166" fontId="12" fillId="3" borderId="0" xfId="4" applyNumberFormat="1" applyFont="1" applyFill="1" applyBorder="1" applyAlignment="1">
      <alignment horizontal="right"/>
    </xf>
    <xf numFmtId="164" fontId="12" fillId="3" borderId="0" xfId="4" applyNumberFormat="1" applyFont="1" applyFill="1" applyBorder="1" applyAlignment="1">
      <alignment horizontal="right"/>
    </xf>
    <xf numFmtId="164" fontId="14" fillId="3" borderId="0" xfId="4" applyNumberFormat="1" applyFont="1" applyFill="1" applyAlignment="1">
      <alignment horizontal="right" vertical="top" wrapText="1"/>
    </xf>
    <xf numFmtId="166" fontId="14" fillId="3" borderId="0" xfId="4" applyNumberFormat="1" applyFont="1" applyFill="1" applyAlignment="1">
      <alignment horizontal="right" wrapText="1"/>
    </xf>
    <xf numFmtId="164" fontId="14" fillId="3" borderId="0" xfId="70" applyNumberFormat="1" applyFont="1" applyFill="1" applyAlignment="1">
      <alignment horizontal="right" wrapText="1"/>
    </xf>
    <xf numFmtId="164" fontId="12" fillId="0" borderId="0" xfId="4" applyNumberFormat="1" applyFont="1" applyAlignment="1">
      <alignment horizontal="right"/>
    </xf>
    <xf numFmtId="0" fontId="51" fillId="0" borderId="0" xfId="4" applyFont="1"/>
    <xf numFmtId="0" fontId="51" fillId="0" borderId="0" xfId="4" applyFont="1" applyFill="1"/>
    <xf numFmtId="166" fontId="51" fillId="0" borderId="0" xfId="4" applyNumberFormat="1" applyFont="1"/>
    <xf numFmtId="164" fontId="51" fillId="0" borderId="0" xfId="4" applyNumberFormat="1" applyFont="1" applyFill="1"/>
    <xf numFmtId="166" fontId="14" fillId="3" borderId="0" xfId="4" applyNumberFormat="1" applyFont="1" applyFill="1" applyAlignment="1">
      <alignment horizontal="right" vertical="top"/>
    </xf>
    <xf numFmtId="0" fontId="12" fillId="0" borderId="0" xfId="4" applyFont="1" applyFill="1" applyAlignment="1">
      <alignment horizontal="left" vertical="top" indent="1"/>
    </xf>
    <xf numFmtId="0" fontId="35" fillId="3" borderId="0" xfId="0" applyFont="1" applyFill="1" applyAlignment="1">
      <alignment vertical="top"/>
    </xf>
    <xf numFmtId="166" fontId="14" fillId="3" borderId="0" xfId="4" applyNumberFormat="1" applyFont="1" applyFill="1" applyBorder="1" applyAlignment="1">
      <alignment horizontal="right" vertical="top" wrapText="1"/>
    </xf>
    <xf numFmtId="166" fontId="12" fillId="3" borderId="0" xfId="0" applyNumberFormat="1" applyFont="1" applyFill="1" applyBorder="1" applyAlignment="1">
      <alignment horizontal="right" vertical="top"/>
    </xf>
    <xf numFmtId="3" fontId="12" fillId="0" borderId="0" xfId="4" applyNumberFormat="1" applyFont="1" applyAlignment="1">
      <alignment vertical="top"/>
    </xf>
    <xf numFmtId="0" fontId="12" fillId="3" borderId="0" xfId="0" applyFont="1" applyFill="1" applyAlignment="1">
      <alignment horizontal="left" vertical="top"/>
    </xf>
    <xf numFmtId="0" fontId="12" fillId="3" borderId="0" xfId="0" applyFont="1" applyFill="1" applyBorder="1" applyAlignment="1">
      <alignment horizontal="left" vertical="top"/>
    </xf>
    <xf numFmtId="0" fontId="14" fillId="3" borderId="0" xfId="4" applyFont="1" applyFill="1" applyAlignment="1">
      <alignment vertical="top" wrapText="1"/>
    </xf>
    <xf numFmtId="0" fontId="12" fillId="3" borderId="0" xfId="4" applyFont="1" applyFill="1" applyAlignment="1">
      <alignment vertical="top" wrapText="1"/>
    </xf>
    <xf numFmtId="0" fontId="12" fillId="0" borderId="0" xfId="4" applyFont="1" applyAlignment="1">
      <alignment horizontal="right"/>
    </xf>
    <xf numFmtId="1" fontId="14" fillId="0" borderId="0" xfId="4" applyNumberFormat="1" applyFont="1" applyFill="1" applyBorder="1" applyAlignment="1">
      <alignment horizontal="left"/>
    </xf>
    <xf numFmtId="0" fontId="14" fillId="0" borderId="0" xfId="4" applyFont="1"/>
    <xf numFmtId="0" fontId="14" fillId="0" borderId="0" xfId="4" applyFont="1" applyAlignment="1">
      <alignment horizontal="right"/>
    </xf>
    <xf numFmtId="0" fontId="45" fillId="0" borderId="0" xfId="4" applyFont="1" applyAlignment="1">
      <alignment horizontal="right"/>
    </xf>
    <xf numFmtId="0" fontId="42" fillId="0" borderId="0" xfId="4" applyFont="1" applyAlignment="1">
      <alignment horizontal="right"/>
    </xf>
    <xf numFmtId="0" fontId="56" fillId="0" borderId="0" xfId="4" applyFont="1" applyAlignment="1">
      <alignment horizontal="right"/>
    </xf>
    <xf numFmtId="166" fontId="51" fillId="0" borderId="0" xfId="4" applyNumberFormat="1" applyFont="1" applyFill="1"/>
    <xf numFmtId="166" fontId="12" fillId="0" borderId="0" xfId="4" applyNumberFormat="1" applyFont="1" applyFill="1"/>
    <xf numFmtId="166" fontId="12" fillId="0" borderId="0" xfId="0" applyNumberFormat="1" applyFont="1" applyAlignment="1">
      <alignment vertical="top"/>
    </xf>
    <xf numFmtId="166" fontId="12" fillId="0" borderId="0" xfId="0" applyNumberFormat="1" applyFont="1" applyFill="1" applyBorder="1" applyAlignment="1">
      <alignment horizontal="right" vertical="top"/>
    </xf>
    <xf numFmtId="0" fontId="42" fillId="0" borderId="0" xfId="4" applyFont="1" applyFill="1" applyAlignment="1">
      <alignment horizontal="right" vertical="top"/>
    </xf>
    <xf numFmtId="166" fontId="14" fillId="3" borderId="0" xfId="4" applyNumberFormat="1" applyFont="1" applyFill="1" applyBorder="1" applyAlignment="1">
      <alignment horizontal="right" vertical="top"/>
    </xf>
    <xf numFmtId="166" fontId="12" fillId="0" borderId="0" xfId="4" applyNumberFormat="1" applyFont="1" applyAlignment="1">
      <alignment horizontal="left" vertical="top"/>
    </xf>
    <xf numFmtId="0" fontId="12" fillId="3" borderId="0" xfId="0" applyFont="1" applyFill="1" applyAlignment="1">
      <alignment horizontal="left" indent="2"/>
    </xf>
    <xf numFmtId="0" fontId="14" fillId="3" borderId="0" xfId="4" applyFont="1" applyFill="1" applyBorder="1" applyAlignment="1">
      <alignment horizontal="right" vertical="top"/>
    </xf>
    <xf numFmtId="0" fontId="42" fillId="0" borderId="0" xfId="0" applyFont="1" applyFill="1" applyAlignment="1">
      <alignment horizontal="left" vertical="top"/>
    </xf>
    <xf numFmtId="0" fontId="44" fillId="0" borderId="0" xfId="0" applyFont="1" applyFill="1" applyAlignment="1">
      <alignment horizontal="left" vertical="top"/>
    </xf>
    <xf numFmtId="0" fontId="14" fillId="0" borderId="0" xfId="0" applyFont="1" applyAlignment="1">
      <alignment vertical="top"/>
    </xf>
    <xf numFmtId="164" fontId="14" fillId="3" borderId="0" xfId="4" applyNumberFormat="1" applyFont="1" applyFill="1" applyBorder="1" applyAlignment="1">
      <alignment horizontal="right"/>
    </xf>
    <xf numFmtId="166" fontId="12" fillId="3" borderId="0" xfId="0" applyNumberFormat="1" applyFont="1" applyFill="1" applyAlignment="1">
      <alignment horizontal="right" vertical="center"/>
    </xf>
    <xf numFmtId="9" fontId="13" fillId="0" borderId="0" xfId="70" applyFont="1" applyFill="1" applyBorder="1" applyAlignment="1">
      <alignment horizontal="right" vertical="top" wrapText="1"/>
    </xf>
    <xf numFmtId="1" fontId="12" fillId="0" borderId="0" xfId="4" applyNumberFormat="1" applyFont="1" applyFill="1" applyAlignment="1">
      <alignment horizontal="right" vertical="top" wrapText="1"/>
    </xf>
    <xf numFmtId="166" fontId="12" fillId="3" borderId="0" xfId="0" applyNumberFormat="1" applyFont="1" applyFill="1" applyBorder="1" applyAlignment="1">
      <alignment horizontal="right"/>
    </xf>
    <xf numFmtId="166" fontId="12" fillId="3" borderId="0" xfId="70" applyNumberFormat="1" applyFont="1" applyFill="1" applyBorder="1" applyAlignment="1">
      <alignment horizontal="right"/>
    </xf>
    <xf numFmtId="4" fontId="12" fillId="0" borderId="0" xfId="0" applyNumberFormat="1" applyFont="1" applyFill="1" applyBorder="1" applyAlignment="1">
      <alignment vertical="top"/>
    </xf>
    <xf numFmtId="2" fontId="42" fillId="0" borderId="0" xfId="4" applyNumberFormat="1" applyFont="1" applyAlignment="1">
      <alignment horizontal="left" vertical="top"/>
    </xf>
    <xf numFmtId="0" fontId="12" fillId="3" borderId="0" xfId="0" applyFont="1" applyFill="1" applyAlignment="1">
      <alignment horizontal="left" vertical="top" indent="2"/>
    </xf>
    <xf numFmtId="2" fontId="14" fillId="3" borderId="0" xfId="4" applyNumberFormat="1" applyFont="1" applyFill="1" applyAlignment="1">
      <alignment horizontal="left" vertical="top" wrapText="1"/>
    </xf>
    <xf numFmtId="2" fontId="12" fillId="0" borderId="0" xfId="4" applyNumberFormat="1" applyFont="1" applyFill="1" applyAlignment="1">
      <alignment horizontal="left" vertical="top" wrapText="1" indent="1"/>
    </xf>
    <xf numFmtId="2" fontId="14" fillId="0" borderId="0" xfId="4" applyNumberFormat="1" applyFont="1" applyFill="1" applyAlignment="1">
      <alignment horizontal="center" vertical="top" wrapText="1"/>
    </xf>
    <xf numFmtId="3" fontId="14" fillId="0" borderId="0" xfId="4" applyNumberFormat="1" applyFont="1" applyFill="1" applyAlignment="1">
      <alignment horizontal="center" vertical="top" wrapText="1"/>
    </xf>
    <xf numFmtId="166" fontId="12" fillId="3" borderId="0" xfId="4" applyNumberFormat="1" applyFont="1" applyFill="1" applyAlignment="1">
      <alignment vertical="top"/>
    </xf>
    <xf numFmtId="176" fontId="14" fillId="3" borderId="0" xfId="0" applyNumberFormat="1" applyFont="1" applyFill="1" applyBorder="1" applyAlignment="1">
      <alignment horizontal="right" vertical="top"/>
    </xf>
    <xf numFmtId="176" fontId="14" fillId="3" borderId="0" xfId="0" applyNumberFormat="1" applyFont="1" applyFill="1" applyAlignment="1">
      <alignment horizontal="right" vertical="top"/>
    </xf>
    <xf numFmtId="4" fontId="12" fillId="0" borderId="0" xfId="0" applyNumberFormat="1" applyFont="1" applyBorder="1" applyAlignment="1"/>
    <xf numFmtId="0" fontId="38" fillId="0" borderId="0" xfId="4" applyFont="1" applyFill="1" applyAlignment="1">
      <alignment vertical="top"/>
    </xf>
    <xf numFmtId="0" fontId="42" fillId="0" borderId="0" xfId="0" applyFont="1" applyFill="1" applyAlignment="1">
      <alignment horizontal="right" vertical="top"/>
    </xf>
    <xf numFmtId="166" fontId="42" fillId="0" borderId="0" xfId="0" applyNumberFormat="1" applyFont="1" applyFill="1" applyAlignment="1">
      <alignment horizontal="right" vertical="top"/>
    </xf>
    <xf numFmtId="164" fontId="12" fillId="0" borderId="0" xfId="0" applyNumberFormat="1" applyFont="1" applyFill="1" applyAlignment="1">
      <alignment vertical="top"/>
    </xf>
    <xf numFmtId="0" fontId="14" fillId="0" borderId="0" xfId="4" applyFont="1" applyFill="1" applyBorder="1" applyAlignment="1">
      <alignment vertical="top"/>
    </xf>
    <xf numFmtId="49" fontId="12" fillId="0" borderId="0" xfId="4" applyNumberFormat="1" applyFont="1" applyFill="1" applyAlignment="1">
      <alignment horizontal="center" vertical="top"/>
    </xf>
    <xf numFmtId="0" fontId="12" fillId="0" borderId="0" xfId="0" applyFont="1" applyFill="1"/>
    <xf numFmtId="0" fontId="33" fillId="0" borderId="0" xfId="71" applyFont="1" applyFill="1" applyAlignment="1">
      <alignment horizontal="center" vertical="top"/>
    </xf>
    <xf numFmtId="0" fontId="33" fillId="0" borderId="0" xfId="71" applyFont="1" applyFill="1" applyAlignment="1">
      <alignment vertical="top"/>
    </xf>
    <xf numFmtId="0" fontId="14" fillId="0" borderId="0" xfId="0" applyFont="1" applyFill="1" applyAlignment="1">
      <alignment horizontal="right" vertical="top"/>
    </xf>
    <xf numFmtId="4" fontId="12" fillId="3" borderId="0" xfId="4" applyNumberFormat="1" applyFont="1" applyFill="1" applyAlignment="1">
      <alignment horizontal="right" vertical="top"/>
    </xf>
    <xf numFmtId="166" fontId="53" fillId="3" borderId="0" xfId="4" applyNumberFormat="1" applyFont="1" applyFill="1" applyAlignment="1">
      <alignment horizontal="right" wrapText="1"/>
    </xf>
    <xf numFmtId="166" fontId="14" fillId="0" borderId="0" xfId="4" applyNumberFormat="1" applyFont="1" applyFill="1" applyAlignment="1">
      <alignment horizontal="right" vertical="top" wrapText="1"/>
    </xf>
    <xf numFmtId="166" fontId="14" fillId="3" borderId="0" xfId="4" applyNumberFormat="1" applyFont="1" applyFill="1" applyAlignment="1">
      <alignment horizontal="right" vertical="top" wrapText="1"/>
    </xf>
    <xf numFmtId="0" fontId="14" fillId="3" borderId="0" xfId="4" applyFont="1" applyFill="1"/>
    <xf numFmtId="1" fontId="12" fillId="3" borderId="0" xfId="0" applyNumberFormat="1" applyFont="1" applyFill="1" applyAlignment="1">
      <alignment horizontal="left" vertical="top"/>
    </xf>
    <xf numFmtId="0" fontId="12" fillId="3" borderId="0" xfId="0" quotePrefix="1" applyFont="1" applyFill="1" applyBorder="1" applyAlignment="1">
      <alignment horizontal="left" vertical="top"/>
    </xf>
    <xf numFmtId="0" fontId="12" fillId="3" borderId="0" xfId="0" applyFont="1" applyFill="1" applyAlignment="1">
      <alignment vertical="top"/>
    </xf>
    <xf numFmtId="0" fontId="45" fillId="0" borderId="0" xfId="0" applyFont="1" applyFill="1" applyAlignment="1">
      <alignment vertical="top"/>
    </xf>
    <xf numFmtId="0" fontId="42" fillId="0" borderId="0" xfId="265" applyFont="1" applyFill="1" applyAlignment="1">
      <alignment horizontal="right" vertical="top"/>
    </xf>
    <xf numFmtId="166" fontId="12" fillId="0" borderId="0" xfId="0" applyNumberFormat="1" applyFont="1" applyFill="1" applyAlignment="1">
      <alignment vertical="top"/>
    </xf>
    <xf numFmtId="2" fontId="14" fillId="3" borderId="0" xfId="4" applyNumberFormat="1" applyFont="1" applyFill="1" applyAlignment="1">
      <alignment horizontal="left" vertical="top" wrapText="1" indent="1"/>
    </xf>
    <xf numFmtId="2" fontId="12" fillId="3" borderId="0" xfId="4" applyNumberFormat="1" applyFont="1" applyFill="1" applyAlignment="1">
      <alignment horizontal="left" vertical="top" wrapText="1" indent="2"/>
    </xf>
    <xf numFmtId="3" fontId="14" fillId="3" borderId="0" xfId="4" applyNumberFormat="1" applyFont="1" applyFill="1" applyAlignment="1">
      <alignment horizontal="right" vertical="top" wrapText="1"/>
    </xf>
    <xf numFmtId="0" fontId="51" fillId="3" borderId="0" xfId="4" applyFont="1" applyFill="1" applyAlignment="1">
      <alignment horizontal="left" vertical="top" wrapText="1"/>
    </xf>
    <xf numFmtId="166" fontId="51" fillId="3" borderId="0" xfId="4" applyNumberFormat="1" applyFont="1" applyFill="1" applyBorder="1" applyAlignment="1">
      <alignment horizontal="right" vertical="top"/>
    </xf>
    <xf numFmtId="164" fontId="12" fillId="2" borderId="0" xfId="0" applyNumberFormat="1" applyFont="1" applyFill="1" applyAlignment="1">
      <alignment horizontal="right" vertical="top"/>
    </xf>
    <xf numFmtId="2" fontId="56" fillId="0" borderId="0" xfId="4" applyNumberFormat="1" applyFont="1" applyFill="1" applyAlignment="1">
      <alignment horizontal="right" vertical="top"/>
    </xf>
    <xf numFmtId="2" fontId="12" fillId="3" borderId="0" xfId="4" applyNumberFormat="1" applyFont="1" applyFill="1" applyAlignment="1">
      <alignment horizontal="right" vertical="top" wrapText="1"/>
    </xf>
    <xf numFmtId="2" fontId="14" fillId="0" borderId="0" xfId="0" applyNumberFormat="1" applyFont="1" applyFill="1" applyAlignment="1">
      <alignment vertical="top"/>
    </xf>
    <xf numFmtId="166" fontId="12" fillId="3" borderId="0" xfId="70" applyNumberFormat="1" applyFont="1" applyFill="1" applyBorder="1" applyAlignment="1">
      <alignment horizontal="right" vertical="top" wrapText="1"/>
    </xf>
    <xf numFmtId="166" fontId="56" fillId="0" borderId="0" xfId="70" applyNumberFormat="1" applyFont="1" applyFill="1" applyBorder="1" applyAlignment="1">
      <alignment horizontal="right" vertical="top" wrapText="1"/>
    </xf>
    <xf numFmtId="2" fontId="76" fillId="3" borderId="0" xfId="4" applyNumberFormat="1" applyFont="1" applyFill="1" applyAlignment="1">
      <alignment vertical="top"/>
    </xf>
    <xf numFmtId="1" fontId="76" fillId="3" borderId="0" xfId="4" applyNumberFormat="1" applyFont="1" applyFill="1" applyAlignment="1">
      <alignment vertical="top"/>
    </xf>
    <xf numFmtId="166" fontId="76" fillId="3" borderId="0" xfId="4" applyNumberFormat="1" applyFont="1" applyFill="1" applyAlignment="1">
      <alignment vertical="top"/>
    </xf>
    <xf numFmtId="166" fontId="56" fillId="3" borderId="0" xfId="4" applyNumberFormat="1" applyFont="1" applyFill="1" applyAlignment="1">
      <alignment vertical="top"/>
    </xf>
    <xf numFmtId="2" fontId="56" fillId="0" borderId="0" xfId="4" applyNumberFormat="1" applyFont="1" applyFill="1" applyAlignment="1">
      <alignment vertical="top"/>
    </xf>
    <xf numFmtId="2" fontId="76" fillId="0" borderId="0" xfId="4" applyNumberFormat="1" applyFont="1" applyFill="1" applyAlignment="1">
      <alignment vertical="top"/>
    </xf>
    <xf numFmtId="1" fontId="76" fillId="0" borderId="0" xfId="4" applyNumberFormat="1" applyFont="1" applyFill="1" applyAlignment="1">
      <alignment vertical="top"/>
    </xf>
    <xf numFmtId="166" fontId="76" fillId="0" borderId="0" xfId="4" applyNumberFormat="1" applyFont="1" applyFill="1" applyAlignment="1">
      <alignment vertical="top"/>
    </xf>
    <xf numFmtId="166" fontId="56" fillId="0" borderId="0" xfId="4" applyNumberFormat="1" applyFont="1" applyFill="1" applyAlignment="1">
      <alignment vertical="top"/>
    </xf>
    <xf numFmtId="164" fontId="56" fillId="0" borderId="0" xfId="4" applyNumberFormat="1" applyFont="1" applyFill="1" applyAlignment="1">
      <alignment vertical="top"/>
    </xf>
    <xf numFmtId="0" fontId="14" fillId="2" borderId="0" xfId="4" applyFont="1" applyFill="1" applyAlignment="1">
      <alignment vertical="top"/>
    </xf>
    <xf numFmtId="0" fontId="77" fillId="0" borderId="0" xfId="4" applyFont="1" applyAlignment="1">
      <alignment vertical="top"/>
    </xf>
    <xf numFmtId="0" fontId="12" fillId="0" borderId="0" xfId="251" applyFont="1" applyAlignment="1">
      <alignment vertical="top"/>
    </xf>
    <xf numFmtId="0" fontId="12" fillId="0" borderId="0" xfId="251" applyFont="1" applyAlignment="1">
      <alignment horizontal="left" vertical="top"/>
    </xf>
    <xf numFmtId="0" fontId="14" fillId="0" borderId="0" xfId="251" applyFont="1" applyFill="1" applyAlignment="1">
      <alignment horizontal="center" vertical="top"/>
    </xf>
    <xf numFmtId="0" fontId="14" fillId="0" borderId="0" xfId="251" applyFont="1" applyFill="1" applyAlignment="1">
      <alignment vertical="top"/>
    </xf>
    <xf numFmtId="0" fontId="12" fillId="0" borderId="0" xfId="251" applyFont="1" applyAlignment="1">
      <alignment horizontal="right" vertical="top"/>
    </xf>
    <xf numFmtId="0" fontId="16" fillId="0" borderId="0" xfId="251" applyFont="1" applyFill="1" applyAlignment="1">
      <alignment horizontal="right" vertical="top"/>
    </xf>
    <xf numFmtId="164" fontId="12" fillId="0" borderId="0" xfId="251" applyNumberFormat="1" applyFont="1" applyFill="1" applyAlignment="1">
      <alignment vertical="top"/>
    </xf>
    <xf numFmtId="49" fontId="12" fillId="0" borderId="0" xfId="251" applyNumberFormat="1" applyFont="1" applyBorder="1" applyAlignment="1">
      <alignment vertical="top"/>
    </xf>
    <xf numFmtId="166" fontId="12" fillId="0" borderId="0" xfId="251" applyNumberFormat="1" applyFont="1" applyAlignment="1">
      <alignment horizontal="right" vertical="top"/>
    </xf>
    <xf numFmtId="0" fontId="12" fillId="0" borderId="0" xfId="251" applyFont="1" applyFill="1" applyAlignment="1">
      <alignment vertical="top"/>
    </xf>
    <xf numFmtId="49" fontId="12" fillId="5" borderId="0" xfId="251" applyNumberFormat="1" applyFont="1" applyFill="1" applyBorder="1" applyAlignment="1">
      <alignment vertical="top"/>
    </xf>
    <xf numFmtId="0" fontId="14" fillId="5" borderId="0" xfId="251" applyFont="1" applyFill="1" applyBorder="1" applyAlignment="1">
      <alignment horizontal="left" vertical="top"/>
    </xf>
    <xf numFmtId="0" fontId="44" fillId="0" borderId="0" xfId="251" applyFont="1" applyFill="1" applyAlignment="1">
      <alignment horizontal="left" vertical="top"/>
    </xf>
    <xf numFmtId="2" fontId="14" fillId="5" borderId="0" xfId="251" applyNumberFormat="1" applyFont="1" applyFill="1" applyBorder="1" applyAlignment="1">
      <alignment vertical="top"/>
    </xf>
    <xf numFmtId="0" fontId="14" fillId="3" borderId="0" xfId="251" applyFont="1" applyFill="1" applyBorder="1" applyAlignment="1">
      <alignment horizontal="left" vertical="top"/>
    </xf>
    <xf numFmtId="166" fontId="14" fillId="3" borderId="0" xfId="251" applyNumberFormat="1" applyFont="1" applyFill="1" applyBorder="1" applyAlignment="1">
      <alignment horizontal="right" vertical="top"/>
    </xf>
    <xf numFmtId="0" fontId="14" fillId="0" borderId="0" xfId="251" applyFont="1" applyAlignment="1">
      <alignment vertical="top"/>
    </xf>
    <xf numFmtId="0" fontId="42" fillId="0" borderId="0" xfId="251" applyFont="1" applyFill="1" applyAlignment="1">
      <alignment horizontal="left" vertical="top"/>
    </xf>
    <xf numFmtId="2" fontId="12" fillId="5" borderId="0" xfId="251" applyNumberFormat="1" applyFont="1" applyFill="1" applyBorder="1" applyAlignment="1">
      <alignment horizontal="left" vertical="top" indent="1"/>
    </xf>
    <xf numFmtId="0" fontId="12" fillId="3" borderId="0" xfId="251" applyFont="1" applyFill="1" applyBorder="1" applyAlignment="1">
      <alignment horizontal="left" vertical="top"/>
    </xf>
    <xf numFmtId="166" fontId="12" fillId="3" borderId="0" xfId="251" applyNumberFormat="1" applyFont="1" applyFill="1" applyBorder="1" applyAlignment="1">
      <alignment horizontal="right" vertical="top"/>
    </xf>
    <xf numFmtId="0" fontId="12" fillId="0" borderId="0" xfId="251" applyFont="1" applyFill="1" applyBorder="1" applyAlignment="1">
      <alignment vertical="top"/>
    </xf>
    <xf numFmtId="0" fontId="51" fillId="0" borderId="0" xfId="251" applyFont="1" applyAlignment="1">
      <alignment vertical="top"/>
    </xf>
    <xf numFmtId="0" fontId="38" fillId="0" borderId="0" xfId="251" applyFont="1" applyAlignment="1">
      <alignment vertical="top"/>
    </xf>
    <xf numFmtId="0" fontId="51" fillId="0" borderId="0" xfId="251" applyFont="1" applyFill="1" applyAlignment="1">
      <alignment vertical="top"/>
    </xf>
    <xf numFmtId="166" fontId="14" fillId="3" borderId="0" xfId="251" applyNumberFormat="1" applyFont="1" applyFill="1" applyBorder="1" applyAlignment="1">
      <alignment horizontal="left" vertical="top"/>
    </xf>
    <xf numFmtId="0" fontId="12" fillId="0" borderId="0" xfId="251" applyFont="1" applyFill="1" applyAlignment="1">
      <alignment horizontal="right" vertical="top"/>
    </xf>
    <xf numFmtId="0" fontId="12" fillId="0" borderId="0" xfId="278" applyFont="1"/>
    <xf numFmtId="166" fontId="14" fillId="0" borderId="0" xfId="251" applyNumberFormat="1" applyFont="1" applyFill="1" applyBorder="1" applyAlignment="1">
      <alignment vertical="top"/>
    </xf>
    <xf numFmtId="166" fontId="12" fillId="0" borderId="0" xfId="4" applyNumberFormat="1" applyFont="1" applyFill="1" applyAlignment="1">
      <alignment horizontal="left" vertical="top"/>
    </xf>
    <xf numFmtId="0" fontId="18" fillId="6" borderId="0" xfId="0" applyFont="1" applyFill="1" applyAlignment="1">
      <alignment vertical="top"/>
    </xf>
    <xf numFmtId="0" fontId="18" fillId="6" borderId="0" xfId="0" applyFont="1" applyFill="1" applyAlignment="1">
      <alignment horizontal="center" vertical="top"/>
    </xf>
    <xf numFmtId="0" fontId="18" fillId="6" borderId="0" xfId="0" applyFont="1" applyFill="1" applyAlignment="1">
      <alignment horizontal="left" vertical="top"/>
    </xf>
    <xf numFmtId="0" fontId="78" fillId="6" borderId="0" xfId="0" applyFont="1" applyFill="1" applyAlignment="1">
      <alignment horizontal="left" vertical="top"/>
    </xf>
    <xf numFmtId="0" fontId="50" fillId="6" borderId="0" xfId="0" applyFont="1" applyFill="1" applyAlignment="1">
      <alignment horizontal="center" vertical="top"/>
    </xf>
    <xf numFmtId="0" fontId="50" fillId="6" borderId="0" xfId="0" applyFont="1" applyFill="1" applyAlignment="1">
      <alignment horizontal="left" vertical="top"/>
    </xf>
    <xf numFmtId="0" fontId="50" fillId="6" borderId="0" xfId="4" applyFont="1" applyFill="1" applyAlignment="1">
      <alignment horizontal="center"/>
    </xf>
    <xf numFmtId="0" fontId="50" fillId="6" borderId="0" xfId="4" applyFont="1" applyFill="1"/>
    <xf numFmtId="0" fontId="18" fillId="6" borderId="0" xfId="4" quotePrefix="1" applyFont="1" applyFill="1" applyAlignment="1">
      <alignment horizontal="center"/>
    </xf>
    <xf numFmtId="0" fontId="18" fillId="6" borderId="0" xfId="4" applyFont="1" applyFill="1"/>
    <xf numFmtId="0" fontId="18" fillId="6" borderId="0" xfId="4" applyFont="1" applyFill="1" applyAlignment="1">
      <alignment horizontal="center"/>
    </xf>
    <xf numFmtId="0" fontId="18" fillId="6" borderId="0" xfId="0" applyFont="1" applyFill="1" applyBorder="1" applyAlignment="1">
      <alignment vertical="top"/>
    </xf>
    <xf numFmtId="0" fontId="50" fillId="6" borderId="0" xfId="0" applyFont="1" applyFill="1" applyBorder="1" applyAlignment="1">
      <alignment vertical="top"/>
    </xf>
    <xf numFmtId="0" fontId="48" fillId="6" borderId="0" xfId="1" applyFont="1" applyFill="1" applyBorder="1" applyAlignment="1" applyProtection="1">
      <alignment horizontal="left" vertical="top"/>
    </xf>
    <xf numFmtId="0" fontId="18" fillId="3" borderId="0" xfId="0" applyFont="1" applyFill="1" applyBorder="1" applyAlignment="1">
      <alignment horizontal="center" vertical="top"/>
    </xf>
    <xf numFmtId="0" fontId="50" fillId="3" borderId="0" xfId="0" applyFont="1" applyFill="1" applyBorder="1" applyAlignment="1">
      <alignment horizontal="left" vertical="top"/>
    </xf>
    <xf numFmtId="0" fontId="48" fillId="3" borderId="0" xfId="1" applyNumberFormat="1" applyFont="1" applyFill="1" applyBorder="1" applyAlignment="1" applyProtection="1">
      <alignment horizontal="center" vertical="top"/>
    </xf>
    <xf numFmtId="0" fontId="48" fillId="3" borderId="0" xfId="1" applyNumberFormat="1" applyFont="1" applyFill="1" applyBorder="1" applyAlignment="1" applyProtection="1">
      <alignment horizontal="left" vertical="top"/>
    </xf>
    <xf numFmtId="0" fontId="48" fillId="3" borderId="0" xfId="1" applyFont="1" applyFill="1" applyBorder="1" applyAlignment="1" applyProtection="1">
      <alignment horizontal="center" vertical="top"/>
    </xf>
    <xf numFmtId="0" fontId="48" fillId="3" borderId="0" xfId="1" applyFont="1" applyFill="1" applyBorder="1" applyAlignment="1" applyProtection="1"/>
    <xf numFmtId="0" fontId="14" fillId="0" borderId="0" xfId="251" applyFont="1" applyFill="1" applyAlignment="1">
      <alignment horizontal="left" indent="29"/>
    </xf>
    <xf numFmtId="0" fontId="12" fillId="0" borderId="0" xfId="251" applyFont="1" applyAlignment="1">
      <alignment horizontal="left" vertical="top" indent="29"/>
    </xf>
    <xf numFmtId="0" fontId="14" fillId="0" borderId="0" xfId="0" applyFont="1" applyFill="1" applyAlignment="1">
      <alignment horizontal="left" indent="14"/>
    </xf>
    <xf numFmtId="0" fontId="14" fillId="0" borderId="0" xfId="0" applyFont="1" applyFill="1" applyAlignment="1">
      <alignment horizontal="left" indent="15"/>
    </xf>
    <xf numFmtId="0" fontId="14" fillId="0" borderId="0" xfId="0" applyFont="1" applyFill="1" applyAlignment="1">
      <alignment horizontal="left" indent="23"/>
    </xf>
    <xf numFmtId="0" fontId="14" fillId="0" borderId="0" xfId="0" applyFont="1" applyFill="1" applyAlignment="1">
      <alignment horizontal="left" indent="37"/>
    </xf>
    <xf numFmtId="0" fontId="14" fillId="0" borderId="0" xfId="0" applyFont="1" applyFill="1" applyAlignment="1">
      <alignment horizontal="left" indent="38"/>
    </xf>
    <xf numFmtId="0" fontId="12" fillId="0" borderId="0" xfId="4" applyFont="1" applyAlignment="1">
      <alignment horizontal="left" vertical="top" indent="38"/>
    </xf>
    <xf numFmtId="0" fontId="14" fillId="0" borderId="0" xfId="0" applyFont="1" applyFill="1" applyAlignment="1">
      <alignment horizontal="left" vertical="top" indent="19"/>
    </xf>
    <xf numFmtId="49" fontId="42" fillId="0" borderId="0" xfId="4" applyNumberFormat="1" applyFont="1" applyAlignment="1">
      <alignment horizontal="right" vertical="top"/>
    </xf>
    <xf numFmtId="49" fontId="12" fillId="0" borderId="0" xfId="4" applyNumberFormat="1" applyFont="1" applyFill="1" applyAlignment="1">
      <alignment vertical="top"/>
    </xf>
    <xf numFmtId="49" fontId="53" fillId="0" borderId="0" xfId="4" applyNumberFormat="1" applyFont="1" applyAlignment="1">
      <alignment horizontal="right" vertical="top"/>
    </xf>
    <xf numFmtId="49" fontId="12" fillId="0" borderId="0" xfId="4" applyNumberFormat="1" applyFont="1" applyAlignment="1">
      <alignment horizontal="right" vertical="top"/>
    </xf>
    <xf numFmtId="166" fontId="14" fillId="3" borderId="0" xfId="4" applyNumberFormat="1" applyFont="1" applyFill="1" applyBorder="1" applyAlignment="1">
      <alignment horizontal="right"/>
    </xf>
    <xf numFmtId="49" fontId="12" fillId="0" borderId="0" xfId="4" applyNumberFormat="1" applyFont="1" applyAlignment="1">
      <alignment horizontal="left" indent="40"/>
    </xf>
    <xf numFmtId="0" fontId="12" fillId="0" borderId="0" xfId="0" applyFont="1" applyFill="1" applyAlignment="1"/>
    <xf numFmtId="166" fontId="12" fillId="0" borderId="0" xfId="251" applyNumberFormat="1" applyFont="1" applyFill="1" applyAlignment="1">
      <alignment horizontal="right"/>
    </xf>
    <xf numFmtId="0" fontId="79" fillId="0" borderId="0" xfId="1" applyFont="1" applyFill="1" applyAlignment="1" applyProtection="1">
      <alignment vertical="top"/>
    </xf>
    <xf numFmtId="0" fontId="35" fillId="0" borderId="0" xfId="0" applyFont="1" applyFill="1"/>
    <xf numFmtId="0" fontId="14" fillId="0" borderId="0" xfId="0" applyFont="1" applyFill="1"/>
    <xf numFmtId="164" fontId="12" fillId="2" borderId="0" xfId="0" applyNumberFormat="1" applyFont="1" applyFill="1" applyAlignment="1">
      <alignment vertical="top"/>
    </xf>
    <xf numFmtId="165" fontId="12" fillId="0" borderId="0" xfId="0" applyNumberFormat="1" applyFont="1" applyFill="1" applyAlignment="1">
      <alignment vertical="top"/>
    </xf>
    <xf numFmtId="0" fontId="35" fillId="0" borderId="0" xfId="0" applyFont="1" applyAlignment="1">
      <alignment vertical="top"/>
    </xf>
    <xf numFmtId="0" fontId="33" fillId="0" borderId="0" xfId="0" applyFont="1" applyFill="1" applyAlignment="1">
      <alignment vertical="top"/>
    </xf>
    <xf numFmtId="0" fontId="35" fillId="0" borderId="0" xfId="0" applyNumberFormat="1" applyFont="1" applyFill="1" applyAlignment="1">
      <alignment horizontal="left" indent="1"/>
    </xf>
    <xf numFmtId="0" fontId="12" fillId="0" borderId="0" xfId="0" applyNumberFormat="1" applyFont="1" applyFill="1" applyBorder="1" applyAlignment="1" applyProtection="1"/>
    <xf numFmtId="164" fontId="35" fillId="0" borderId="0" xfId="0" applyNumberFormat="1" applyFont="1" applyFill="1" applyAlignment="1">
      <alignment horizontal="center" vertical="center"/>
    </xf>
    <xf numFmtId="164" fontId="54" fillId="0" borderId="0" xfId="0" applyNumberFormat="1" applyFont="1" applyFill="1" applyAlignment="1">
      <alignment horizontal="center" vertical="center"/>
    </xf>
    <xf numFmtId="164" fontId="33" fillId="0" borderId="0" xfId="0" applyNumberFormat="1" applyFont="1" applyFill="1" applyAlignment="1">
      <alignment horizontal="center" vertical="center"/>
    </xf>
    <xf numFmtId="0" fontId="12" fillId="0" borderId="0" xfId="0" applyFont="1"/>
    <xf numFmtId="3" fontId="12" fillId="0" borderId="0" xfId="0" applyNumberFormat="1" applyFont="1" applyFill="1"/>
    <xf numFmtId="0" fontId="12" fillId="0" borderId="0" xfId="76" applyFont="1" applyFill="1" applyAlignment="1"/>
    <xf numFmtId="0" fontId="14" fillId="0" borderId="0" xfId="76" applyFont="1" applyFill="1" applyAlignment="1">
      <alignment vertical="center" wrapText="1"/>
    </xf>
    <xf numFmtId="0" fontId="35" fillId="3" borderId="0" xfId="79" applyFont="1" applyFill="1" applyAlignment="1">
      <alignment vertical="top"/>
    </xf>
    <xf numFmtId="0" fontId="35" fillId="0" borderId="0" xfId="79" applyFont="1" applyAlignment="1">
      <alignment vertical="top"/>
    </xf>
    <xf numFmtId="0" fontId="49" fillId="0" borderId="0" xfId="0" applyFont="1" applyFill="1" applyAlignment="1">
      <alignment vertical="top"/>
    </xf>
    <xf numFmtId="166" fontId="12" fillId="0" borderId="0" xfId="0" applyNumberFormat="1" applyFont="1" applyFill="1" applyAlignment="1">
      <alignment horizontal="right"/>
    </xf>
    <xf numFmtId="0" fontId="33" fillId="0" borderId="0" xfId="265" applyFont="1" applyFill="1" applyBorder="1"/>
    <xf numFmtId="166" fontId="33" fillId="0" borderId="0" xfId="265" applyNumberFormat="1" applyFont="1"/>
    <xf numFmtId="0" fontId="33" fillId="0" borderId="0" xfId="265" applyFont="1"/>
    <xf numFmtId="0" fontId="42" fillId="0" borderId="0" xfId="265" applyFont="1" applyFill="1" applyBorder="1" applyAlignment="1">
      <alignment horizontal="right"/>
    </xf>
    <xf numFmtId="0" fontId="33" fillId="0" borderId="0" xfId="265" applyFont="1" applyFill="1" applyBorder="1" applyAlignment="1">
      <alignment horizontal="left" indent="1"/>
    </xf>
    <xf numFmtId="49" fontId="12" fillId="0" borderId="0" xfId="4" applyNumberFormat="1" applyFont="1" applyAlignment="1">
      <alignment vertical="top"/>
    </xf>
    <xf numFmtId="49" fontId="12" fillId="0" borderId="0" xfId="0" applyNumberFormat="1" applyFont="1" applyFill="1" applyAlignment="1">
      <alignment horizontal="right"/>
    </xf>
    <xf numFmtId="49" fontId="42" fillId="0" borderId="0" xfId="4" applyNumberFormat="1" applyFont="1" applyAlignment="1">
      <alignment horizontal="left" vertical="top"/>
    </xf>
    <xf numFmtId="49" fontId="42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left" indent="22"/>
    </xf>
    <xf numFmtId="0" fontId="14" fillId="0" borderId="0" xfId="0" applyFont="1" applyFill="1" applyAlignment="1">
      <alignment horizontal="left" vertical="top" indent="20"/>
    </xf>
    <xf numFmtId="49" fontId="12" fillId="0" borderId="0" xfId="0" applyNumberFormat="1" applyFont="1" applyFill="1" applyAlignment="1">
      <alignment horizontal="left" indent="23"/>
    </xf>
    <xf numFmtId="49" fontId="44" fillId="0" borderId="0" xfId="4" applyNumberFormat="1" applyFont="1" applyAlignment="1">
      <alignment horizontal="right" vertical="top"/>
    </xf>
    <xf numFmtId="0" fontId="44" fillId="0" borderId="0" xfId="4" applyFont="1" applyAlignment="1">
      <alignment horizontal="right" vertical="top"/>
    </xf>
    <xf numFmtId="0" fontId="53" fillId="0" borderId="0" xfId="4" applyFont="1" applyAlignment="1">
      <alignment horizontal="right" vertical="top"/>
    </xf>
    <xf numFmtId="166" fontId="53" fillId="3" borderId="0" xfId="4" applyNumberFormat="1" applyFont="1" applyFill="1" applyBorder="1" applyAlignment="1">
      <alignment horizontal="right"/>
    </xf>
    <xf numFmtId="0" fontId="44" fillId="3" borderId="0" xfId="3" applyFont="1" applyFill="1" applyBorder="1" applyAlignment="1" applyProtection="1">
      <alignment horizontal="left" vertical="top"/>
    </xf>
    <xf numFmtId="0" fontId="44" fillId="3" borderId="0" xfId="4" applyFont="1" applyFill="1" applyAlignment="1">
      <alignment horizontal="center" vertical="top"/>
    </xf>
    <xf numFmtId="0" fontId="44" fillId="3" borderId="0" xfId="4" applyFont="1" applyFill="1" applyBorder="1" applyAlignment="1">
      <alignment vertical="top"/>
    </xf>
    <xf numFmtId="0" fontId="42" fillId="3" borderId="0" xfId="4" applyFont="1" applyFill="1" applyAlignment="1">
      <alignment horizontal="left" vertical="top" indent="1"/>
    </xf>
    <xf numFmtId="0" fontId="42" fillId="3" borderId="0" xfId="4" applyFont="1" applyFill="1" applyAlignment="1">
      <alignment horizontal="center" vertical="top"/>
    </xf>
    <xf numFmtId="166" fontId="42" fillId="3" borderId="0" xfId="4" applyNumberFormat="1" applyFont="1" applyFill="1" applyAlignment="1">
      <alignment horizontal="right" vertical="top"/>
    </xf>
    <xf numFmtId="0" fontId="44" fillId="3" borderId="0" xfId="4" applyFont="1" applyFill="1" applyAlignment="1">
      <alignment vertical="top"/>
    </xf>
    <xf numFmtId="0" fontId="42" fillId="3" borderId="0" xfId="4" applyFont="1" applyFill="1" applyAlignment="1">
      <alignment vertical="top"/>
    </xf>
    <xf numFmtId="0" fontId="42" fillId="0" borderId="0" xfId="4" applyFont="1" applyBorder="1"/>
    <xf numFmtId="0" fontId="44" fillId="0" borderId="0" xfId="4" applyFont="1" applyFill="1" applyAlignment="1">
      <alignment horizontal="center"/>
    </xf>
    <xf numFmtId="0" fontId="44" fillId="0" borderId="0" xfId="4" applyFont="1" applyFill="1" applyAlignment="1">
      <alignment horizontal="center" vertical="top"/>
    </xf>
    <xf numFmtId="0" fontId="44" fillId="0" borderId="0" xfId="4" applyFont="1" applyFill="1" applyAlignment="1">
      <alignment horizontal="left" vertical="top"/>
    </xf>
    <xf numFmtId="0" fontId="44" fillId="0" borderId="0" xfId="4" applyFont="1" applyFill="1" applyAlignment="1">
      <alignment vertical="top"/>
    </xf>
    <xf numFmtId="166" fontId="42" fillId="0" borderId="0" xfId="4" applyNumberFormat="1" applyFont="1" applyFill="1" applyAlignment="1">
      <alignment vertical="top"/>
    </xf>
    <xf numFmtId="166" fontId="42" fillId="0" borderId="0" xfId="4" applyNumberFormat="1" applyFont="1" applyFill="1" applyAlignment="1">
      <alignment horizontal="right" vertical="top"/>
    </xf>
    <xf numFmtId="0" fontId="44" fillId="0" borderId="0" xfId="0" applyFont="1" applyFill="1" applyAlignment="1">
      <alignment horizontal="left" indent="8"/>
    </xf>
    <xf numFmtId="166" fontId="42" fillId="0" borderId="0" xfId="4" applyNumberFormat="1" applyFont="1" applyAlignment="1">
      <alignment vertical="top"/>
    </xf>
    <xf numFmtId="0" fontId="42" fillId="0" borderId="0" xfId="0" applyFont="1"/>
    <xf numFmtId="0" fontId="44" fillId="0" borderId="0" xfId="0" applyFont="1" applyFill="1" applyAlignment="1"/>
    <xf numFmtId="0" fontId="42" fillId="0" borderId="0" xfId="4" quotePrefix="1" applyFont="1" applyAlignment="1">
      <alignment horizontal="center" vertical="top"/>
    </xf>
    <xf numFmtId="0" fontId="44" fillId="0" borderId="0" xfId="0" applyFont="1" applyFill="1" applyAlignment="1">
      <alignment vertical="top"/>
    </xf>
    <xf numFmtId="0" fontId="44" fillId="0" borderId="0" xfId="3" applyFont="1" applyFill="1" applyBorder="1" applyAlignment="1" applyProtection="1">
      <alignment horizontal="left" vertical="top"/>
    </xf>
    <xf numFmtId="2" fontId="42" fillId="0" borderId="0" xfId="0" applyNumberFormat="1" applyFont="1" applyFill="1" applyAlignment="1">
      <alignment horizontal="right"/>
    </xf>
    <xf numFmtId="0" fontId="14" fillId="3" borderId="0" xfId="4" applyFont="1" applyFill="1" applyBorder="1" applyAlignment="1">
      <alignment vertical="top" wrapText="1"/>
    </xf>
    <xf numFmtId="0" fontId="45" fillId="0" borderId="0" xfId="4" applyFont="1" applyAlignment="1">
      <alignment vertical="top"/>
    </xf>
    <xf numFmtId="0" fontId="42" fillId="3" borderId="0" xfId="4" quotePrefix="1" applyFont="1" applyFill="1" applyAlignment="1">
      <alignment vertical="top"/>
    </xf>
    <xf numFmtId="49" fontId="12" fillId="0" borderId="0" xfId="4" applyNumberFormat="1" applyFont="1" applyAlignment="1">
      <alignment horizontal="left" vertical="top" indent="22"/>
    </xf>
    <xf numFmtId="0" fontId="14" fillId="0" borderId="0" xfId="0" applyFont="1" applyFill="1" applyAlignment="1">
      <alignment horizontal="left" indent="9"/>
    </xf>
    <xf numFmtId="0" fontId="14" fillId="0" borderId="0" xfId="0" applyFont="1" applyFill="1" applyAlignment="1">
      <alignment horizontal="left" indent="29"/>
    </xf>
    <xf numFmtId="0" fontId="12" fillId="0" borderId="0" xfId="0" applyFont="1" applyAlignment="1">
      <alignment horizontal="left" vertical="top" indent="29"/>
    </xf>
    <xf numFmtId="49" fontId="12" fillId="0" borderId="0" xfId="0" applyNumberFormat="1" applyFont="1" applyFill="1" applyAlignment="1">
      <alignment horizontal="left" indent="12"/>
    </xf>
    <xf numFmtId="2" fontId="40" fillId="0" borderId="0" xfId="4" applyNumberFormat="1" applyFont="1" applyAlignment="1">
      <alignment horizontal="right" vertical="top"/>
    </xf>
    <xf numFmtId="0" fontId="44" fillId="0" borderId="0" xfId="4" applyFont="1" applyFill="1" applyAlignment="1">
      <alignment horizontal="left"/>
    </xf>
    <xf numFmtId="0" fontId="44" fillId="0" borderId="0" xfId="4" applyFont="1" applyFill="1"/>
    <xf numFmtId="166" fontId="42" fillId="0" borderId="0" xfId="4" applyNumberFormat="1" applyFont="1"/>
    <xf numFmtId="0" fontId="42" fillId="3" borderId="0" xfId="4" applyFont="1" applyFill="1"/>
    <xf numFmtId="0" fontId="44" fillId="3" borderId="0" xfId="4" applyFont="1" applyFill="1" applyAlignment="1">
      <alignment horizontal="left"/>
    </xf>
    <xf numFmtId="0" fontId="44" fillId="3" borderId="0" xfId="4" applyFont="1" applyFill="1" applyBorder="1"/>
    <xf numFmtId="0" fontId="44" fillId="3" borderId="0" xfId="4" applyFont="1" applyFill="1" applyAlignment="1">
      <alignment horizontal="left" vertical="top" wrapText="1"/>
    </xf>
    <xf numFmtId="0" fontId="44" fillId="3" borderId="0" xfId="4" applyFont="1" applyFill="1" applyAlignment="1">
      <alignment vertical="top" wrapText="1"/>
    </xf>
    <xf numFmtId="166" fontId="44" fillId="3" borderId="0" xfId="4" applyNumberFormat="1" applyFont="1" applyFill="1" applyAlignment="1">
      <alignment horizontal="right" wrapText="1"/>
    </xf>
    <xf numFmtId="0" fontId="42" fillId="0" borderId="0" xfId="4" applyFont="1" applyFill="1" applyBorder="1"/>
    <xf numFmtId="0" fontId="42" fillId="0" borderId="0" xfId="4" applyFont="1" applyAlignment="1">
      <alignment horizontal="left" vertical="top" wrapText="1"/>
    </xf>
    <xf numFmtId="166" fontId="42" fillId="0" borderId="0" xfId="4" applyNumberFormat="1" applyFont="1" applyAlignment="1">
      <alignment horizontal="right" vertical="top" wrapText="1"/>
    </xf>
    <xf numFmtId="166" fontId="42" fillId="0" borderId="0" xfId="4" applyNumberFormat="1" applyFont="1" applyFill="1" applyBorder="1" applyAlignment="1">
      <alignment horizontal="right" vertical="top" wrapText="1"/>
    </xf>
    <xf numFmtId="166" fontId="42" fillId="0" borderId="0" xfId="4" applyNumberFormat="1" applyFont="1" applyBorder="1"/>
    <xf numFmtId="0" fontId="44" fillId="0" borderId="0" xfId="0" applyFont="1" applyFill="1" applyAlignment="1">
      <alignment horizontal="left" indent="23"/>
    </xf>
    <xf numFmtId="0" fontId="42" fillId="0" borderId="0" xfId="4" applyFont="1" applyAlignment="1"/>
    <xf numFmtId="0" fontId="42" fillId="0" borderId="0" xfId="76" applyFont="1" applyFill="1" applyAlignment="1"/>
    <xf numFmtId="0" fontId="44" fillId="0" borderId="0" xfId="76" applyFont="1" applyFill="1" applyAlignment="1">
      <alignment vertical="center" wrapText="1"/>
    </xf>
    <xf numFmtId="0" fontId="42" fillId="0" borderId="0" xfId="4" applyFont="1" applyFill="1" applyAlignment="1"/>
    <xf numFmtId="4" fontId="42" fillId="0" borderId="0" xfId="0" applyNumberFormat="1" applyFont="1" applyBorder="1" applyAlignment="1"/>
    <xf numFmtId="0" fontId="45" fillId="0" borderId="0" xfId="4" applyFont="1" applyFill="1" applyAlignment="1">
      <alignment vertical="top"/>
    </xf>
    <xf numFmtId="0" fontId="44" fillId="3" borderId="0" xfId="4" applyFont="1" applyFill="1" applyBorder="1" applyAlignment="1">
      <alignment horizontal="right" vertical="top"/>
    </xf>
    <xf numFmtId="166" fontId="44" fillId="3" borderId="0" xfId="4" applyNumberFormat="1" applyFont="1" applyFill="1" applyAlignment="1">
      <alignment horizontal="right" vertical="top" wrapText="1"/>
    </xf>
    <xf numFmtId="166" fontId="42" fillId="3" borderId="0" xfId="4" applyNumberFormat="1" applyFont="1" applyFill="1" applyAlignment="1">
      <alignment horizontal="right" vertical="top" wrapText="1"/>
    </xf>
    <xf numFmtId="0" fontId="44" fillId="0" borderId="0" xfId="0" applyFont="1" applyFill="1" applyAlignment="1">
      <alignment horizontal="left" vertical="top" indent="20"/>
    </xf>
    <xf numFmtId="164" fontId="42" fillId="0" borderId="0" xfId="4" applyNumberFormat="1" applyFont="1" applyAlignment="1">
      <alignment vertical="top"/>
    </xf>
    <xf numFmtId="49" fontId="42" fillId="0" borderId="0" xfId="0" applyNumberFormat="1" applyFont="1" applyFill="1" applyAlignment="1">
      <alignment horizontal="left" indent="23"/>
    </xf>
    <xf numFmtId="166" fontId="42" fillId="3" borderId="0" xfId="4" applyNumberFormat="1" applyFont="1" applyFill="1" applyAlignment="1">
      <alignment horizontal="left" vertical="top" wrapText="1" indent="1"/>
    </xf>
    <xf numFmtId="166" fontId="44" fillId="3" borderId="0" xfId="4" applyNumberFormat="1" applyFont="1" applyFill="1" applyAlignment="1">
      <alignment horizontal="left" vertical="top" wrapText="1"/>
    </xf>
    <xf numFmtId="4" fontId="12" fillId="0" borderId="0" xfId="4" applyNumberFormat="1" applyFont="1" applyFill="1" applyAlignment="1">
      <alignment horizontal="right" vertical="top"/>
    </xf>
    <xf numFmtId="0" fontId="42" fillId="0" borderId="0" xfId="4" applyFont="1" applyFill="1" applyAlignment="1">
      <alignment horizontal="left" vertical="top" indent="1"/>
    </xf>
    <xf numFmtId="0" fontId="42" fillId="0" borderId="0" xfId="4" applyFont="1" applyFill="1" applyAlignment="1">
      <alignment horizontal="center" vertical="top"/>
    </xf>
    <xf numFmtId="166" fontId="14" fillId="0" borderId="0" xfId="251" applyNumberFormat="1" applyFont="1" applyFill="1" applyBorder="1" applyAlignment="1">
      <alignment horizontal="right" vertical="top"/>
    </xf>
    <xf numFmtId="166" fontId="12" fillId="0" borderId="0" xfId="251" applyNumberFormat="1" applyFont="1" applyFill="1" applyBorder="1" applyAlignment="1">
      <alignment horizontal="right" vertical="top"/>
    </xf>
    <xf numFmtId="0" fontId="38" fillId="0" borderId="0" xfId="251" applyFont="1" applyFill="1" applyAlignment="1">
      <alignment vertical="top"/>
    </xf>
    <xf numFmtId="0" fontId="38" fillId="0" borderId="0" xfId="4" applyFont="1" applyFill="1" applyAlignment="1">
      <alignment horizontal="right" vertical="top"/>
    </xf>
    <xf numFmtId="2" fontId="76" fillId="3" borderId="0" xfId="4" applyNumberFormat="1" applyFont="1" applyFill="1" applyAlignment="1">
      <alignment horizontal="center" vertical="top"/>
    </xf>
    <xf numFmtId="1" fontId="14" fillId="3" borderId="0" xfId="4" applyNumberFormat="1" applyFont="1" applyFill="1" applyBorder="1" applyAlignment="1">
      <alignment horizontal="center" vertical="top"/>
    </xf>
  </cellXfs>
  <cellStyles count="281">
    <cellStyle name="Acdldnnueer" xfId="6"/>
    <cellStyle name="Alilciue [0]_Ecnn1" xfId="7"/>
    <cellStyle name="Alilciue_Ecnn1" xfId="8"/>
    <cellStyle name="BasisOhneNK" xfId="9"/>
    <cellStyle name="bolet" xfId="115"/>
    <cellStyle name="Comma 3" xfId="275"/>
    <cellStyle name="čárky_HistoryData-EU27" xfId="10"/>
    <cellStyle name="Date" xfId="116"/>
    <cellStyle name="Dezimal [0]_CoAsDCol" xfId="117"/>
    <cellStyle name="Dezimal_CoAsDCol" xfId="118"/>
    <cellStyle name="Erotin 2" xfId="11"/>
    <cellStyle name="Euro" xfId="12"/>
    <cellStyle name="Fixed" xfId="119"/>
    <cellStyle name="Heading1" xfId="120"/>
    <cellStyle name="Heading2" xfId="121"/>
    <cellStyle name="Hiperpovezava" xfId="1" builtinId="8"/>
    <cellStyle name="Hiperpovezava 2" xfId="65"/>
    <cellStyle name="Hiperpovezava 3" xfId="78"/>
    <cellStyle name="Hiperpovezava 4" xfId="114"/>
    <cellStyle name="Iau?iue_Ecnn1" xfId="13"/>
    <cellStyle name="Îáû÷íûé_ar1986s" xfId="122"/>
    <cellStyle name="MandOTableHeadline" xfId="123"/>
    <cellStyle name="Navadno" xfId="0" builtinId="0"/>
    <cellStyle name="Navadno 10" xfId="80"/>
    <cellStyle name="Navadno 10 2" xfId="109"/>
    <cellStyle name="Navadno 11" xfId="81"/>
    <cellStyle name="Navadno 11 2" xfId="110"/>
    <cellStyle name="Navadno 11 2 2" xfId="251"/>
    <cellStyle name="Navadno 12" xfId="98"/>
    <cellStyle name="Navadno 13" xfId="97"/>
    <cellStyle name="Navadno 14" xfId="102"/>
    <cellStyle name="Navadno 14 2" xfId="259"/>
    <cellStyle name="Navadno 15" xfId="265"/>
    <cellStyle name="Navadno 15 2" xfId="279"/>
    <cellStyle name="Navadno 16" xfId="278"/>
    <cellStyle name="Navadno 2" xfId="4"/>
    <cellStyle name="Navadno 2 2" xfId="280"/>
    <cellStyle name="Navadno 3" xfId="14"/>
    <cellStyle name="Navadno 4" xfId="5"/>
    <cellStyle name="Navadno 4 2" xfId="95"/>
    <cellStyle name="Navadno 4 2 2" xfId="113"/>
    <cellStyle name="Navadno 4 3" xfId="99"/>
    <cellStyle name="Navadno 4 3 2" xfId="258"/>
    <cellStyle name="Navadno 4 4" xfId="260"/>
    <cellStyle name="Navadno 5" xfId="71"/>
    <cellStyle name="Navadno 5 2" xfId="104"/>
    <cellStyle name="Navadno 6" xfId="74"/>
    <cellStyle name="Navadno 6 2" xfId="106"/>
    <cellStyle name="Navadno 7" xfId="76"/>
    <cellStyle name="Navadno 7 2" xfId="96"/>
    <cellStyle name="Navadno 7 2 2" xfId="112"/>
    <cellStyle name="Navadno 7 3" xfId="107"/>
    <cellStyle name="Navadno 8" xfId="77"/>
    <cellStyle name="Navadno 9" xfId="79"/>
    <cellStyle name="Navadno 9 2" xfId="108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23"/>
    <cellStyle name="Normal 19" xfId="24"/>
    <cellStyle name="Normal 2" xfId="25"/>
    <cellStyle name="Normal 2 2" xfId="83"/>
    <cellStyle name="Normal 2 2 2" xfId="266"/>
    <cellStyle name="Normal 2 3" xfId="87"/>
    <cellStyle name="Normal 2 3 2" xfId="255"/>
    <cellStyle name="Normal 2 3 3" xfId="261"/>
    <cellStyle name="Normal 2 3 4" xfId="124"/>
    <cellStyle name="Normal 2 3 5" xfId="269"/>
    <cellStyle name="Normal 20" xfId="26"/>
    <cellStyle name="Normal 21" xfId="27"/>
    <cellStyle name="Normal 22" xfId="85"/>
    <cellStyle name="Normal 22 2" xfId="264"/>
    <cellStyle name="Normal 22 3" xfId="268"/>
    <cellStyle name="Normal 23" xfId="28"/>
    <cellStyle name="Normal 24" xfId="29"/>
    <cellStyle name="Normal 25" xfId="30"/>
    <cellStyle name="Normal 26" xfId="31"/>
    <cellStyle name="Normal 27" xfId="272"/>
    <cellStyle name="Normal 28" xfId="273"/>
    <cellStyle name="Normal 29" xfId="274"/>
    <cellStyle name="Normal 3" xfId="32"/>
    <cellStyle name="Normal 3 2" xfId="88"/>
    <cellStyle name="Normal 3 2 2" xfId="267"/>
    <cellStyle name="Normal 3 3" xfId="271"/>
    <cellStyle name="Normal 3 4" xfId="276"/>
    <cellStyle name="Normal 32" xfId="33"/>
    <cellStyle name="Normal 4" xfId="34"/>
    <cellStyle name="Normal 4 2" xfId="89"/>
    <cellStyle name="Normal 4 2 2" xfId="256"/>
    <cellStyle name="Normal 4 2 3" xfId="262"/>
    <cellStyle name="Normal 4 2 4" xfId="125"/>
    <cellStyle name="Normal 4 2 5" xfId="277"/>
    <cellStyle name="Normal 5" xfId="35"/>
    <cellStyle name="Normal 5 2" xfId="90"/>
    <cellStyle name="Normal 5 2 2" xfId="257"/>
    <cellStyle name="Normal 5 2 3" xfId="263"/>
    <cellStyle name="Normal 5 2 4" xfId="126"/>
    <cellStyle name="Normal 5 3" xfId="91"/>
    <cellStyle name="Normal 6" xfId="36"/>
    <cellStyle name="Normal 6 10" xfId="37"/>
    <cellStyle name="Normal 6 11" xfId="92"/>
    <cellStyle name="Normal 6 2" xfId="38"/>
    <cellStyle name="Normal 6 2 2" xfId="93"/>
    <cellStyle name="Normal 6 3" xfId="39"/>
    <cellStyle name="Normal 6 3 2" xfId="94"/>
    <cellStyle name="Normal 6 4" xfId="40"/>
    <cellStyle name="Normal 6 5" xfId="41"/>
    <cellStyle name="Normal 6 6" xfId="42"/>
    <cellStyle name="Normal 6 7" xfId="43"/>
    <cellStyle name="Normal 6 8" xfId="44"/>
    <cellStyle name="Normal 6 9" xfId="45"/>
    <cellStyle name="Normal 7" xfId="46"/>
    <cellStyle name="Normal 8" xfId="47"/>
    <cellStyle name="Normal 9" xfId="48"/>
    <cellStyle name="Normal_20_XI_2009 Mikus_poljoprivreda i makroekonomski podaci" xfId="2"/>
    <cellStyle name="Normal_CERT1A" xfId="75"/>
    <cellStyle name="Normal_HR_ crops" xfId="3"/>
    <cellStyle name="Normál_HUNPSE2002" xfId="127"/>
    <cellStyle name="Normal_mosaxleobis saSualo Tviuri Semosavlebis ganawileba q da s WrilSi" xfId="254"/>
    <cellStyle name="Normál_Támogatások" xfId="128"/>
    <cellStyle name="Normal_ექსპორტი 2000-2013" xfId="252"/>
    <cellStyle name="Normale 2" xfId="49"/>
    <cellStyle name="normální_CZ-datagmemod" xfId="50"/>
    <cellStyle name="Normalny_rolnictwo" xfId="51"/>
    <cellStyle name="Ociriniaue [0]_Ecnn1" xfId="52"/>
    <cellStyle name="Ociriniaue_Ecnn1" xfId="53"/>
    <cellStyle name="Odstotek" xfId="70" builtinId="5"/>
    <cellStyle name="Odstotek 2" xfId="54"/>
    <cellStyle name="Odstotek 3" xfId="66"/>
    <cellStyle name="Odstotek 3 2" xfId="101"/>
    <cellStyle name="Odstotek 4" xfId="103"/>
    <cellStyle name="Odstotek 5" xfId="100"/>
    <cellStyle name="Ôèíàíñîâûé [0]_ar1986s" xfId="129"/>
    <cellStyle name="Ôèíàíñîâûé_ar1986s" xfId="130"/>
    <cellStyle name="Percent 2" xfId="84"/>
    <cellStyle name="Percentuale 2" xfId="55"/>
    <cellStyle name="Prosentti 2" xfId="56"/>
    <cellStyle name="PSE_NAC" xfId="57"/>
    <cellStyle name="PSE1stCol" xfId="58"/>
    <cellStyle name="PSE1stCol 2" xfId="131"/>
    <cellStyle name="PSE1stColHead" xfId="59"/>
    <cellStyle name="PSE1stColHead 2" xfId="132"/>
    <cellStyle name="PSE1stColHead2" xfId="133"/>
    <cellStyle name="PSE1stColHead2 2" xfId="134"/>
    <cellStyle name="PSE1stColHead3" xfId="135"/>
    <cellStyle name="PSE1stColHead3 2" xfId="136"/>
    <cellStyle name="PSE1stColYear" xfId="137"/>
    <cellStyle name="PSEHead1" xfId="138"/>
    <cellStyle name="PSEHeadYear" xfId="139"/>
    <cellStyle name="PSELastRow" xfId="140"/>
    <cellStyle name="PSEMediumRow" xfId="141"/>
    <cellStyle name="PSENotes" xfId="142"/>
    <cellStyle name="PSENumber" xfId="60"/>
    <cellStyle name="PSENumber 2" xfId="143"/>
    <cellStyle name="PSENumberTwoDigit" xfId="144"/>
    <cellStyle name="PSEPercent" xfId="61"/>
    <cellStyle name="PSEPercent 2" xfId="145"/>
    <cellStyle name="PSEPercentOneDigit" xfId="146"/>
    <cellStyle name="PSEPercentTwoDigit" xfId="147"/>
    <cellStyle name="PSEPerUnit" xfId="148"/>
    <cellStyle name="PSETableHeadline" xfId="149"/>
    <cellStyle name="PSETreeParantheses" xfId="150"/>
    <cellStyle name="PSETreeText" xfId="151"/>
    <cellStyle name="PSEunit" xfId="152"/>
    <cellStyle name="PSEunitYear" xfId="153"/>
    <cellStyle name="Standard 2" xfId="62"/>
    <cellStyle name="Standard 4" xfId="63"/>
    <cellStyle name="Standard 5" xfId="64"/>
    <cellStyle name="Standard_Bold" xfId="154"/>
    <cellStyle name="Style 1" xfId="82"/>
    <cellStyle name="Vejica 2" xfId="72"/>
    <cellStyle name="Vejica 2 2" xfId="86"/>
    <cellStyle name="Vejica 2 2 2" xfId="111"/>
    <cellStyle name="Vejica 2 2 3" xfId="250"/>
    <cellStyle name="Vejica 2 3" xfId="105"/>
    <cellStyle name="Vejica 3" xfId="253"/>
    <cellStyle name="Währung [0]_CoAsDCol" xfId="155"/>
    <cellStyle name="Währung_CoAsDCol" xfId="156"/>
    <cellStyle name="Обычный 10" xfId="157"/>
    <cellStyle name="Обычный 2" xfId="67"/>
    <cellStyle name="Обычный 2 2" xfId="73"/>
    <cellStyle name="Обычный 2 2 2" xfId="160"/>
    <cellStyle name="Обычный 2 2 2 2" xfId="161"/>
    <cellStyle name="Обычный 2 2 2 2 2" xfId="162"/>
    <cellStyle name="Обычный 2 2 2 2 2 2" xfId="163"/>
    <cellStyle name="Обычный 2 2 2 2 2 2 2" xfId="164"/>
    <cellStyle name="Обычный 2 2 2 2 2 2 2 2" xfId="165"/>
    <cellStyle name="Обычный 2 2 2 2 2 2 3" xfId="166"/>
    <cellStyle name="Обычный 2 2 2 2 2 3" xfId="167"/>
    <cellStyle name="Обычный 2 2 2 2 2 3 2" xfId="168"/>
    <cellStyle name="Обычный 2 2 2 2 3" xfId="169"/>
    <cellStyle name="Обычный 2 2 2 2 3 2" xfId="170"/>
    <cellStyle name="Обычный 2 2 2 2 4" xfId="171"/>
    <cellStyle name="Обычный 2 2 2 3" xfId="172"/>
    <cellStyle name="Обычный 2 2 2 3 2" xfId="173"/>
    <cellStyle name="Обычный 2 2 2 3 2 2" xfId="174"/>
    <cellStyle name="Обычный 2 2 2 3 3" xfId="175"/>
    <cellStyle name="Обычный 2 2 2 4" xfId="176"/>
    <cellStyle name="Обычный 2 2 2 4 2" xfId="177"/>
    <cellStyle name="Обычный 2 2 3" xfId="178"/>
    <cellStyle name="Обычный 2 2 3 2" xfId="179"/>
    <cellStyle name="Обычный 2 2 3 2 2" xfId="180"/>
    <cellStyle name="Обычный 2 2 3 2 2 2" xfId="181"/>
    <cellStyle name="Обычный 2 2 3 2 3" xfId="182"/>
    <cellStyle name="Обычный 2 2 3 3" xfId="183"/>
    <cellStyle name="Обычный 2 2 3 3 2" xfId="184"/>
    <cellStyle name="Обычный 2 2 4" xfId="185"/>
    <cellStyle name="Обычный 2 2 4 2" xfId="186"/>
    <cellStyle name="Обычный 2 2 5" xfId="187"/>
    <cellStyle name="Обычный 2 2 6" xfId="159"/>
    <cellStyle name="Обычный 2 3" xfId="188"/>
    <cellStyle name="Обычный 2 3 2" xfId="189"/>
    <cellStyle name="Обычный 2 3 2 2" xfId="190"/>
    <cellStyle name="Обычный 2 3 2 2 2" xfId="191"/>
    <cellStyle name="Обычный 2 3 2 2 2 2" xfId="192"/>
    <cellStyle name="Обычный 2 3 2 2 3" xfId="193"/>
    <cellStyle name="Обычный 2 3 2 3" xfId="194"/>
    <cellStyle name="Обычный 2 3 2 3 2" xfId="195"/>
    <cellStyle name="Обычный 2 3 3" xfId="196"/>
    <cellStyle name="Обычный 2 3 3 2" xfId="197"/>
    <cellStyle name="Обычный 2 3 4" xfId="198"/>
    <cellStyle name="Обычный 2 4" xfId="199"/>
    <cellStyle name="Обычный 2 4 2" xfId="200"/>
    <cellStyle name="Обычный 2 4 2 2" xfId="201"/>
    <cellStyle name="Обычный 2 4 3" xfId="202"/>
    <cellStyle name="Обычный 2 5" xfId="203"/>
    <cellStyle name="Обычный 2 5 2" xfId="204"/>
    <cellStyle name="Обычный 2 6" xfId="158"/>
    <cellStyle name="Обычный 3" xfId="68"/>
    <cellStyle name="Обычный 3 2" xfId="206"/>
    <cellStyle name="Обычный 3 3" xfId="207"/>
    <cellStyle name="Обычный 3 4" xfId="208"/>
    <cellStyle name="Обычный 3 5" xfId="209"/>
    <cellStyle name="Обычный 3 6" xfId="205"/>
    <cellStyle name="Обычный 4" xfId="69"/>
    <cellStyle name="Обычный 4 2" xfId="211"/>
    <cellStyle name="Обычный 4 3" xfId="212"/>
    <cellStyle name="Обычный 4 4" xfId="213"/>
    <cellStyle name="Обычный 4 5" xfId="214"/>
    <cellStyle name="Обычный 4 6" xfId="210"/>
    <cellStyle name="Обычный 5" xfId="215"/>
    <cellStyle name="Обычный 5 2" xfId="216"/>
    <cellStyle name="Обычный 5 3" xfId="217"/>
    <cellStyle name="Обычный 5 4" xfId="218"/>
    <cellStyle name="Обычный 5 5" xfId="219"/>
    <cellStyle name="Обычный 6" xfId="220"/>
    <cellStyle name="Обычный 6 2" xfId="221"/>
    <cellStyle name="Обычный 6 3" xfId="222"/>
    <cellStyle name="Обычный 6 4" xfId="223"/>
    <cellStyle name="Обычный 6 5" xfId="224"/>
    <cellStyle name="Обычный 7 2" xfId="225"/>
    <cellStyle name="Обычный 7 2 2" xfId="226"/>
    <cellStyle name="Обычный 7 2 2 2" xfId="227"/>
    <cellStyle name="Обычный 7 2 2 2 2" xfId="228"/>
    <cellStyle name="Обычный 7 2 2 2 2 2" xfId="229"/>
    <cellStyle name="Обычный 7 2 2 2 3" xfId="230"/>
    <cellStyle name="Обычный 7 2 2 3" xfId="231"/>
    <cellStyle name="Обычный 7 2 2 3 2" xfId="232"/>
    <cellStyle name="Обычный 7 2 3" xfId="233"/>
    <cellStyle name="Обычный 7 2 3 2" xfId="234"/>
    <cellStyle name="Обычный 7 2 4" xfId="235"/>
    <cellStyle name="Обычный 7 3" xfId="236"/>
    <cellStyle name="Обычный 7 3 2" xfId="237"/>
    <cellStyle name="Обычный 7 3 2 2" xfId="238"/>
    <cellStyle name="Обычный 7 3 3" xfId="239"/>
    <cellStyle name="Обычный 7 4" xfId="240"/>
    <cellStyle name="Обычный 7 4 2" xfId="241"/>
    <cellStyle name="Обычный 8 2" xfId="242"/>
    <cellStyle name="Обычный 8 2 2" xfId="243"/>
    <cellStyle name="Обычный 8 2 2 2" xfId="244"/>
    <cellStyle name="Обычный 8 2 3" xfId="245"/>
    <cellStyle name="Обычный 8 3" xfId="246"/>
    <cellStyle name="Обычный 8 3 2" xfId="247"/>
    <cellStyle name="Обычный 9 2" xfId="248"/>
    <cellStyle name="Обычный_155-156" xfId="270"/>
    <cellStyle name="常规_Sheet1" xfId="249"/>
  </cellStyles>
  <dxfs count="0"/>
  <tableStyles count="0" defaultTableStyle="TableStyleMedium9" defaultPivotStyle="PivotStyleLight16"/>
  <colors>
    <mruColors>
      <color rgb="FF009900"/>
      <color rgb="FFE8E48A"/>
      <color rgb="FFF6F5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abSelected="1" zoomScaleNormal="100" workbookViewId="0"/>
  </sheetViews>
  <sheetFormatPr defaultColWidth="11.42578125" defaultRowHeight="12.75"/>
  <cols>
    <col min="1" max="1" width="7.7109375" style="334" customWidth="1"/>
    <col min="2" max="2" width="7.7109375" style="335" customWidth="1"/>
    <col min="3" max="3" width="71.28515625" style="336" bestFit="1" customWidth="1"/>
    <col min="4" max="27" width="7.7109375" style="334" customWidth="1"/>
    <col min="28" max="16384" width="11.42578125" style="334"/>
  </cols>
  <sheetData>
    <row r="2" spans="1:4">
      <c r="C2" s="339" t="s">
        <v>293</v>
      </c>
    </row>
    <row r="3" spans="1:4">
      <c r="C3" s="336" t="s">
        <v>294</v>
      </c>
    </row>
    <row r="4" spans="1:4">
      <c r="C4" s="336" t="s">
        <v>295</v>
      </c>
    </row>
    <row r="6" spans="1:4">
      <c r="C6" s="339" t="s">
        <v>296</v>
      </c>
    </row>
    <row r="7" spans="1:4">
      <c r="C7" s="339"/>
    </row>
    <row r="8" spans="1:4">
      <c r="C8" s="339"/>
    </row>
    <row r="9" spans="1:4">
      <c r="C9" s="339"/>
    </row>
    <row r="10" spans="1:4">
      <c r="C10" s="339" t="s">
        <v>297</v>
      </c>
    </row>
    <row r="11" spans="1:4">
      <c r="C11" s="337" t="s">
        <v>257</v>
      </c>
    </row>
    <row r="12" spans="1:4">
      <c r="B12" s="170"/>
      <c r="C12" s="170"/>
    </row>
    <row r="13" spans="1:4">
      <c r="A13" s="345"/>
      <c r="B13" s="348"/>
      <c r="C13" s="349" t="s">
        <v>222</v>
      </c>
      <c r="D13" s="345"/>
    </row>
    <row r="14" spans="1:4">
      <c r="A14" s="345"/>
      <c r="B14" s="350">
        <v>1</v>
      </c>
      <c r="C14" s="351" t="str">
        <f>+'1 Macro'!D3</f>
        <v>Key general statistics</v>
      </c>
      <c r="D14" s="345"/>
    </row>
    <row r="15" spans="1:4">
      <c r="A15" s="345"/>
      <c r="B15" s="350">
        <v>2</v>
      </c>
      <c r="C15" s="351" t="str">
        <f>+'2 Agriculture'!D3</f>
        <v>Key agricultural statistics</v>
      </c>
      <c r="D15" s="345"/>
    </row>
    <row r="16" spans="1:4">
      <c r="A16" s="345"/>
      <c r="B16" s="350">
        <v>3</v>
      </c>
      <c r="C16" s="351" t="s">
        <v>177</v>
      </c>
      <c r="D16" s="345"/>
    </row>
    <row r="17" spans="1:4">
      <c r="A17" s="345"/>
      <c r="B17" s="350">
        <v>4</v>
      </c>
      <c r="C17" s="351" t="s">
        <v>200</v>
      </c>
      <c r="D17" s="345"/>
    </row>
    <row r="18" spans="1:4">
      <c r="A18" s="345"/>
      <c r="B18" s="350">
        <v>5</v>
      </c>
      <c r="C18" s="351" t="s">
        <v>201</v>
      </c>
      <c r="D18" s="345"/>
    </row>
    <row r="19" spans="1:4">
      <c r="A19" s="345"/>
      <c r="B19" s="350">
        <v>6</v>
      </c>
      <c r="C19" s="351" t="s">
        <v>202</v>
      </c>
      <c r="D19" s="346"/>
    </row>
    <row r="20" spans="1:4">
      <c r="A20" s="345"/>
      <c r="B20" s="350">
        <v>7</v>
      </c>
      <c r="C20" s="351" t="s">
        <v>203</v>
      </c>
      <c r="D20" s="345"/>
    </row>
    <row r="21" spans="1:4">
      <c r="A21" s="345"/>
      <c r="B21" s="350">
        <v>8</v>
      </c>
      <c r="C21" s="351" t="s">
        <v>239</v>
      </c>
      <c r="D21" s="345"/>
    </row>
    <row r="22" spans="1:4">
      <c r="A22" s="345"/>
      <c r="B22" s="352">
        <v>9</v>
      </c>
      <c r="C22" s="353" t="s">
        <v>161</v>
      </c>
      <c r="D22" s="345"/>
    </row>
    <row r="23" spans="1:4">
      <c r="A23" s="345"/>
      <c r="B23" s="352">
        <v>10</v>
      </c>
      <c r="C23" s="353" t="s">
        <v>237</v>
      </c>
      <c r="D23" s="345"/>
    </row>
    <row r="24" spans="1:4">
      <c r="A24" s="345"/>
      <c r="B24" s="352">
        <v>11</v>
      </c>
      <c r="C24" s="353" t="s">
        <v>273</v>
      </c>
      <c r="D24" s="345"/>
    </row>
    <row r="25" spans="1:4">
      <c r="A25" s="345"/>
      <c r="B25" s="163"/>
      <c r="C25" s="347"/>
      <c r="D25" s="345"/>
    </row>
    <row r="26" spans="1:4">
      <c r="B26" s="338"/>
      <c r="C26" s="339"/>
    </row>
    <row r="27" spans="1:4">
      <c r="B27" s="340"/>
      <c r="C27" s="341" t="s">
        <v>287</v>
      </c>
    </row>
    <row r="28" spans="1:4">
      <c r="B28" s="342" t="s">
        <v>288</v>
      </c>
      <c r="C28" s="343" t="s">
        <v>289</v>
      </c>
    </row>
    <row r="29" spans="1:4">
      <c r="B29" s="344" t="s">
        <v>290</v>
      </c>
      <c r="C29" s="343" t="s">
        <v>291</v>
      </c>
    </row>
    <row r="32" spans="1:4">
      <c r="C32" s="339" t="s">
        <v>292</v>
      </c>
    </row>
    <row r="33" spans="3:3">
      <c r="C33" s="336" t="s">
        <v>332</v>
      </c>
    </row>
  </sheetData>
  <phoneticPr fontId="11" type="noConversion"/>
  <hyperlinks>
    <hyperlink ref="B14" location="'1 Macro'!A1" display="1"/>
    <hyperlink ref="B15" location="'2 Agriculture'!A1" display="'2 Agriculture'!A1"/>
    <hyperlink ref="B16" location="'3 Land Use'!A1" display="3"/>
    <hyperlink ref="C15" location="'2 Agriculture'!A1" display="AGRICULTURE"/>
    <hyperlink ref="C16" location="'3 Land Use'!A1" display="Land use"/>
    <hyperlink ref="B17" location="'4 Crop production'!A1" display="'4 Crop production'!A1"/>
    <hyperlink ref="C17" location="'4 Crop production'!A1" display="Crop production"/>
    <hyperlink ref="C18" location="'5 Animals&amp;Livestock Production'!A1" display="Animals and livestock production"/>
    <hyperlink ref="B18" location="'5 Animals&amp;Livestock Production'!A1" display="'5 Animals&amp;Livestock Production'!A1"/>
    <hyperlink ref="B20" location="'7 Agric. output price indices'!A1" display="'7 Agric. output price indices'!A1"/>
    <hyperlink ref="C20" location="'7 Agric. output price indices'!A1" display="Agricultural output price indices"/>
    <hyperlink ref="B22" location="'9 Farm Structure'!A1" display="'9 Farm Structure'!A1"/>
    <hyperlink ref="C21" location="'8 Human cons., Self-sufficiency'!A1" display="Human consumption per capita and self-sufficiency in selected agricultural products"/>
    <hyperlink ref="B21" location="'8 Human Cons., Self-Sufficiency'!A1" display="'8 Human Cons., Self-Sufficiency'!A1"/>
    <hyperlink ref="B23" location="'10 Foreign trade'!A1" display="'10 Foreign trade'!A1"/>
    <hyperlink ref="C19" location="'6 Agricultural output prices'!A1" display="Agricultural output prices"/>
    <hyperlink ref="B19" location="'6 Agricultural output prices'!A1" display="'6 Agricultural output prices'!A1"/>
    <hyperlink ref="C23" location="'10 Foreign trade'!A1" display="Trade in agriculture, forestry and fishery"/>
    <hyperlink ref="C22" location="'9 Farm Structure'!A1" display="Farm structure"/>
    <hyperlink ref="C14" location="'1 Macro'!A1" display="'1 Macro'!A1"/>
    <hyperlink ref="B24" location="'11 Policy'!A1" display="'11 Policy'!A1"/>
    <hyperlink ref="C24" location="'11 Policy'!A1" display="Policy"/>
  </hyperlinks>
  <pageMargins left="0.19685039370078741" right="0.19685039370078741" top="0.19685039370078741" bottom="0.19685039370078741" header="0.51181102362204722" footer="0.51181102362204722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O55"/>
  <sheetViews>
    <sheetView zoomScale="85" zoomScaleNormal="85" workbookViewId="0"/>
  </sheetViews>
  <sheetFormatPr defaultColWidth="11.42578125" defaultRowHeight="13.5" customHeight="1"/>
  <cols>
    <col min="1" max="1" width="12.7109375" style="41" customWidth="1"/>
    <col min="2" max="2" width="46.7109375" style="41" bestFit="1" customWidth="1"/>
    <col min="3" max="3" width="12.7109375" style="49" customWidth="1"/>
    <col min="4" max="4" width="12.7109375" style="41" customWidth="1"/>
    <col min="5" max="6" width="24" style="41" customWidth="1"/>
    <col min="7" max="7" width="12.7109375" style="41" customWidth="1"/>
    <col min="8" max="8" width="24" style="41" customWidth="1"/>
    <col min="9" max="15" width="12.7109375" style="41" customWidth="1"/>
    <col min="16" max="33" width="24" style="41" customWidth="1"/>
    <col min="34" max="36" width="7.7109375" style="41" customWidth="1"/>
    <col min="37" max="16384" width="11.42578125" style="41"/>
  </cols>
  <sheetData>
    <row r="2" spans="1:15" ht="13.5" customHeight="1">
      <c r="A2" s="83" t="s">
        <v>240</v>
      </c>
    </row>
    <row r="3" spans="1:15" ht="13.5" customHeight="1">
      <c r="A3" s="61"/>
      <c r="B3" s="42" t="s">
        <v>257</v>
      </c>
      <c r="C3" s="41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3.5" customHeight="1">
      <c r="A4" s="61"/>
      <c r="C4" s="43" t="s">
        <v>356</v>
      </c>
      <c r="J4" s="44"/>
      <c r="K4" s="44"/>
      <c r="L4" s="44"/>
      <c r="M4" s="44"/>
    </row>
    <row r="5" spans="1:15" ht="13.5" customHeight="1">
      <c r="A5" s="61"/>
      <c r="B5" s="139"/>
      <c r="C5" s="476"/>
      <c r="D5" s="476"/>
      <c r="E5" s="476" t="s">
        <v>357</v>
      </c>
      <c r="F5" s="476"/>
      <c r="G5" s="45"/>
      <c r="H5" s="475" t="s">
        <v>270</v>
      </c>
      <c r="I5" s="475"/>
      <c r="J5" s="297"/>
      <c r="K5" s="297"/>
      <c r="L5" s="297"/>
      <c r="M5" s="44"/>
    </row>
    <row r="6" spans="1:15" ht="13.5" customHeight="1">
      <c r="A6" s="54" t="s">
        <v>110</v>
      </c>
      <c r="B6" s="140"/>
      <c r="C6" s="141"/>
      <c r="D6" s="141"/>
      <c r="E6" s="141" t="s">
        <v>358</v>
      </c>
      <c r="F6" s="141" t="s">
        <v>359</v>
      </c>
      <c r="G6" s="47"/>
      <c r="H6" s="292" t="s">
        <v>271</v>
      </c>
      <c r="I6" s="293" t="s">
        <v>357</v>
      </c>
      <c r="J6" s="298"/>
      <c r="K6" s="298"/>
      <c r="L6" s="298"/>
      <c r="M6" s="44"/>
    </row>
    <row r="7" spans="1:15" ht="13.5" customHeight="1">
      <c r="A7" s="54"/>
      <c r="B7" s="252" t="s">
        <v>22</v>
      </c>
      <c r="C7" s="142"/>
      <c r="D7" s="139"/>
      <c r="E7" s="273">
        <v>2148.2280000000001</v>
      </c>
      <c r="F7" s="283">
        <v>1208737</v>
      </c>
      <c r="G7" s="47"/>
      <c r="H7" s="252" t="s">
        <v>22</v>
      </c>
      <c r="I7" s="294">
        <v>100</v>
      </c>
      <c r="J7" s="299"/>
      <c r="K7" s="299"/>
      <c r="L7" s="299"/>
      <c r="M7" s="44"/>
    </row>
    <row r="8" spans="1:15" ht="13.5" customHeight="1">
      <c r="A8" s="61"/>
      <c r="B8" s="281" t="s">
        <v>360</v>
      </c>
      <c r="C8" s="142"/>
      <c r="D8" s="139"/>
      <c r="E8" s="273">
        <v>0</v>
      </c>
      <c r="F8" s="283">
        <v>41988</v>
      </c>
      <c r="G8" s="48"/>
      <c r="H8" s="281" t="s">
        <v>360</v>
      </c>
      <c r="I8" s="294">
        <v>3.4737085073096958</v>
      </c>
      <c r="J8" s="300"/>
      <c r="K8" s="300"/>
      <c r="L8" s="300"/>
      <c r="M8" s="44"/>
    </row>
    <row r="9" spans="1:15" ht="13.5" customHeight="1">
      <c r="A9" s="61"/>
      <c r="B9" s="281" t="s">
        <v>361</v>
      </c>
      <c r="C9" s="142"/>
      <c r="D9" s="139"/>
      <c r="E9" s="273">
        <v>2148.2280000000001</v>
      </c>
      <c r="F9" s="283">
        <v>1166749</v>
      </c>
      <c r="G9" s="48"/>
      <c r="H9" s="281" t="s">
        <v>361</v>
      </c>
      <c r="I9" s="294">
        <v>96.526291492690305</v>
      </c>
      <c r="J9" s="300"/>
      <c r="K9" s="300"/>
      <c r="L9" s="300"/>
      <c r="M9" s="44"/>
    </row>
    <row r="10" spans="1:15" ht="13.5" customHeight="1">
      <c r="A10" s="61"/>
      <c r="B10" s="282" t="s">
        <v>362</v>
      </c>
      <c r="C10" s="142"/>
      <c r="D10" s="139"/>
      <c r="E10" s="138">
        <v>10.676</v>
      </c>
      <c r="F10" s="137">
        <v>279430</v>
      </c>
      <c r="G10" s="48"/>
      <c r="H10" s="282" t="s">
        <v>362</v>
      </c>
      <c r="I10" s="295">
        <v>23.117518533808429</v>
      </c>
      <c r="J10" s="300"/>
      <c r="K10" s="300"/>
      <c r="L10" s="300"/>
      <c r="M10" s="44"/>
    </row>
    <row r="11" spans="1:15" ht="13.5" customHeight="1">
      <c r="A11" s="61"/>
      <c r="B11" s="282" t="s">
        <v>363</v>
      </c>
      <c r="C11" s="142"/>
      <c r="D11" s="139"/>
      <c r="E11" s="138">
        <v>10.673999999999999</v>
      </c>
      <c r="F11" s="137">
        <v>79864</v>
      </c>
      <c r="G11" s="48"/>
      <c r="H11" s="282" t="s">
        <v>363</v>
      </c>
      <c r="I11" s="295">
        <v>6.6072272131985699</v>
      </c>
      <c r="J11" s="300"/>
      <c r="K11" s="300"/>
      <c r="L11" s="300"/>
      <c r="M11" s="44"/>
    </row>
    <row r="12" spans="1:15" ht="13.5" customHeight="1">
      <c r="A12" s="61"/>
      <c r="B12" s="282" t="s">
        <v>364</v>
      </c>
      <c r="C12" s="142"/>
      <c r="D12" s="139"/>
      <c r="E12" s="138">
        <v>50.561</v>
      </c>
      <c r="F12" s="137">
        <v>151097</v>
      </c>
      <c r="G12" s="48"/>
      <c r="H12" s="282" t="s">
        <v>364</v>
      </c>
      <c r="I12" s="295">
        <v>12.500403313541325</v>
      </c>
      <c r="J12" s="300"/>
      <c r="K12" s="300"/>
      <c r="L12" s="300"/>
      <c r="M12" s="44"/>
    </row>
    <row r="13" spans="1:15" ht="13.5" customHeight="1">
      <c r="A13" s="61"/>
      <c r="B13" s="282" t="s">
        <v>365</v>
      </c>
      <c r="C13" s="142"/>
      <c r="D13" s="139"/>
      <c r="E13" s="138">
        <v>135.63200000000001</v>
      </c>
      <c r="F13" s="137">
        <v>187880</v>
      </c>
      <c r="G13" s="48"/>
      <c r="H13" s="282" t="s">
        <v>365</v>
      </c>
      <c r="I13" s="295">
        <v>15.543497055190667</v>
      </c>
      <c r="J13" s="300"/>
      <c r="K13" s="300"/>
      <c r="L13" s="300"/>
      <c r="M13" s="44"/>
    </row>
    <row r="14" spans="1:15" ht="13.5" customHeight="1">
      <c r="A14" s="61"/>
      <c r="B14" s="282" t="s">
        <v>366</v>
      </c>
      <c r="C14" s="142"/>
      <c r="D14" s="139"/>
      <c r="E14" s="138">
        <v>310.17</v>
      </c>
      <c r="F14" s="137">
        <v>217978</v>
      </c>
      <c r="G14" s="48"/>
      <c r="H14" s="282" t="s">
        <v>366</v>
      </c>
      <c r="I14" s="295">
        <v>18.033534176582663</v>
      </c>
      <c r="J14" s="300"/>
      <c r="K14" s="300"/>
      <c r="L14" s="300"/>
      <c r="M14" s="44"/>
    </row>
    <row r="15" spans="1:15" ht="13.5" customHeight="1">
      <c r="A15" s="61"/>
      <c r="B15" s="282" t="s">
        <v>367</v>
      </c>
      <c r="C15" s="142"/>
      <c r="D15" s="139"/>
      <c r="E15" s="138">
        <v>270.41399999999999</v>
      </c>
      <c r="F15" s="137">
        <v>111391</v>
      </c>
      <c r="G15" s="48"/>
      <c r="H15" s="282" t="s">
        <v>367</v>
      </c>
      <c r="I15" s="295">
        <v>9.2154869090629319</v>
      </c>
      <c r="J15" s="300"/>
      <c r="K15" s="300"/>
      <c r="L15" s="300"/>
      <c r="M15" s="44"/>
    </row>
    <row r="16" spans="1:15" ht="13.5" customHeight="1">
      <c r="A16" s="61"/>
      <c r="B16" s="282" t="s">
        <v>368</v>
      </c>
      <c r="C16" s="142"/>
      <c r="D16" s="139"/>
      <c r="E16" s="138">
        <v>196.71899999999999</v>
      </c>
      <c r="F16" s="137">
        <v>57412</v>
      </c>
      <c r="G16" s="48"/>
      <c r="H16" s="282" t="s">
        <v>368</v>
      </c>
      <c r="I16" s="295">
        <v>4.7497511865691209</v>
      </c>
      <c r="J16" s="300"/>
      <c r="K16" s="300"/>
      <c r="L16" s="300"/>
      <c r="M16" s="44"/>
    </row>
    <row r="17" spans="1:15" ht="13.5" customHeight="1">
      <c r="A17" s="61"/>
      <c r="B17" s="282" t="s">
        <v>369</v>
      </c>
      <c r="C17" s="142"/>
      <c r="D17" s="139"/>
      <c r="E17" s="138">
        <v>131.41</v>
      </c>
      <c r="F17" s="137">
        <v>29706</v>
      </c>
      <c r="G17" s="48"/>
      <c r="H17" s="282" t="s">
        <v>369</v>
      </c>
      <c r="I17" s="295">
        <v>2.4576065761203636</v>
      </c>
      <c r="J17" s="300"/>
      <c r="K17" s="300"/>
      <c r="L17" s="300"/>
      <c r="M17" s="44"/>
    </row>
    <row r="18" spans="1:15" ht="13.5" customHeight="1">
      <c r="A18" s="61"/>
      <c r="B18" s="282" t="s">
        <v>370</v>
      </c>
      <c r="C18" s="142"/>
      <c r="D18" s="139"/>
      <c r="E18" s="138">
        <v>232.04</v>
      </c>
      <c r="F18" s="137">
        <v>35581</v>
      </c>
      <c r="G18" s="48"/>
      <c r="H18" s="282" t="s">
        <v>370</v>
      </c>
      <c r="I18" s="295">
        <v>2.9436511002807064</v>
      </c>
      <c r="J18" s="300"/>
      <c r="K18" s="300"/>
      <c r="L18" s="300"/>
      <c r="M18" s="44"/>
    </row>
    <row r="19" spans="1:15" ht="13.5" customHeight="1">
      <c r="A19" s="61"/>
      <c r="B19" s="282" t="s">
        <v>371</v>
      </c>
      <c r="C19" s="142"/>
      <c r="D19" s="139"/>
      <c r="E19" s="138">
        <v>113.434</v>
      </c>
      <c r="F19" s="137">
        <v>8771</v>
      </c>
      <c r="G19" s="48"/>
      <c r="H19" s="282" t="s">
        <v>371</v>
      </c>
      <c r="I19" s="295">
        <v>0.72563345045282801</v>
      </c>
      <c r="J19" s="300"/>
      <c r="K19" s="300"/>
      <c r="L19" s="300"/>
      <c r="M19" s="44"/>
    </row>
    <row r="20" spans="1:15" ht="13.5" customHeight="1">
      <c r="A20" s="61"/>
      <c r="B20" s="282" t="s">
        <v>372</v>
      </c>
      <c r="C20" s="142"/>
      <c r="D20" s="139"/>
      <c r="E20" s="138">
        <v>137.41900000000001</v>
      </c>
      <c r="F20" s="137">
        <v>4558</v>
      </c>
      <c r="G20" s="48"/>
      <c r="H20" s="282" t="s">
        <v>372</v>
      </c>
      <c r="I20" s="295">
        <v>0.37708781976559003</v>
      </c>
      <c r="J20" s="300"/>
      <c r="K20" s="300"/>
      <c r="L20" s="300"/>
      <c r="M20" s="44"/>
    </row>
    <row r="21" spans="1:15" ht="13.5" customHeight="1">
      <c r="A21" s="61"/>
      <c r="B21" s="282" t="s">
        <v>373</v>
      </c>
      <c r="C21" s="142"/>
      <c r="D21" s="139"/>
      <c r="E21" s="138">
        <v>108.53</v>
      </c>
      <c r="F21" s="137">
        <v>1697</v>
      </c>
      <c r="G21" s="48"/>
      <c r="H21" s="282" t="s">
        <v>373</v>
      </c>
      <c r="I21" s="295">
        <v>0.14039447787235768</v>
      </c>
      <c r="J21" s="300"/>
      <c r="K21" s="300"/>
      <c r="L21" s="300"/>
      <c r="M21" s="44"/>
    </row>
    <row r="22" spans="1:15" ht="13.5" customHeight="1">
      <c r="A22" s="61"/>
      <c r="B22" s="282" t="s">
        <v>374</v>
      </c>
      <c r="C22" s="142"/>
      <c r="D22" s="139"/>
      <c r="E22" s="138">
        <v>101.992</v>
      </c>
      <c r="F22" s="137">
        <v>806</v>
      </c>
      <c r="G22" s="48"/>
      <c r="H22" s="282" t="s">
        <v>374</v>
      </c>
      <c r="I22" s="295">
        <v>6.6681172165657207E-2</v>
      </c>
      <c r="J22" s="300"/>
      <c r="K22" s="300"/>
      <c r="L22" s="300"/>
      <c r="M22" s="44"/>
    </row>
    <row r="23" spans="1:15" ht="13.5" customHeight="1">
      <c r="A23" s="61"/>
      <c r="B23" s="282" t="s">
        <v>375</v>
      </c>
      <c r="C23" s="142"/>
      <c r="D23" s="139"/>
      <c r="E23" s="138">
        <v>127.282</v>
      </c>
      <c r="F23" s="137">
        <v>432</v>
      </c>
      <c r="G23" s="48"/>
      <c r="H23" s="282" t="s">
        <v>375</v>
      </c>
      <c r="I23" s="295">
        <v>3.5739784585066894E-2</v>
      </c>
      <c r="J23" s="296"/>
      <c r="K23" s="296"/>
      <c r="L23" s="296"/>
      <c r="M23" s="44"/>
    </row>
    <row r="24" spans="1:15" ht="13.5" customHeight="1">
      <c r="A24" s="61"/>
      <c r="B24" s="282" t="s">
        <v>376</v>
      </c>
      <c r="C24" s="142"/>
      <c r="D24" s="139"/>
      <c r="E24" s="138">
        <v>65.879000000000005</v>
      </c>
      <c r="F24" s="137">
        <v>99</v>
      </c>
      <c r="G24" s="48"/>
      <c r="H24" s="282" t="s">
        <v>376</v>
      </c>
      <c r="I24" s="295">
        <v>8.1903673007444958E-3</v>
      </c>
      <c r="J24" s="301"/>
      <c r="K24" s="301"/>
      <c r="L24" s="301"/>
      <c r="M24" s="44"/>
    </row>
    <row r="25" spans="1:15" ht="13.5" customHeight="1">
      <c r="A25" s="61"/>
      <c r="B25" s="282" t="s">
        <v>377</v>
      </c>
      <c r="C25" s="142"/>
      <c r="D25" s="139"/>
      <c r="E25" s="138">
        <v>145.39599999999999</v>
      </c>
      <c r="F25" s="137">
        <v>47</v>
      </c>
      <c r="G25" s="48"/>
      <c r="H25" s="282" t="s">
        <v>377</v>
      </c>
      <c r="I25" s="295">
        <v>3.8883561932827404E-3</v>
      </c>
      <c r="J25" s="44"/>
      <c r="K25" s="44"/>
      <c r="L25" s="44"/>
      <c r="M25" s="44"/>
    </row>
    <row r="26" spans="1:15" s="44" customFormat="1" ht="13.5" customHeight="1">
      <c r="A26" s="62"/>
      <c r="B26" s="253"/>
      <c r="C26" s="254"/>
      <c r="E26" s="254"/>
      <c r="F26" s="255"/>
      <c r="G26" s="48"/>
      <c r="H26" s="48"/>
      <c r="I26" s="48"/>
      <c r="J26" s="48"/>
    </row>
    <row r="27" spans="1:15" s="44" customFormat="1" ht="13.5" customHeight="1">
      <c r="A27" s="62"/>
      <c r="B27" s="400" t="s">
        <v>242</v>
      </c>
      <c r="D27" s="48"/>
      <c r="E27" s="246"/>
      <c r="G27" s="48"/>
      <c r="H27" s="48"/>
      <c r="I27" s="301"/>
      <c r="J27" s="48"/>
      <c r="M27" s="41"/>
      <c r="N27" s="41"/>
      <c r="O27" s="41"/>
    </row>
    <row r="28" spans="1:15" s="44" customFormat="1" ht="13.5" customHeight="1">
      <c r="A28" s="62"/>
      <c r="B28" s="72"/>
      <c r="C28" s="49"/>
      <c r="D28" s="48"/>
      <c r="E28" s="246"/>
      <c r="G28" s="48"/>
      <c r="H28" s="48"/>
      <c r="I28" s="48"/>
      <c r="J28" s="48"/>
    </row>
    <row r="29" spans="1:15" ht="13.5" customHeight="1">
      <c r="A29" s="54" t="s">
        <v>110</v>
      </c>
      <c r="B29" s="143"/>
      <c r="C29" s="139"/>
      <c r="D29" s="139"/>
      <c r="E29" s="139"/>
      <c r="F29" s="144" t="s">
        <v>357</v>
      </c>
      <c r="G29" s="48"/>
      <c r="H29" s="48"/>
      <c r="I29" s="48"/>
      <c r="J29" s="47"/>
    </row>
    <row r="30" spans="1:15" s="44" customFormat="1" ht="13.5" customHeight="1">
      <c r="A30" s="62"/>
      <c r="B30" s="145" t="s">
        <v>385</v>
      </c>
      <c r="C30" s="142" t="s">
        <v>227</v>
      </c>
      <c r="D30" s="139"/>
      <c r="E30" s="139"/>
      <c r="F30" s="256">
        <v>1.7772501379539138</v>
      </c>
    </row>
    <row r="31" spans="1:15" s="44" customFormat="1" ht="13.5" customHeight="1">
      <c r="A31" s="62"/>
      <c r="B31" s="145" t="s">
        <v>302</v>
      </c>
      <c r="C31" s="142" t="s">
        <v>227</v>
      </c>
      <c r="D31" s="288"/>
      <c r="E31" s="139"/>
      <c r="F31" s="290">
        <v>11.876541999349501</v>
      </c>
    </row>
    <row r="32" spans="1:15" s="44" customFormat="1" ht="13.5" customHeight="1">
      <c r="A32" s="62"/>
      <c r="B32" s="289"/>
      <c r="C32" s="56"/>
      <c r="D32" s="48"/>
      <c r="E32" s="287" t="s">
        <v>386</v>
      </c>
      <c r="F32" s="291">
        <v>0.14964373788694194</v>
      </c>
    </row>
    <row r="33" spans="1:9" s="44" customFormat="1" ht="13.5" customHeight="1">
      <c r="A33" s="62"/>
      <c r="B33" s="400" t="s">
        <v>242</v>
      </c>
      <c r="D33" s="48"/>
      <c r="E33" s="287"/>
      <c r="F33" s="245"/>
    </row>
    <row r="34" spans="1:9" s="44" customFormat="1" ht="13.5" customHeight="1">
      <c r="A34" s="62"/>
      <c r="B34" s="289"/>
      <c r="C34" s="44" t="s">
        <v>303</v>
      </c>
      <c r="D34" s="48"/>
      <c r="E34" s="287"/>
      <c r="F34" s="245"/>
    </row>
    <row r="35" spans="1:9" s="44" customFormat="1" ht="13.5" customHeight="1">
      <c r="A35" s="62"/>
      <c r="B35" s="400" t="s">
        <v>241</v>
      </c>
      <c r="C35" s="56"/>
      <c r="D35" s="48"/>
      <c r="F35" s="245"/>
    </row>
    <row r="36" spans="1:9" ht="13.5" customHeight="1">
      <c r="C36" s="56" t="s">
        <v>269</v>
      </c>
      <c r="F36" s="50"/>
      <c r="G36" s="50"/>
      <c r="H36" s="50"/>
      <c r="I36" s="50"/>
    </row>
    <row r="37" spans="1:9" ht="13.5" customHeight="1">
      <c r="C37" s="383" t="s">
        <v>321</v>
      </c>
      <c r="F37" s="50"/>
      <c r="G37" s="50"/>
      <c r="H37" s="50"/>
      <c r="I37" s="50"/>
    </row>
    <row r="38" spans="1:9" ht="13.5" customHeight="1">
      <c r="F38" s="50"/>
      <c r="G38" s="50"/>
      <c r="H38" s="50"/>
      <c r="I38" s="50"/>
    </row>
    <row r="39" spans="1:9" ht="13.5" customHeight="1">
      <c r="C39" s="51"/>
      <c r="D39" s="50"/>
      <c r="E39" s="50"/>
      <c r="F39" s="50"/>
      <c r="G39" s="50"/>
      <c r="H39" s="50"/>
      <c r="I39" s="50"/>
    </row>
    <row r="40" spans="1:9" ht="13.5" customHeight="1">
      <c r="C40" s="51"/>
      <c r="D40" s="50"/>
      <c r="E40" s="50"/>
      <c r="F40" s="50"/>
      <c r="G40" s="50"/>
      <c r="H40" s="50"/>
      <c r="I40" s="50"/>
    </row>
    <row r="41" spans="1:9" ht="13.5" customHeight="1">
      <c r="C41" s="51"/>
      <c r="D41" s="50"/>
      <c r="E41" s="50"/>
      <c r="F41" s="50"/>
      <c r="G41" s="50"/>
      <c r="H41" s="50"/>
      <c r="I41" s="50"/>
    </row>
    <row r="42" spans="1:9" ht="13.5" customHeight="1">
      <c r="C42" s="51"/>
      <c r="D42" s="50"/>
      <c r="E42" s="50"/>
      <c r="F42" s="50"/>
      <c r="G42" s="50"/>
      <c r="H42" s="50"/>
      <c r="I42" s="50"/>
    </row>
    <row r="43" spans="1:9" ht="13.5" customHeight="1">
      <c r="C43" s="51"/>
      <c r="D43" s="50"/>
      <c r="E43" s="50"/>
      <c r="F43" s="50"/>
      <c r="G43" s="50"/>
      <c r="H43" s="50"/>
      <c r="I43" s="50"/>
    </row>
    <row r="44" spans="1:9" ht="13.5" customHeight="1">
      <c r="C44" s="51"/>
      <c r="D44" s="50"/>
      <c r="E44" s="50"/>
      <c r="F44" s="50"/>
      <c r="G44" s="50"/>
      <c r="H44" s="50"/>
      <c r="I44" s="50"/>
    </row>
    <row r="45" spans="1:9" ht="13.5" customHeight="1">
      <c r="C45" s="51"/>
      <c r="D45" s="50"/>
      <c r="E45" s="50"/>
      <c r="F45" s="50"/>
      <c r="G45" s="50"/>
      <c r="H45" s="50"/>
      <c r="I45" s="50"/>
    </row>
    <row r="46" spans="1:9" ht="13.5" customHeight="1">
      <c r="C46" s="51"/>
      <c r="D46" s="50"/>
      <c r="E46" s="50"/>
      <c r="F46" s="50"/>
      <c r="G46" s="50"/>
      <c r="H46" s="50"/>
      <c r="I46" s="50"/>
    </row>
    <row r="47" spans="1:9" ht="13.5" customHeight="1">
      <c r="C47" s="51"/>
      <c r="D47" s="50"/>
      <c r="E47" s="50"/>
    </row>
    <row r="48" spans="1:9" ht="13.5" customHeight="1">
      <c r="C48" s="51"/>
      <c r="D48" s="50"/>
      <c r="E48" s="50"/>
    </row>
    <row r="49" spans="3:5" ht="13.5" customHeight="1">
      <c r="C49" s="51"/>
      <c r="D49" s="50"/>
      <c r="E49" s="50"/>
    </row>
    <row r="50" spans="3:5" ht="13.5" customHeight="1">
      <c r="C50" s="51"/>
      <c r="D50" s="50"/>
      <c r="E50" s="50"/>
    </row>
    <row r="51" spans="3:5" ht="13.5" customHeight="1">
      <c r="C51" s="51"/>
      <c r="D51" s="50"/>
      <c r="E51" s="50"/>
    </row>
    <row r="52" spans="3:5" ht="13.5" customHeight="1">
      <c r="C52" s="51"/>
      <c r="D52" s="50"/>
      <c r="E52" s="50"/>
    </row>
    <row r="53" spans="3:5" ht="13.5" customHeight="1">
      <c r="C53" s="51"/>
      <c r="D53" s="50"/>
      <c r="E53" s="50"/>
    </row>
    <row r="54" spans="3:5" ht="13.5" customHeight="1">
      <c r="C54" s="51"/>
      <c r="D54" s="50"/>
      <c r="E54" s="50"/>
    </row>
    <row r="55" spans="3:5" ht="13.5" customHeight="1">
      <c r="C55" s="51"/>
      <c r="D55" s="50"/>
      <c r="E55" s="50"/>
    </row>
  </sheetData>
  <mergeCells count="3">
    <mergeCell ref="H5:I5"/>
    <mergeCell ref="E5:F5"/>
    <mergeCell ref="C5:D5"/>
  </mergeCells>
  <pageMargins left="0.75" right="0.75" top="1" bottom="1" header="0.4921259845" footer="0.4921259845"/>
  <pageSetup paperSize="9" scale="5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W185"/>
  <sheetViews>
    <sheetView zoomScale="85" zoomScaleNormal="85" workbookViewId="0"/>
  </sheetViews>
  <sheetFormatPr defaultColWidth="12.7109375" defaultRowHeight="13.5" customHeight="1"/>
  <cols>
    <col min="1" max="1" width="12.7109375" style="27" customWidth="1"/>
    <col min="2" max="2" width="12.7109375" style="28"/>
    <col min="3" max="3" width="95.140625" style="27" bestFit="1" customWidth="1"/>
    <col min="4" max="4" width="12.7109375" style="37"/>
    <col min="5" max="8" width="12.7109375" style="27"/>
    <col min="9" max="12" width="12.7109375" style="40"/>
    <col min="13" max="16" width="12.7109375" style="27"/>
    <col min="17" max="49" width="12.7109375" style="35"/>
    <col min="50" max="16384" width="12.7109375" style="27"/>
  </cols>
  <sheetData>
    <row r="1" spans="1:41" ht="13.5" customHeight="1">
      <c r="A1" s="371"/>
      <c r="B1" s="184"/>
    </row>
    <row r="2" spans="1:41" ht="13.5" customHeight="1">
      <c r="A2" s="371"/>
      <c r="B2" s="184"/>
    </row>
    <row r="3" spans="1:41" ht="13.5" customHeight="1">
      <c r="A3" s="35"/>
      <c r="C3" s="32" t="s">
        <v>257</v>
      </c>
      <c r="D3" s="33"/>
      <c r="E3" s="38" t="s">
        <v>112</v>
      </c>
      <c r="I3" s="27"/>
      <c r="J3" s="27"/>
      <c r="K3" s="27"/>
      <c r="L3" s="27"/>
    </row>
    <row r="4" spans="1:41" ht="13.5" customHeight="1">
      <c r="I4" s="27"/>
      <c r="J4" s="27"/>
      <c r="K4" s="27"/>
      <c r="L4" s="27"/>
    </row>
    <row r="5" spans="1:41" ht="13.5" customHeight="1">
      <c r="A5" s="46" t="s">
        <v>110</v>
      </c>
      <c r="B5" s="127" t="s">
        <v>0</v>
      </c>
      <c r="C5" s="128"/>
      <c r="D5" s="129" t="s">
        <v>1</v>
      </c>
      <c r="E5" s="130">
        <v>2004</v>
      </c>
      <c r="F5" s="130">
        <v>2005</v>
      </c>
      <c r="G5" s="130">
        <v>2006</v>
      </c>
      <c r="H5" s="130">
        <v>2007</v>
      </c>
      <c r="I5" s="130">
        <v>2008</v>
      </c>
      <c r="J5" s="130">
        <v>2009</v>
      </c>
      <c r="K5" s="130">
        <v>2010</v>
      </c>
      <c r="L5" s="130">
        <v>2011</v>
      </c>
      <c r="M5" s="130">
        <v>2012</v>
      </c>
      <c r="N5" s="130">
        <v>2013</v>
      </c>
      <c r="O5" s="130">
        <v>2014</v>
      </c>
      <c r="P5" s="130">
        <v>2015</v>
      </c>
    </row>
    <row r="6" spans="1:41" ht="13.5" customHeight="1">
      <c r="B6" s="131" t="s">
        <v>149</v>
      </c>
      <c r="C6" s="128" t="s">
        <v>24</v>
      </c>
      <c r="D6" s="132" t="s">
        <v>256</v>
      </c>
      <c r="E6" s="183">
        <v>6.4999999999999997E-3</v>
      </c>
      <c r="F6" s="183">
        <v>8.3000000000000001E-3</v>
      </c>
      <c r="G6" s="183">
        <v>1.84E-2</v>
      </c>
      <c r="H6" s="183">
        <v>2.52E-2</v>
      </c>
      <c r="I6" s="183">
        <v>9.290000000000001E-2</v>
      </c>
      <c r="J6" s="183">
        <v>2.29E-2</v>
      </c>
      <c r="K6" s="183">
        <v>5.5999999999999999E-3</v>
      </c>
      <c r="L6" s="183">
        <v>0.1414</v>
      </c>
      <c r="M6" s="183">
        <v>2.6499999999999999E-2</v>
      </c>
      <c r="N6" s="183">
        <v>7.9899999999999999E-2</v>
      </c>
      <c r="O6" s="183">
        <v>0.12429999999999999</v>
      </c>
      <c r="P6" s="183" t="s">
        <v>290</v>
      </c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</row>
    <row r="7" spans="1:41" ht="13.5" customHeight="1">
      <c r="B7" s="131" t="s">
        <v>150</v>
      </c>
      <c r="C7" s="128" t="s">
        <v>25</v>
      </c>
      <c r="D7" s="132" t="s">
        <v>256</v>
      </c>
      <c r="E7" s="183">
        <v>2.5000000000000001E-3</v>
      </c>
      <c r="F7" s="183" t="s">
        <v>378</v>
      </c>
      <c r="G7" s="183" t="s">
        <v>378</v>
      </c>
      <c r="H7" s="183">
        <v>2.8000000000000001E-2</v>
      </c>
      <c r="I7" s="183">
        <v>2.9100000000000001E-2</v>
      </c>
      <c r="J7" s="183">
        <v>0</v>
      </c>
      <c r="K7" s="183">
        <v>7.5200000000000003E-2</v>
      </c>
      <c r="L7" s="183">
        <v>4.3900000000000002E-2</v>
      </c>
      <c r="M7" s="183" t="s">
        <v>378</v>
      </c>
      <c r="N7" s="183">
        <v>0</v>
      </c>
      <c r="O7" s="183">
        <v>0.1724</v>
      </c>
      <c r="P7" s="183" t="s">
        <v>290</v>
      </c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</row>
    <row r="8" spans="1:41" ht="13.5" customHeight="1">
      <c r="B8" s="131" t="s">
        <v>151</v>
      </c>
      <c r="C8" s="128" t="s">
        <v>26</v>
      </c>
      <c r="D8" s="132" t="s">
        <v>256</v>
      </c>
      <c r="E8" s="183">
        <v>0.38439999999999996</v>
      </c>
      <c r="F8" s="183">
        <v>0.62029999999999996</v>
      </c>
      <c r="G8" s="183">
        <v>0.29199999999999998</v>
      </c>
      <c r="H8" s="183">
        <v>0.99390000000000001</v>
      </c>
      <c r="I8" s="183">
        <v>0.67689999999999995</v>
      </c>
      <c r="J8" s="183">
        <v>0.29480000000000001</v>
      </c>
      <c r="K8" s="183">
        <v>0.2878</v>
      </c>
      <c r="L8" s="183">
        <v>6.4899999999999999E-2</v>
      </c>
      <c r="M8" s="183" t="s">
        <v>378</v>
      </c>
      <c r="N8" s="183">
        <v>2.4E-2</v>
      </c>
      <c r="O8" s="183" t="s">
        <v>378</v>
      </c>
      <c r="P8" s="183" t="s">
        <v>290</v>
      </c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</row>
    <row r="9" spans="1:41" ht="13.5" customHeight="1">
      <c r="B9" s="131" t="s">
        <v>152</v>
      </c>
      <c r="C9" s="169" t="s">
        <v>124</v>
      </c>
      <c r="D9" s="132" t="s">
        <v>256</v>
      </c>
      <c r="E9" s="183">
        <v>0.67610000000000003</v>
      </c>
      <c r="F9" s="183">
        <v>0.59810000000000008</v>
      </c>
      <c r="G9" s="183">
        <v>0.16650000000000001</v>
      </c>
      <c r="H9" s="183">
        <v>0.57179999999999997</v>
      </c>
      <c r="I9" s="183">
        <v>0.4012</v>
      </c>
      <c r="J9" s="183">
        <v>0.21740000000000001</v>
      </c>
      <c r="K9" s="183">
        <v>4.5899999999999996E-2</v>
      </c>
      <c r="L9" s="183">
        <v>1.5099999999999999E-2</v>
      </c>
      <c r="M9" s="183">
        <v>0.37589999999999996</v>
      </c>
      <c r="N9" s="183">
        <v>1.2378</v>
      </c>
      <c r="O9" s="183">
        <v>2.2149999999999999</v>
      </c>
      <c r="P9" s="183" t="s">
        <v>290</v>
      </c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</row>
    <row r="10" spans="1:41" ht="13.5" customHeight="1">
      <c r="B10" s="131" t="s">
        <v>153</v>
      </c>
      <c r="C10" s="169" t="s">
        <v>125</v>
      </c>
      <c r="D10" s="132" t="s">
        <v>256</v>
      </c>
      <c r="E10" s="183">
        <v>0.19939999999999999</v>
      </c>
      <c r="F10" s="183">
        <v>0.24259999999999998</v>
      </c>
      <c r="G10" s="183">
        <v>0.1709</v>
      </c>
      <c r="H10" s="183">
        <v>8.9599999999999999E-2</v>
      </c>
      <c r="I10" s="183">
        <v>2.29E-2</v>
      </c>
      <c r="J10" s="183">
        <v>0.13069999999999998</v>
      </c>
      <c r="K10" s="183">
        <v>0.1328</v>
      </c>
      <c r="L10" s="183">
        <v>0.39169999999999999</v>
      </c>
      <c r="M10" s="183">
        <v>0.27989999999999998</v>
      </c>
      <c r="N10" s="183">
        <v>0.50939999999999996</v>
      </c>
      <c r="O10" s="183">
        <v>0.7944</v>
      </c>
      <c r="P10" s="183" t="s">
        <v>290</v>
      </c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</row>
    <row r="11" spans="1:41" ht="13.5" customHeight="1">
      <c r="B11" s="131" t="s">
        <v>154</v>
      </c>
      <c r="C11" s="128" t="s">
        <v>126</v>
      </c>
      <c r="D11" s="132" t="s">
        <v>256</v>
      </c>
      <c r="E11" s="183">
        <v>0.35439999999999999</v>
      </c>
      <c r="F11" s="183">
        <v>0.30930000000000002</v>
      </c>
      <c r="G11" s="183">
        <v>0.32130000000000003</v>
      </c>
      <c r="H11" s="183">
        <v>0.69399999999999995</v>
      </c>
      <c r="I11" s="183">
        <v>0.49160000000000004</v>
      </c>
      <c r="J11" s="183">
        <v>0.12390000000000001</v>
      </c>
      <c r="K11" s="183" t="s">
        <v>378</v>
      </c>
      <c r="L11" s="183">
        <v>3.6200000000000003E-2</v>
      </c>
      <c r="M11" s="183">
        <v>1.4199999999999999E-2</v>
      </c>
      <c r="N11" s="183">
        <v>2.58E-2</v>
      </c>
      <c r="O11" s="183">
        <v>7.4400000000000008E-2</v>
      </c>
      <c r="P11" s="183" t="s">
        <v>290</v>
      </c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</row>
    <row r="12" spans="1:41" ht="13.5" customHeight="1">
      <c r="B12" s="131" t="s">
        <v>155</v>
      </c>
      <c r="C12" s="128" t="s">
        <v>127</v>
      </c>
      <c r="D12" s="132" t="s">
        <v>256</v>
      </c>
      <c r="E12" s="183">
        <v>12.203899999999999</v>
      </c>
      <c r="F12" s="183">
        <v>26.224400000000003</v>
      </c>
      <c r="G12" s="183">
        <v>33.284399999999998</v>
      </c>
      <c r="H12" s="183">
        <v>39.099499999999999</v>
      </c>
      <c r="I12" s="183">
        <v>63.611599999999996</v>
      </c>
      <c r="J12" s="183">
        <v>51.464400000000005</v>
      </c>
      <c r="K12" s="183">
        <v>42.344499999999996</v>
      </c>
      <c r="L12" s="183">
        <v>78.307299999999998</v>
      </c>
      <c r="M12" s="183">
        <v>55.968599999999995</v>
      </c>
      <c r="N12" s="183">
        <v>77.263800000000003</v>
      </c>
      <c r="O12" s="183">
        <v>98.919200000000004</v>
      </c>
      <c r="P12" s="183" t="s">
        <v>290</v>
      </c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</row>
    <row r="13" spans="1:41" ht="13.5" customHeight="1">
      <c r="B13" s="131" t="s">
        <v>156</v>
      </c>
      <c r="C13" s="128" t="s">
        <v>27</v>
      </c>
      <c r="D13" s="132" t="s">
        <v>256</v>
      </c>
      <c r="E13" s="183">
        <v>33.788800000000002</v>
      </c>
      <c r="F13" s="183">
        <v>146.4324</v>
      </c>
      <c r="G13" s="183">
        <v>98.704800000000006</v>
      </c>
      <c r="H13" s="183">
        <v>124.51949999999999</v>
      </c>
      <c r="I13" s="183">
        <v>152.25470000000001</v>
      </c>
      <c r="J13" s="183">
        <v>142.298</v>
      </c>
      <c r="K13" s="183">
        <v>112.4843</v>
      </c>
      <c r="L13" s="183">
        <v>152.96520000000001</v>
      </c>
      <c r="M13" s="183">
        <v>207.98609999999999</v>
      </c>
      <c r="N13" s="183">
        <v>173.50810000000001</v>
      </c>
      <c r="O13" s="183">
        <v>192.1653</v>
      </c>
      <c r="P13" s="183" t="s">
        <v>290</v>
      </c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</row>
    <row r="14" spans="1:41" ht="13.5" customHeight="1">
      <c r="B14" s="131" t="s">
        <v>157</v>
      </c>
      <c r="C14" s="128" t="s">
        <v>69</v>
      </c>
      <c r="D14" s="132" t="s">
        <v>256</v>
      </c>
      <c r="E14" s="183">
        <v>18.588000000000001</v>
      </c>
      <c r="F14" s="183">
        <v>14.1295</v>
      </c>
      <c r="G14" s="183">
        <v>18.182099999999998</v>
      </c>
      <c r="H14" s="183">
        <v>18.739999999999998</v>
      </c>
      <c r="I14" s="183">
        <v>19.0578</v>
      </c>
      <c r="J14" s="183">
        <v>27.314499999999999</v>
      </c>
      <c r="K14" s="183">
        <v>33.360800000000005</v>
      </c>
      <c r="L14" s="183">
        <v>32.444200000000002</v>
      </c>
      <c r="M14" s="183">
        <v>37.493000000000002</v>
      </c>
      <c r="N14" s="183">
        <v>44.381699999999995</v>
      </c>
      <c r="O14" s="183">
        <v>31.263400000000001</v>
      </c>
      <c r="P14" s="183" t="s">
        <v>290</v>
      </c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</row>
    <row r="15" spans="1:41" ht="13.5" customHeight="1">
      <c r="B15" s="127">
        <v>10</v>
      </c>
      <c r="C15" s="128" t="s">
        <v>21</v>
      </c>
      <c r="D15" s="132" t="s">
        <v>256</v>
      </c>
      <c r="E15" s="183">
        <v>2E-3</v>
      </c>
      <c r="F15" s="183">
        <v>4.8000000000000001E-2</v>
      </c>
      <c r="G15" s="183">
        <v>1.4020999999999999</v>
      </c>
      <c r="H15" s="183">
        <v>0.34139999999999998</v>
      </c>
      <c r="I15" s="183">
        <v>0.55820000000000003</v>
      </c>
      <c r="J15" s="183">
        <v>0.1177</v>
      </c>
      <c r="K15" s="183">
        <v>0.17469999999999999</v>
      </c>
      <c r="L15" s="183">
        <v>3.4500000000000003E-2</v>
      </c>
      <c r="M15" s="183">
        <v>2.4500000000000001E-2</v>
      </c>
      <c r="N15" s="183">
        <v>1.06E-2</v>
      </c>
      <c r="O15" s="183">
        <v>2.0500000000000001E-2</v>
      </c>
      <c r="P15" s="183" t="s">
        <v>290</v>
      </c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</row>
    <row r="16" spans="1:41" ht="13.5" customHeight="1">
      <c r="B16" s="127">
        <v>11</v>
      </c>
      <c r="C16" s="128" t="s">
        <v>148</v>
      </c>
      <c r="D16" s="132" t="s">
        <v>256</v>
      </c>
      <c r="E16" s="183">
        <v>0.23469999999999999</v>
      </c>
      <c r="F16" s="183">
        <v>2.5345999999999997</v>
      </c>
      <c r="G16" s="183">
        <v>1.4011</v>
      </c>
      <c r="H16" s="183">
        <v>4.5792999999999999</v>
      </c>
      <c r="I16" s="183">
        <v>12.905299999999999</v>
      </c>
      <c r="J16" s="183">
        <v>3.4948000000000001</v>
      </c>
      <c r="K16" s="183">
        <v>2.8500000000000001E-2</v>
      </c>
      <c r="L16" s="183">
        <v>2.8399999999999998E-2</v>
      </c>
      <c r="M16" s="183">
        <v>3.3500000000000002E-2</v>
      </c>
      <c r="N16" s="183">
        <v>1.1193</v>
      </c>
      <c r="O16" s="183">
        <v>0.1361</v>
      </c>
      <c r="P16" s="183" t="s">
        <v>290</v>
      </c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</row>
    <row r="17" spans="2:41" ht="13.5" customHeight="1">
      <c r="B17" s="127">
        <v>12</v>
      </c>
      <c r="C17" s="128" t="s">
        <v>147</v>
      </c>
      <c r="D17" s="132" t="s">
        <v>256</v>
      </c>
      <c r="E17" s="183">
        <v>6.8098999999999998</v>
      </c>
      <c r="F17" s="183">
        <v>3.7961999999999998</v>
      </c>
      <c r="G17" s="183">
        <v>2.9036999999999997</v>
      </c>
      <c r="H17" s="183">
        <v>5.1058000000000003</v>
      </c>
      <c r="I17" s="183">
        <v>3.1038999999999999</v>
      </c>
      <c r="J17" s="183">
        <v>2.7083000000000004</v>
      </c>
      <c r="K17" s="183">
        <v>1.8468</v>
      </c>
      <c r="L17" s="183">
        <v>4.8356000000000003</v>
      </c>
      <c r="M17" s="183">
        <v>6.4130000000000003</v>
      </c>
      <c r="N17" s="183">
        <v>5.2746000000000004</v>
      </c>
      <c r="O17" s="183">
        <v>5.3630000000000004</v>
      </c>
      <c r="P17" s="183" t="s">
        <v>290</v>
      </c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</row>
    <row r="18" spans="2:41" ht="13.5" customHeight="1">
      <c r="B18" s="127">
        <v>13</v>
      </c>
      <c r="C18" s="128" t="s">
        <v>146</v>
      </c>
      <c r="D18" s="132" t="s">
        <v>256</v>
      </c>
      <c r="E18" s="183" t="s">
        <v>378</v>
      </c>
      <c r="F18" s="183" t="s">
        <v>378</v>
      </c>
      <c r="G18" s="183" t="s">
        <v>378</v>
      </c>
      <c r="H18" s="183" t="s">
        <v>378</v>
      </c>
      <c r="I18" s="183" t="s">
        <v>378</v>
      </c>
      <c r="J18" s="183" t="s">
        <v>378</v>
      </c>
      <c r="K18" s="183" t="s">
        <v>378</v>
      </c>
      <c r="L18" s="183" t="s">
        <v>378</v>
      </c>
      <c r="M18" s="183" t="s">
        <v>378</v>
      </c>
      <c r="N18" s="183">
        <v>2.93E-2</v>
      </c>
      <c r="O18" s="183">
        <v>3.0690999999999997</v>
      </c>
      <c r="P18" s="183" t="s">
        <v>290</v>
      </c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</row>
    <row r="19" spans="2:41" ht="13.5" customHeight="1">
      <c r="B19" s="127">
        <v>14</v>
      </c>
      <c r="C19" s="128" t="s">
        <v>145</v>
      </c>
      <c r="D19" s="132" t="s">
        <v>256</v>
      </c>
      <c r="E19" s="183">
        <v>0.13340000000000002</v>
      </c>
      <c r="F19" s="183">
        <v>0.1</v>
      </c>
      <c r="G19" s="183">
        <v>9.5599999999999991E-2</v>
      </c>
      <c r="H19" s="183">
        <v>0.24159999999999998</v>
      </c>
      <c r="I19" s="183">
        <v>0.12379999999999999</v>
      </c>
      <c r="J19" s="183">
        <v>8.6300000000000002E-2</v>
      </c>
      <c r="K19" s="183">
        <v>8.5900000000000004E-2</v>
      </c>
      <c r="L19" s="183">
        <v>0.16550000000000001</v>
      </c>
      <c r="M19" s="183">
        <v>0.1226</v>
      </c>
      <c r="N19" s="183">
        <v>9.3599999999999989E-2</v>
      </c>
      <c r="O19" s="183">
        <v>9.5299999999999996E-2</v>
      </c>
      <c r="P19" s="183" t="s">
        <v>290</v>
      </c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</row>
    <row r="20" spans="2:41" ht="13.5" customHeight="1">
      <c r="B20" s="127">
        <v>15</v>
      </c>
      <c r="C20" s="128" t="s">
        <v>144</v>
      </c>
      <c r="D20" s="132" t="s">
        <v>256</v>
      </c>
      <c r="E20" s="183">
        <v>48.256399999999999</v>
      </c>
      <c r="F20" s="183">
        <v>68.417600000000007</v>
      </c>
      <c r="G20" s="183">
        <v>63.369699999999995</v>
      </c>
      <c r="H20" s="183">
        <v>82.95389999999999</v>
      </c>
      <c r="I20" s="183">
        <v>123.4222</v>
      </c>
      <c r="J20" s="183">
        <v>128.86750000000001</v>
      </c>
      <c r="K20" s="183">
        <v>188.25550000000001</v>
      </c>
      <c r="L20" s="183">
        <v>173.7569</v>
      </c>
      <c r="M20" s="183">
        <v>221.76599999999999</v>
      </c>
      <c r="N20" s="183">
        <v>227.8836</v>
      </c>
      <c r="O20" s="183">
        <v>190.3347</v>
      </c>
      <c r="P20" s="183" t="s">
        <v>290</v>
      </c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</row>
    <row r="21" spans="2:41" ht="13.5" customHeight="1">
      <c r="B21" s="127">
        <v>16</v>
      </c>
      <c r="C21" s="128" t="s">
        <v>143</v>
      </c>
      <c r="D21" s="132" t="s">
        <v>256</v>
      </c>
      <c r="E21" s="183">
        <v>4.7918000000000003</v>
      </c>
      <c r="F21" s="183">
        <v>7.7341999999999995</v>
      </c>
      <c r="G21" s="183">
        <v>2.1345000000000001</v>
      </c>
      <c r="H21" s="183">
        <v>7.9208999999999996</v>
      </c>
      <c r="I21" s="183">
        <v>9.2402000000000015</v>
      </c>
      <c r="J21" s="183">
        <v>13.2728</v>
      </c>
      <c r="K21" s="183">
        <v>7.5153999999999996</v>
      </c>
      <c r="L21" s="183">
        <v>7.2314999999999996</v>
      </c>
      <c r="M21" s="183">
        <v>12.394200000000001</v>
      </c>
      <c r="N21" s="183">
        <v>10.380100000000001</v>
      </c>
      <c r="O21" s="183">
        <v>7.915</v>
      </c>
      <c r="P21" s="183" t="s">
        <v>290</v>
      </c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</row>
    <row r="22" spans="2:41" ht="13.5" customHeight="1">
      <c r="B22" s="127">
        <v>17</v>
      </c>
      <c r="C22" s="128" t="s">
        <v>28</v>
      </c>
      <c r="D22" s="132" t="s">
        <v>256</v>
      </c>
      <c r="E22" s="183">
        <v>8.3000000000000001E-3</v>
      </c>
      <c r="F22" s="183">
        <v>9.1499999999999998E-2</v>
      </c>
      <c r="G22" s="183">
        <v>31.1008</v>
      </c>
      <c r="H22" s="183">
        <v>149.7243</v>
      </c>
      <c r="I22" s="183">
        <v>84.664500000000004</v>
      </c>
      <c r="J22" s="183">
        <v>102.7146</v>
      </c>
      <c r="K22" s="183">
        <v>146.45189999999999</v>
      </c>
      <c r="L22" s="183">
        <v>199.185</v>
      </c>
      <c r="M22" s="183">
        <v>214.91120000000001</v>
      </c>
      <c r="N22" s="183">
        <v>243.84020000000001</v>
      </c>
      <c r="O22" s="183">
        <v>221.37860000000001</v>
      </c>
      <c r="P22" s="183" t="s">
        <v>290</v>
      </c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</row>
    <row r="23" spans="2:41" ht="13.5" customHeight="1">
      <c r="B23" s="127">
        <v>18</v>
      </c>
      <c r="C23" s="128" t="s">
        <v>29</v>
      </c>
      <c r="D23" s="132" t="s">
        <v>256</v>
      </c>
      <c r="E23" s="183">
        <v>0.1133</v>
      </c>
      <c r="F23" s="183">
        <v>0.39760000000000001</v>
      </c>
      <c r="G23" s="183">
        <v>0.94629999999999992</v>
      </c>
      <c r="H23" s="183">
        <v>2.0177999999999998</v>
      </c>
      <c r="I23" s="183">
        <v>1.6040999999999999</v>
      </c>
      <c r="J23" s="183">
        <v>1.819</v>
      </c>
      <c r="K23" s="183">
        <v>3.1569000000000003</v>
      </c>
      <c r="L23" s="183">
        <v>7.9238999999999997</v>
      </c>
      <c r="M23" s="183">
        <v>11.942</v>
      </c>
      <c r="N23" s="183">
        <v>16.2681</v>
      </c>
      <c r="O23" s="183">
        <v>11.8682</v>
      </c>
      <c r="P23" s="183" t="s">
        <v>290</v>
      </c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</row>
    <row r="24" spans="2:41" ht="13.5" customHeight="1">
      <c r="B24" s="127">
        <v>19</v>
      </c>
      <c r="C24" s="128" t="s">
        <v>142</v>
      </c>
      <c r="D24" s="132" t="s">
        <v>256</v>
      </c>
      <c r="E24" s="183">
        <v>5.4999999999999997E-3</v>
      </c>
      <c r="F24" s="183">
        <v>3.3299999999999996E-2</v>
      </c>
      <c r="G24" s="183">
        <v>0.50409999999999999</v>
      </c>
      <c r="H24" s="183">
        <v>0.93779999999999997</v>
      </c>
      <c r="I24" s="183">
        <v>2.4433000000000002</v>
      </c>
      <c r="J24" s="183">
        <v>3.0573999999999999</v>
      </c>
      <c r="K24" s="183">
        <v>3.9513000000000003</v>
      </c>
      <c r="L24" s="183">
        <v>3.9085999999999999</v>
      </c>
      <c r="M24" s="183">
        <v>4.4802</v>
      </c>
      <c r="N24" s="183">
        <v>3.4623000000000004</v>
      </c>
      <c r="O24" s="183">
        <v>2.5564</v>
      </c>
      <c r="P24" s="183" t="s">
        <v>290</v>
      </c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</row>
    <row r="25" spans="2:41" ht="13.5" customHeight="1">
      <c r="B25" s="127">
        <v>20</v>
      </c>
      <c r="C25" s="128" t="s">
        <v>141</v>
      </c>
      <c r="D25" s="132" t="s">
        <v>256</v>
      </c>
      <c r="E25" s="183">
        <v>11.028600000000001</v>
      </c>
      <c r="F25" s="183">
        <v>16.772599999999997</v>
      </c>
      <c r="G25" s="183">
        <v>19.053699999999999</v>
      </c>
      <c r="H25" s="183">
        <v>28.413499999999999</v>
      </c>
      <c r="I25" s="183">
        <v>23.548400000000001</v>
      </c>
      <c r="J25" s="183">
        <v>21.4069</v>
      </c>
      <c r="K25" s="183">
        <v>21.5182</v>
      </c>
      <c r="L25" s="183">
        <v>21.366400000000002</v>
      </c>
      <c r="M25" s="183">
        <v>18.694400000000002</v>
      </c>
      <c r="N25" s="183">
        <v>21.9649</v>
      </c>
      <c r="O25" s="183">
        <v>17.1432</v>
      </c>
      <c r="P25" s="183" t="s">
        <v>290</v>
      </c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</row>
    <row r="26" spans="2:41" ht="13.5" customHeight="1">
      <c r="B26" s="127">
        <v>21</v>
      </c>
      <c r="C26" s="128" t="s">
        <v>70</v>
      </c>
      <c r="D26" s="132" t="s">
        <v>256</v>
      </c>
      <c r="E26" s="183">
        <v>0.49419999999999997</v>
      </c>
      <c r="F26" s="183">
        <v>0.3705</v>
      </c>
      <c r="G26" s="183">
        <v>1.6832</v>
      </c>
      <c r="H26" s="183">
        <v>1.0606</v>
      </c>
      <c r="I26" s="183">
        <v>1.4174</v>
      </c>
      <c r="J26" s="183">
        <v>1.159</v>
      </c>
      <c r="K26" s="183">
        <v>0.99260000000000004</v>
      </c>
      <c r="L26" s="183">
        <v>1.4029</v>
      </c>
      <c r="M26" s="183">
        <v>1.7761</v>
      </c>
      <c r="N26" s="183">
        <v>1.8019000000000001</v>
      </c>
      <c r="O26" s="183">
        <v>3.8380999999999998</v>
      </c>
      <c r="P26" s="183" t="s">
        <v>290</v>
      </c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</row>
    <row r="27" spans="2:41" ht="13.5" customHeight="1">
      <c r="B27" s="127">
        <v>22</v>
      </c>
      <c r="C27" s="128" t="s">
        <v>30</v>
      </c>
      <c r="D27" s="132" t="s">
        <v>256</v>
      </c>
      <c r="E27" s="183">
        <v>4.2831000000000001</v>
      </c>
      <c r="F27" s="183">
        <v>9.4004999999999992</v>
      </c>
      <c r="G27" s="183">
        <v>19.025599999999997</v>
      </c>
      <c r="H27" s="183">
        <v>20.965900000000001</v>
      </c>
      <c r="I27" s="183">
        <v>18.892400000000002</v>
      </c>
      <c r="J27" s="183">
        <v>11.326600000000001</v>
      </c>
      <c r="K27" s="183">
        <v>15.142200000000001</v>
      </c>
      <c r="L27" s="183">
        <v>15.727</v>
      </c>
      <c r="M27" s="183">
        <v>21.040599999999998</v>
      </c>
      <c r="N27" s="183">
        <v>30.9465</v>
      </c>
      <c r="O27" s="183">
        <v>31.875400000000003</v>
      </c>
      <c r="P27" s="183" t="s">
        <v>290</v>
      </c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</row>
    <row r="28" spans="2:41" ht="13.5" customHeight="1">
      <c r="B28" s="127">
        <v>23</v>
      </c>
      <c r="C28" s="128" t="s">
        <v>140</v>
      </c>
      <c r="D28" s="132" t="s">
        <v>256</v>
      </c>
      <c r="E28" s="183">
        <v>1.2784</v>
      </c>
      <c r="F28" s="183">
        <v>2.8401999999999998</v>
      </c>
      <c r="G28" s="183">
        <v>7.4251000000000005</v>
      </c>
      <c r="H28" s="183">
        <v>11.0969</v>
      </c>
      <c r="I28" s="183">
        <v>10.366700000000002</v>
      </c>
      <c r="J28" s="183">
        <v>10.433200000000001</v>
      </c>
      <c r="K28" s="183">
        <v>8.6443999999999992</v>
      </c>
      <c r="L28" s="183">
        <v>7.7968999999999999</v>
      </c>
      <c r="M28" s="183">
        <v>7.8003</v>
      </c>
      <c r="N28" s="183">
        <v>7.3938000000000006</v>
      </c>
      <c r="O28" s="183">
        <v>6.7211000000000007</v>
      </c>
      <c r="P28" s="183" t="s">
        <v>290</v>
      </c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</row>
    <row r="29" spans="2:41" ht="13.5" customHeight="1">
      <c r="B29" s="127">
        <v>24</v>
      </c>
      <c r="C29" s="128" t="s">
        <v>71</v>
      </c>
      <c r="D29" s="132" t="s">
        <v>256</v>
      </c>
      <c r="E29" s="183">
        <v>12.3712</v>
      </c>
      <c r="F29" s="183">
        <v>25.8142</v>
      </c>
      <c r="G29" s="183">
        <v>19.8688</v>
      </c>
      <c r="H29" s="183">
        <v>7.4361000000000006</v>
      </c>
      <c r="I29" s="183">
        <v>4.0596999999999994</v>
      </c>
      <c r="J29" s="183">
        <v>5.2416999999999998</v>
      </c>
      <c r="K29" s="183">
        <v>6.83</v>
      </c>
      <c r="L29" s="183">
        <v>9.3070000000000004</v>
      </c>
      <c r="M29" s="183">
        <v>8.664299999999999</v>
      </c>
      <c r="N29" s="183">
        <v>10.757400000000001</v>
      </c>
      <c r="O29" s="183">
        <v>12.754899999999999</v>
      </c>
      <c r="P29" s="183" t="s">
        <v>290</v>
      </c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</row>
    <row r="30" spans="2:41" ht="13.5" customHeight="1">
      <c r="B30" s="133">
        <v>29</v>
      </c>
      <c r="C30" s="134" t="s">
        <v>106</v>
      </c>
      <c r="D30" s="132" t="s">
        <v>256</v>
      </c>
      <c r="E30" s="183">
        <v>20.9574</v>
      </c>
      <c r="F30" s="183">
        <v>25.1068</v>
      </c>
      <c r="G30" s="183">
        <v>28.2834</v>
      </c>
      <c r="H30" s="183">
        <v>21.3535</v>
      </c>
      <c r="I30" s="183">
        <v>36.393300000000004</v>
      </c>
      <c r="J30" s="183">
        <v>19.584099999999999</v>
      </c>
      <c r="K30" s="183">
        <v>33.279800000000002</v>
      </c>
      <c r="L30" s="183">
        <v>53.221299999999999</v>
      </c>
      <c r="M30" s="183">
        <v>39.719199999999994</v>
      </c>
      <c r="N30" s="183">
        <v>34.704699999999995</v>
      </c>
      <c r="O30" s="183">
        <v>49.458800000000004</v>
      </c>
      <c r="P30" s="183" t="s">
        <v>290</v>
      </c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</row>
    <row r="31" spans="2:41" ht="13.5" customHeight="1">
      <c r="B31" s="133">
        <v>33</v>
      </c>
      <c r="C31" s="134" t="s">
        <v>139</v>
      </c>
      <c r="D31" s="132" t="s">
        <v>256</v>
      </c>
      <c r="E31" s="183">
        <v>1.46E-2</v>
      </c>
      <c r="F31" s="183">
        <v>6.1100000000000002E-2</v>
      </c>
      <c r="G31" s="183">
        <v>0.17019999999999999</v>
      </c>
      <c r="H31" s="183">
        <v>0.43989999999999996</v>
      </c>
      <c r="I31" s="183">
        <v>0.1333</v>
      </c>
      <c r="J31" s="183">
        <v>0.35630000000000001</v>
      </c>
      <c r="K31" s="183">
        <v>0.39650000000000002</v>
      </c>
      <c r="L31" s="183">
        <v>0.1114</v>
      </c>
      <c r="M31" s="183">
        <v>0.11600000000000001</v>
      </c>
      <c r="N31" s="183">
        <v>9.06E-2</v>
      </c>
      <c r="O31" s="183">
        <v>0.252</v>
      </c>
      <c r="P31" s="183" t="s">
        <v>290</v>
      </c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</row>
    <row r="32" spans="2:41" ht="13.5" customHeight="1">
      <c r="B32" s="133">
        <v>35</v>
      </c>
      <c r="C32" s="134" t="s">
        <v>138</v>
      </c>
      <c r="D32" s="132" t="s">
        <v>256</v>
      </c>
      <c r="E32" s="183">
        <v>1.12E-2</v>
      </c>
      <c r="F32" s="183">
        <v>4.0000000000000001E-3</v>
      </c>
      <c r="G32" s="183">
        <v>4.0500000000000001E-2</v>
      </c>
      <c r="H32" s="183">
        <v>0.1186</v>
      </c>
      <c r="I32" s="183">
        <v>0.11559999999999999</v>
      </c>
      <c r="J32" s="183">
        <v>5.7700000000000001E-2</v>
      </c>
      <c r="K32" s="183">
        <v>1.5699999999999999E-2</v>
      </c>
      <c r="L32" s="183">
        <v>1.7399999999999999E-2</v>
      </c>
      <c r="M32" s="183">
        <v>2.07E-2</v>
      </c>
      <c r="N32" s="183">
        <v>3.1800000000000002E-2</v>
      </c>
      <c r="O32" s="183">
        <v>2.1399999999999999E-2</v>
      </c>
      <c r="P32" s="183" t="s">
        <v>290</v>
      </c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</row>
    <row r="33" spans="2:49" ht="13.5" customHeight="1">
      <c r="B33" s="133">
        <v>38</v>
      </c>
      <c r="C33" s="134" t="s">
        <v>137</v>
      </c>
      <c r="D33" s="132" t="s">
        <v>256</v>
      </c>
      <c r="E33" s="183">
        <v>1.3317999999999999</v>
      </c>
      <c r="F33" s="183">
        <v>3.3528000000000002</v>
      </c>
      <c r="G33" s="183">
        <v>5.2388999999999992</v>
      </c>
      <c r="H33" s="183">
        <v>3.8879000000000001</v>
      </c>
      <c r="I33" s="183">
        <v>6.5036000000000005</v>
      </c>
      <c r="J33" s="183">
        <v>3.7634000000000003</v>
      </c>
      <c r="K33" s="183">
        <v>4.9640000000000004</v>
      </c>
      <c r="L33" s="183">
        <v>4.4533999999999994</v>
      </c>
      <c r="M33" s="183">
        <v>5.6788999999999996</v>
      </c>
      <c r="N33" s="183">
        <v>6.7053000000000003</v>
      </c>
      <c r="O33" s="183">
        <v>4.7726000000000006</v>
      </c>
      <c r="P33" s="183" t="s">
        <v>290</v>
      </c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</row>
    <row r="34" spans="2:49" ht="13.5" customHeight="1">
      <c r="B34" s="133">
        <v>40</v>
      </c>
      <c r="C34" s="134" t="s">
        <v>136</v>
      </c>
      <c r="D34" s="132" t="s">
        <v>256</v>
      </c>
      <c r="E34" s="183">
        <v>0.27900000000000003</v>
      </c>
      <c r="F34" s="183">
        <v>0.2109</v>
      </c>
      <c r="G34" s="183">
        <v>0.69389999999999996</v>
      </c>
      <c r="H34" s="183">
        <v>0.55829999999999991</v>
      </c>
      <c r="I34" s="183">
        <v>0.68520000000000003</v>
      </c>
      <c r="J34" s="183">
        <v>6.0700000000000004E-2</v>
      </c>
      <c r="K34" s="183">
        <v>0.15459999999999999</v>
      </c>
      <c r="L34" s="183">
        <v>0.12840000000000001</v>
      </c>
      <c r="M34" s="183">
        <v>0.1618</v>
      </c>
      <c r="N34" s="183">
        <v>0.51180000000000003</v>
      </c>
      <c r="O34" s="183">
        <v>0.30230000000000001</v>
      </c>
      <c r="P34" s="183" t="s">
        <v>290</v>
      </c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</row>
    <row r="35" spans="2:49" ht="13.5" customHeight="1">
      <c r="B35" s="133">
        <v>41</v>
      </c>
      <c r="C35" s="134" t="s">
        <v>135</v>
      </c>
      <c r="D35" s="132" t="s">
        <v>256</v>
      </c>
      <c r="E35" s="183">
        <v>2.5724</v>
      </c>
      <c r="F35" s="183">
        <v>2.181</v>
      </c>
      <c r="G35" s="183">
        <v>3.339</v>
      </c>
      <c r="H35" s="183">
        <v>9.6517999999999997</v>
      </c>
      <c r="I35" s="183">
        <v>10.582100000000001</v>
      </c>
      <c r="J35" s="183">
        <v>7.8263999999999996</v>
      </c>
      <c r="K35" s="183">
        <v>11.775499999999999</v>
      </c>
      <c r="L35" s="183">
        <v>11.007899999999999</v>
      </c>
      <c r="M35" s="183">
        <v>14.019200000000001</v>
      </c>
      <c r="N35" s="183">
        <v>17.150500000000001</v>
      </c>
      <c r="O35" s="183">
        <v>24.069400000000002</v>
      </c>
      <c r="P35" s="183" t="s">
        <v>290</v>
      </c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</row>
    <row r="36" spans="2:49" ht="13.5" customHeight="1">
      <c r="B36" s="133">
        <v>43</v>
      </c>
      <c r="C36" s="134" t="s">
        <v>134</v>
      </c>
      <c r="D36" s="132" t="s">
        <v>256</v>
      </c>
      <c r="E36" s="183" t="s">
        <v>378</v>
      </c>
      <c r="F36" s="183" t="s">
        <v>378</v>
      </c>
      <c r="G36" s="183" t="s">
        <v>378</v>
      </c>
      <c r="H36" s="183" t="s">
        <v>378</v>
      </c>
      <c r="I36" s="183" t="s">
        <v>378</v>
      </c>
      <c r="J36" s="183" t="s">
        <v>378</v>
      </c>
      <c r="K36" s="183" t="s">
        <v>378</v>
      </c>
      <c r="L36" s="183" t="s">
        <v>378</v>
      </c>
      <c r="M36" s="183" t="s">
        <v>378</v>
      </c>
      <c r="N36" s="183" t="s">
        <v>378</v>
      </c>
      <c r="O36" s="183" t="s">
        <v>378</v>
      </c>
      <c r="P36" s="183" t="s">
        <v>290</v>
      </c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</row>
    <row r="37" spans="2:49" ht="13.5" customHeight="1">
      <c r="B37" s="133">
        <v>44</v>
      </c>
      <c r="C37" s="134" t="s">
        <v>133</v>
      </c>
      <c r="D37" s="132" t="s">
        <v>256</v>
      </c>
      <c r="E37" s="183">
        <v>0.91410000000000002</v>
      </c>
      <c r="F37" s="183">
        <v>0.82640000000000002</v>
      </c>
      <c r="G37" s="183">
        <v>1.2655000000000001</v>
      </c>
      <c r="H37" s="183">
        <v>1.6174999999999999</v>
      </c>
      <c r="I37" s="183">
        <v>1.9442999999999999</v>
      </c>
      <c r="J37" s="183">
        <v>0.94259999999999999</v>
      </c>
      <c r="K37" s="183">
        <v>1.0532000000000001</v>
      </c>
      <c r="L37" s="183">
        <v>0.83750000000000002</v>
      </c>
      <c r="M37" s="183">
        <v>2.0179</v>
      </c>
      <c r="N37" s="183">
        <v>1.4613</v>
      </c>
      <c r="O37" s="183">
        <v>1.4109</v>
      </c>
      <c r="P37" s="183" t="s">
        <v>290</v>
      </c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</row>
    <row r="38" spans="2:49" ht="13.5" customHeight="1">
      <c r="B38" s="133">
        <v>45</v>
      </c>
      <c r="C38" s="128" t="s">
        <v>132</v>
      </c>
      <c r="D38" s="132" t="s">
        <v>256</v>
      </c>
      <c r="E38" s="183" t="s">
        <v>378</v>
      </c>
      <c r="F38" s="183" t="s">
        <v>378</v>
      </c>
      <c r="G38" s="183" t="s">
        <v>378</v>
      </c>
      <c r="H38" s="183" t="s">
        <v>378</v>
      </c>
      <c r="I38" s="183" t="s">
        <v>378</v>
      </c>
      <c r="J38" s="183" t="s">
        <v>378</v>
      </c>
      <c r="K38" s="183" t="s">
        <v>378</v>
      </c>
      <c r="L38" s="183" t="s">
        <v>378</v>
      </c>
      <c r="M38" s="183" t="s">
        <v>378</v>
      </c>
      <c r="N38" s="183" t="s">
        <v>378</v>
      </c>
      <c r="O38" s="183" t="s">
        <v>378</v>
      </c>
      <c r="P38" s="183" t="s">
        <v>290</v>
      </c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</row>
    <row r="39" spans="2:49" ht="13.5" customHeight="1">
      <c r="B39" s="133">
        <v>50</v>
      </c>
      <c r="C39" s="134" t="s">
        <v>131</v>
      </c>
      <c r="D39" s="132" t="s">
        <v>256</v>
      </c>
      <c r="E39" s="183">
        <v>1.5102</v>
      </c>
      <c r="F39" s="183">
        <v>0.60509999999999997</v>
      </c>
      <c r="G39" s="183">
        <v>1.5338000000000001</v>
      </c>
      <c r="H39" s="183">
        <v>0.65649999999999997</v>
      </c>
      <c r="I39" s="183">
        <v>1.028</v>
      </c>
      <c r="J39" s="183">
        <v>1.0854000000000001</v>
      </c>
      <c r="K39" s="183">
        <v>1.8472999999999999</v>
      </c>
      <c r="L39" s="183">
        <v>1.9175</v>
      </c>
      <c r="M39" s="183">
        <v>1.1553</v>
      </c>
      <c r="N39" s="183">
        <v>1.3124</v>
      </c>
      <c r="O39" s="183">
        <v>1.9019999999999999</v>
      </c>
      <c r="P39" s="183" t="s">
        <v>290</v>
      </c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</row>
    <row r="40" spans="2:49" ht="13.5" customHeight="1">
      <c r="B40" s="133">
        <v>51</v>
      </c>
      <c r="C40" s="134" t="s">
        <v>130</v>
      </c>
      <c r="D40" s="132" t="s">
        <v>256</v>
      </c>
      <c r="E40" s="183">
        <v>5.11E-2</v>
      </c>
      <c r="F40" s="183">
        <v>0</v>
      </c>
      <c r="G40" s="183">
        <v>0</v>
      </c>
      <c r="H40" s="183" t="s">
        <v>378</v>
      </c>
      <c r="I40" s="183" t="s">
        <v>378</v>
      </c>
      <c r="J40" s="183">
        <v>1.1699999999999999E-2</v>
      </c>
      <c r="K40" s="183" t="s">
        <v>378</v>
      </c>
      <c r="L40" s="183">
        <v>7.1599999999999997E-2</v>
      </c>
      <c r="M40" s="183">
        <v>0.11600000000000001</v>
      </c>
      <c r="N40" s="183" t="s">
        <v>378</v>
      </c>
      <c r="O40" s="183" t="s">
        <v>378</v>
      </c>
      <c r="P40" s="183" t="s">
        <v>290</v>
      </c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</row>
    <row r="41" spans="2:49" ht="13.5" customHeight="1">
      <c r="B41" s="133">
        <v>52</v>
      </c>
      <c r="C41" s="134" t="s">
        <v>129</v>
      </c>
      <c r="D41" s="132" t="s">
        <v>256</v>
      </c>
      <c r="E41" s="183">
        <v>38.842599999999997</v>
      </c>
      <c r="F41" s="183">
        <v>44.008199999999995</v>
      </c>
      <c r="G41" s="183">
        <v>43.113999999999997</v>
      </c>
      <c r="H41" s="183">
        <v>39.897500000000001</v>
      </c>
      <c r="I41" s="183">
        <v>24.889400000000002</v>
      </c>
      <c r="J41" s="183">
        <v>28.262400000000003</v>
      </c>
      <c r="K41" s="183">
        <v>15.892100000000001</v>
      </c>
      <c r="L41" s="183">
        <v>20.732800000000001</v>
      </c>
      <c r="M41" s="183">
        <v>23.3645</v>
      </c>
      <c r="N41" s="183">
        <v>31.817499999999999</v>
      </c>
      <c r="O41" s="183">
        <v>14.498799999999999</v>
      </c>
      <c r="P41" s="183" t="s">
        <v>290</v>
      </c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</row>
    <row r="42" spans="2:49" ht="13.5" customHeight="1">
      <c r="B42" s="133">
        <v>53</v>
      </c>
      <c r="C42" s="134" t="s">
        <v>128</v>
      </c>
      <c r="D42" s="132" t="s">
        <v>256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3">
        <v>0</v>
      </c>
      <c r="L42" s="183">
        <v>0</v>
      </c>
      <c r="M42" s="183" t="s">
        <v>378</v>
      </c>
      <c r="N42" s="183" t="s">
        <v>378</v>
      </c>
      <c r="O42" s="183" t="s">
        <v>378</v>
      </c>
      <c r="P42" s="183" t="s">
        <v>290</v>
      </c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</row>
    <row r="43" spans="2:49" s="39" customFormat="1" ht="13.5" customHeight="1">
      <c r="B43" s="136"/>
      <c r="C43" s="135" t="s">
        <v>229</v>
      </c>
      <c r="D43" s="129" t="s">
        <v>256</v>
      </c>
      <c r="E43" s="217">
        <v>222.49919999999995</v>
      </c>
      <c r="F43" s="217">
        <v>403.27220000000005</v>
      </c>
      <c r="G43" s="217">
        <v>405.73389999999989</v>
      </c>
      <c r="H43" s="217">
        <v>585.73879999999997</v>
      </c>
      <c r="I43" s="217">
        <v>615.26360000000011</v>
      </c>
      <c r="J43" s="217">
        <v>589.52310000000023</v>
      </c>
      <c r="K43" s="217">
        <v>662.70990000000006</v>
      </c>
      <c r="L43" s="217">
        <v>809.57920000000013</v>
      </c>
      <c r="M43" s="217">
        <v>918.57659999999998</v>
      </c>
      <c r="N43" s="217">
        <v>972.04259999999999</v>
      </c>
      <c r="O43" s="217">
        <v>937.48619999999994</v>
      </c>
      <c r="P43" s="217" t="s">
        <v>290</v>
      </c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38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38"/>
      <c r="AQ43" s="38"/>
      <c r="AR43" s="38"/>
      <c r="AS43" s="38"/>
      <c r="AT43" s="38"/>
      <c r="AU43" s="38"/>
      <c r="AV43" s="38"/>
      <c r="AW43" s="38"/>
    </row>
    <row r="44" spans="2:49" s="38" customFormat="1" ht="13.5" customHeight="1">
      <c r="C44" s="165"/>
      <c r="D44" s="63"/>
      <c r="E44" s="182"/>
      <c r="F44" s="166"/>
      <c r="G44" s="166"/>
      <c r="H44" s="166"/>
      <c r="I44" s="166"/>
      <c r="J44" s="166"/>
      <c r="K44" s="166"/>
      <c r="L44" s="166"/>
      <c r="M44" s="166"/>
      <c r="N44" s="166"/>
      <c r="Q44" s="69"/>
      <c r="R44" s="69"/>
      <c r="S44" s="69"/>
      <c r="T44" s="69"/>
      <c r="U44" s="69"/>
      <c r="V44" s="69"/>
      <c r="W44" s="69"/>
      <c r="X44" s="69"/>
      <c r="Y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</row>
    <row r="45" spans="2:49" ht="13.5" customHeight="1">
      <c r="B45" s="27"/>
      <c r="C45" s="360" t="s">
        <v>259</v>
      </c>
      <c r="D45" s="27"/>
      <c r="E45" s="35"/>
      <c r="F45" s="35"/>
      <c r="G45" s="35"/>
      <c r="O45" s="38"/>
      <c r="P45" s="38"/>
      <c r="AC45" s="69"/>
      <c r="AD45" s="69"/>
      <c r="AE45" s="69"/>
      <c r="AF45" s="69"/>
      <c r="AG45" s="69"/>
      <c r="AH45" s="69"/>
      <c r="AI45" s="69"/>
      <c r="AJ45" s="69"/>
      <c r="AK45" s="69"/>
      <c r="AL45" s="69"/>
    </row>
    <row r="46" spans="2:49" ht="13.5" customHeight="1">
      <c r="B46" s="27"/>
      <c r="C46" s="360"/>
      <c r="D46" s="27" t="s">
        <v>272</v>
      </c>
      <c r="E46" s="35"/>
      <c r="F46" s="35"/>
      <c r="G46" s="35"/>
      <c r="O46" s="38"/>
      <c r="P46" s="38"/>
      <c r="AC46" s="69"/>
      <c r="AD46" s="69"/>
      <c r="AE46" s="69"/>
      <c r="AF46" s="69"/>
      <c r="AG46" s="69"/>
      <c r="AH46" s="69"/>
      <c r="AI46" s="69"/>
      <c r="AJ46" s="69"/>
      <c r="AK46" s="69"/>
      <c r="AL46" s="69"/>
    </row>
    <row r="47" spans="2:49" ht="13.5" customHeight="1">
      <c r="B47" s="27"/>
      <c r="C47" s="360" t="s">
        <v>119</v>
      </c>
      <c r="D47" s="27"/>
      <c r="E47" s="35"/>
      <c r="F47" s="35"/>
      <c r="G47" s="35"/>
      <c r="O47" s="38"/>
      <c r="P47" s="38"/>
      <c r="AC47" s="69"/>
      <c r="AD47" s="69"/>
      <c r="AE47" s="69"/>
      <c r="AF47" s="69"/>
      <c r="AG47" s="69"/>
      <c r="AH47" s="69"/>
      <c r="AI47" s="69"/>
      <c r="AJ47" s="69"/>
      <c r="AK47" s="69"/>
      <c r="AL47" s="69"/>
    </row>
    <row r="48" spans="2:49" ht="13.5" customHeight="1">
      <c r="D48" s="63" t="s">
        <v>318</v>
      </c>
      <c r="E48" s="35"/>
      <c r="F48" s="35"/>
      <c r="O48" s="38"/>
      <c r="P48" s="38"/>
      <c r="AC48" s="69"/>
      <c r="AD48" s="69"/>
      <c r="AE48" s="69"/>
      <c r="AF48" s="69"/>
      <c r="AG48" s="69"/>
      <c r="AH48" s="69"/>
      <c r="AI48" s="69"/>
      <c r="AJ48" s="69"/>
      <c r="AK48" s="69"/>
      <c r="AL48" s="69"/>
    </row>
    <row r="49" spans="1:38" s="35" customFormat="1" ht="13.5" customHeight="1">
      <c r="B49" s="167"/>
      <c r="D49" s="63"/>
      <c r="I49" s="65"/>
      <c r="J49" s="65"/>
      <c r="K49" s="65"/>
      <c r="L49" s="65"/>
      <c r="O49" s="38"/>
      <c r="P49" s="38"/>
      <c r="AC49" s="69"/>
      <c r="AD49" s="69"/>
      <c r="AE49" s="69"/>
      <c r="AF49" s="69"/>
      <c r="AG49" s="69"/>
      <c r="AH49" s="69"/>
      <c r="AI49" s="69"/>
      <c r="AJ49" s="69"/>
      <c r="AK49" s="69"/>
      <c r="AL49" s="69"/>
    </row>
    <row r="50" spans="1:38" ht="13.5" customHeight="1">
      <c r="AC50" s="69"/>
      <c r="AD50" s="69"/>
      <c r="AE50" s="69"/>
      <c r="AF50" s="69"/>
      <c r="AG50" s="69"/>
      <c r="AH50" s="69"/>
      <c r="AI50" s="69"/>
      <c r="AJ50" s="69"/>
      <c r="AK50" s="69"/>
      <c r="AL50" s="69"/>
    </row>
    <row r="51" spans="1:38" ht="13.5" customHeight="1">
      <c r="B51" s="27"/>
      <c r="C51" s="32" t="s">
        <v>257</v>
      </c>
      <c r="D51" s="33"/>
      <c r="E51" s="38" t="s">
        <v>111</v>
      </c>
      <c r="G51" s="35"/>
      <c r="I51" s="27"/>
      <c r="J51" s="27"/>
      <c r="K51" s="27"/>
      <c r="L51" s="27"/>
      <c r="Q51" s="69"/>
      <c r="R51" s="69"/>
      <c r="S51" s="69"/>
      <c r="T51" s="69"/>
      <c r="U51" s="69"/>
      <c r="V51" s="69"/>
      <c r="W51" s="69"/>
      <c r="X51" s="69"/>
      <c r="Y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</row>
    <row r="52" spans="1:38" ht="13.5" customHeight="1">
      <c r="B52" s="27"/>
      <c r="Q52" s="69"/>
      <c r="R52" s="69"/>
      <c r="S52" s="69"/>
      <c r="T52" s="69"/>
      <c r="U52" s="69"/>
      <c r="V52" s="69"/>
      <c r="W52" s="69"/>
      <c r="X52" s="69"/>
      <c r="Y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</row>
    <row r="53" spans="1:38" ht="13.5" customHeight="1">
      <c r="A53" s="46" t="s">
        <v>110</v>
      </c>
      <c r="B53" s="128" t="s">
        <v>0</v>
      </c>
      <c r="C53" s="128"/>
      <c r="D53" s="129" t="s">
        <v>1</v>
      </c>
      <c r="E53" s="130">
        <v>2004</v>
      </c>
      <c r="F53" s="130">
        <v>2005</v>
      </c>
      <c r="G53" s="130">
        <v>2006</v>
      </c>
      <c r="H53" s="130">
        <v>2007</v>
      </c>
      <c r="I53" s="130">
        <v>2008</v>
      </c>
      <c r="J53" s="130">
        <v>2009</v>
      </c>
      <c r="K53" s="130">
        <v>2010</v>
      </c>
      <c r="L53" s="130">
        <v>2011</v>
      </c>
      <c r="M53" s="130">
        <v>2012</v>
      </c>
      <c r="N53" s="130">
        <v>2013</v>
      </c>
      <c r="O53" s="130">
        <v>2014</v>
      </c>
      <c r="P53" s="130">
        <v>2015</v>
      </c>
      <c r="Q53" s="69"/>
      <c r="R53" s="69"/>
      <c r="S53" s="69"/>
      <c r="T53" s="69"/>
      <c r="U53" s="69"/>
      <c r="V53" s="69"/>
      <c r="W53" s="69"/>
      <c r="X53" s="69"/>
      <c r="Y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</row>
    <row r="54" spans="1:38" ht="13.5" customHeight="1">
      <c r="B54" s="127" t="s">
        <v>149</v>
      </c>
      <c r="C54" s="132" t="s">
        <v>24</v>
      </c>
      <c r="D54" s="132" t="s">
        <v>256</v>
      </c>
      <c r="E54" s="183">
        <v>1.6152</v>
      </c>
      <c r="F54" s="183">
        <v>1.2834000000000001</v>
      </c>
      <c r="G54" s="183">
        <v>1.3386</v>
      </c>
      <c r="H54" s="183">
        <v>1.4253</v>
      </c>
      <c r="I54" s="183">
        <v>2.5305</v>
      </c>
      <c r="J54" s="183">
        <v>5.1826000000000008</v>
      </c>
      <c r="K54" s="183">
        <v>4.1196999999999999</v>
      </c>
      <c r="L54" s="183">
        <v>13.789399999999999</v>
      </c>
      <c r="M54" s="183">
        <v>27.884499999999999</v>
      </c>
      <c r="N54" s="183">
        <v>41.214599999999997</v>
      </c>
      <c r="O54" s="183">
        <v>52.367899999999999</v>
      </c>
      <c r="P54" s="183" t="s">
        <v>290</v>
      </c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</row>
    <row r="55" spans="1:38" ht="13.5" customHeight="1">
      <c r="B55" s="127" t="s">
        <v>150</v>
      </c>
      <c r="C55" s="132" t="s">
        <v>25</v>
      </c>
      <c r="D55" s="132" t="s">
        <v>256</v>
      </c>
      <c r="E55" s="183">
        <v>16.5078</v>
      </c>
      <c r="F55" s="183">
        <v>21.429099999999998</v>
      </c>
      <c r="G55" s="183">
        <v>15.345600000000001</v>
      </c>
      <c r="H55" s="183">
        <v>17.509</v>
      </c>
      <c r="I55" s="183">
        <v>18.213999999999999</v>
      </c>
      <c r="J55" s="183">
        <v>14.0707</v>
      </c>
      <c r="K55" s="183">
        <v>18.020099999999999</v>
      </c>
      <c r="L55" s="183">
        <v>22.511500000000002</v>
      </c>
      <c r="M55" s="183">
        <v>15.7723</v>
      </c>
      <c r="N55" s="183">
        <v>15.1814</v>
      </c>
      <c r="O55" s="183">
        <v>19.4605</v>
      </c>
      <c r="P55" s="183" t="s">
        <v>290</v>
      </c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</row>
    <row r="56" spans="1:38" ht="13.5" customHeight="1">
      <c r="B56" s="127" t="s">
        <v>151</v>
      </c>
      <c r="C56" s="132" t="s">
        <v>26</v>
      </c>
      <c r="D56" s="132" t="s">
        <v>256</v>
      </c>
      <c r="E56" s="183">
        <v>1.4056999999999999</v>
      </c>
      <c r="F56" s="183">
        <v>1.8405</v>
      </c>
      <c r="G56" s="183">
        <v>1.4715</v>
      </c>
      <c r="H56" s="183">
        <v>2.0274000000000001</v>
      </c>
      <c r="I56" s="183">
        <v>3.9278000000000004</v>
      </c>
      <c r="J56" s="183">
        <v>4.4156000000000004</v>
      </c>
      <c r="K56" s="183">
        <v>4.7226000000000008</v>
      </c>
      <c r="L56" s="183">
        <v>5.9104999999999999</v>
      </c>
      <c r="M56" s="183">
        <v>6.3163</v>
      </c>
      <c r="N56" s="183">
        <v>8.2989999999999995</v>
      </c>
      <c r="O56" s="183">
        <v>8.4846000000000004</v>
      </c>
      <c r="P56" s="183" t="s">
        <v>290</v>
      </c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</row>
    <row r="57" spans="1:38" ht="13.5" customHeight="1">
      <c r="B57" s="127" t="s">
        <v>152</v>
      </c>
      <c r="C57" s="132" t="s">
        <v>124</v>
      </c>
      <c r="D57" s="132" t="s">
        <v>256</v>
      </c>
      <c r="E57" s="183">
        <v>18.422599999999999</v>
      </c>
      <c r="F57" s="183">
        <v>20.291900000000002</v>
      </c>
      <c r="G57" s="183">
        <v>23.006799999999998</v>
      </c>
      <c r="H57" s="183">
        <v>26.741700000000002</v>
      </c>
      <c r="I57" s="183">
        <v>26.128599999999999</v>
      </c>
      <c r="J57" s="183">
        <v>41.857599999999998</v>
      </c>
      <c r="K57" s="183">
        <v>59.175199999999997</v>
      </c>
      <c r="L57" s="183">
        <v>76.383300000000006</v>
      </c>
      <c r="M57" s="183">
        <v>63.7057</v>
      </c>
      <c r="N57" s="183">
        <v>64.045000000000002</v>
      </c>
      <c r="O57" s="183">
        <v>69.067999999999998</v>
      </c>
      <c r="P57" s="183" t="s">
        <v>290</v>
      </c>
      <c r="R57" s="69"/>
      <c r="S57" s="69"/>
      <c r="T57" s="69"/>
      <c r="U57" s="69"/>
      <c r="V57" s="69"/>
      <c r="W57" s="69"/>
      <c r="X57" s="69"/>
      <c r="Y57" s="69"/>
      <c r="Z57" s="69"/>
      <c r="AA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</row>
    <row r="58" spans="1:38" ht="13.5" customHeight="1">
      <c r="B58" s="127" t="s">
        <v>153</v>
      </c>
      <c r="C58" s="132" t="s">
        <v>125</v>
      </c>
      <c r="D58" s="132" t="s">
        <v>256</v>
      </c>
      <c r="E58" s="183">
        <v>0.25240000000000001</v>
      </c>
      <c r="F58" s="183">
        <v>8.8499999999999995E-2</v>
      </c>
      <c r="G58" s="183">
        <v>4.4499999999999998E-2</v>
      </c>
      <c r="H58" s="183">
        <v>0.22619999999999998</v>
      </c>
      <c r="I58" s="183">
        <v>0.71960000000000002</v>
      </c>
      <c r="J58" s="183">
        <v>0.20100000000000001</v>
      </c>
      <c r="K58" s="183">
        <v>0.17830000000000001</v>
      </c>
      <c r="L58" s="183">
        <v>8.4000000000000005E-2</v>
      </c>
      <c r="M58" s="183">
        <v>0.1124</v>
      </c>
      <c r="N58" s="183">
        <v>0.12279999999999999</v>
      </c>
      <c r="O58" s="183">
        <v>0.18730000000000002</v>
      </c>
      <c r="P58" s="183" t="s">
        <v>290</v>
      </c>
      <c r="R58" s="69"/>
      <c r="S58" s="69"/>
      <c r="T58" s="69"/>
      <c r="U58" s="69"/>
      <c r="V58" s="69"/>
      <c r="W58" s="69"/>
      <c r="X58" s="69"/>
      <c r="Y58" s="69"/>
      <c r="Z58" s="69"/>
      <c r="AA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</row>
    <row r="59" spans="1:38" ht="13.5" customHeight="1">
      <c r="B59" s="127" t="s">
        <v>154</v>
      </c>
      <c r="C59" s="132" t="s">
        <v>126</v>
      </c>
      <c r="D59" s="132" t="s">
        <v>256</v>
      </c>
      <c r="E59" s="183">
        <v>1.2176</v>
      </c>
      <c r="F59" s="183">
        <v>3.8395000000000001</v>
      </c>
      <c r="G59" s="183">
        <v>4.0644999999999998</v>
      </c>
      <c r="H59" s="183">
        <v>4.8765000000000001</v>
      </c>
      <c r="I59" s="183">
        <v>6.7538</v>
      </c>
      <c r="J59" s="183">
        <v>6.3357999999999999</v>
      </c>
      <c r="K59" s="183">
        <v>7.4596999999999998</v>
      </c>
      <c r="L59" s="183">
        <v>16.520199999999999</v>
      </c>
      <c r="M59" s="183">
        <v>20.340499999999999</v>
      </c>
      <c r="N59" s="183">
        <v>17.3795</v>
      </c>
      <c r="O59" s="183">
        <v>14.163500000000001</v>
      </c>
      <c r="P59" s="183" t="s">
        <v>290</v>
      </c>
      <c r="R59" s="69"/>
      <c r="S59" s="69"/>
      <c r="T59" s="69"/>
      <c r="U59" s="69"/>
      <c r="V59" s="69"/>
      <c r="W59" s="69"/>
      <c r="X59" s="69"/>
      <c r="Y59" s="69"/>
      <c r="Z59" s="69"/>
      <c r="AA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</row>
    <row r="60" spans="1:38" ht="13.5" customHeight="1">
      <c r="B60" s="127" t="s">
        <v>155</v>
      </c>
      <c r="C60" s="132" t="s">
        <v>127</v>
      </c>
      <c r="D60" s="132" t="s">
        <v>256</v>
      </c>
      <c r="E60" s="183">
        <v>7.6479999999999997</v>
      </c>
      <c r="F60" s="183">
        <v>7.0857999999999999</v>
      </c>
      <c r="G60" s="183">
        <v>11.648700000000002</v>
      </c>
      <c r="H60" s="183">
        <v>20.792300000000001</v>
      </c>
      <c r="I60" s="183">
        <v>9.7663999999999991</v>
      </c>
      <c r="J60" s="183">
        <v>12.047799999999999</v>
      </c>
      <c r="K60" s="183">
        <v>22.777900000000002</v>
      </c>
      <c r="L60" s="183">
        <v>34.710300000000004</v>
      </c>
      <c r="M60" s="183">
        <v>23.126799999999999</v>
      </c>
      <c r="N60" s="183">
        <v>14.360299999999999</v>
      </c>
      <c r="O60" s="183">
        <v>14.5656</v>
      </c>
      <c r="P60" s="183" t="s">
        <v>290</v>
      </c>
      <c r="R60" s="69"/>
      <c r="S60" s="69"/>
      <c r="T60" s="69"/>
      <c r="U60" s="69"/>
      <c r="V60" s="69"/>
      <c r="W60" s="69"/>
      <c r="X60" s="69"/>
      <c r="Y60" s="69"/>
      <c r="Z60" s="69"/>
      <c r="AA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</row>
    <row r="61" spans="1:38" ht="13.5" customHeight="1">
      <c r="B61" s="127" t="s">
        <v>156</v>
      </c>
      <c r="C61" s="132" t="s">
        <v>27</v>
      </c>
      <c r="D61" s="132" t="s">
        <v>256</v>
      </c>
      <c r="E61" s="183">
        <v>3.4266999999999999</v>
      </c>
      <c r="F61" s="183">
        <v>6.5937999999999999</v>
      </c>
      <c r="G61" s="183">
        <v>7.3401000000000005</v>
      </c>
      <c r="H61" s="183">
        <v>9.7752999999999997</v>
      </c>
      <c r="I61" s="183">
        <v>11.8184</v>
      </c>
      <c r="J61" s="183">
        <v>28.478000000000002</v>
      </c>
      <c r="K61" s="183">
        <v>48.9786</v>
      </c>
      <c r="L61" s="183">
        <v>44.9482</v>
      </c>
      <c r="M61" s="183">
        <v>33.4026</v>
      </c>
      <c r="N61" s="183">
        <v>14.701499999999999</v>
      </c>
      <c r="O61" s="183">
        <v>10.614700000000001</v>
      </c>
      <c r="P61" s="183" t="s">
        <v>290</v>
      </c>
      <c r="R61" s="69"/>
      <c r="S61" s="69"/>
      <c r="T61" s="69"/>
      <c r="U61" s="69"/>
      <c r="V61" s="69"/>
      <c r="W61" s="69"/>
      <c r="X61" s="69"/>
      <c r="Y61" s="69"/>
      <c r="Z61" s="69"/>
      <c r="AA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</row>
    <row r="62" spans="1:38" ht="13.5" customHeight="1">
      <c r="B62" s="127" t="s">
        <v>157</v>
      </c>
      <c r="C62" s="132" t="s">
        <v>69</v>
      </c>
      <c r="D62" s="132" t="s">
        <v>256</v>
      </c>
      <c r="E62" s="183">
        <v>18.647500000000001</v>
      </c>
      <c r="F62" s="183">
        <v>14.965399999999999</v>
      </c>
      <c r="G62" s="183">
        <v>13.2143</v>
      </c>
      <c r="H62" s="183">
        <v>15.732200000000001</v>
      </c>
      <c r="I62" s="183">
        <v>17.003700000000002</v>
      </c>
      <c r="J62" s="183">
        <v>17.771599999999999</v>
      </c>
      <c r="K62" s="183">
        <v>19.093</v>
      </c>
      <c r="L62" s="183">
        <v>21.395400000000002</v>
      </c>
      <c r="M62" s="183">
        <v>17.475200000000001</v>
      </c>
      <c r="N62" s="183">
        <v>21.603900000000003</v>
      </c>
      <c r="O62" s="183">
        <v>20.137799999999999</v>
      </c>
      <c r="P62" s="183" t="s">
        <v>290</v>
      </c>
      <c r="R62" s="69"/>
      <c r="S62" s="69"/>
      <c r="T62" s="69"/>
      <c r="U62" s="69"/>
      <c r="V62" s="69"/>
      <c r="W62" s="69"/>
      <c r="X62" s="69"/>
      <c r="Y62" s="69"/>
      <c r="Z62" s="69"/>
      <c r="AA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</row>
    <row r="63" spans="1:38" ht="13.5" customHeight="1">
      <c r="B63" s="127">
        <v>10</v>
      </c>
      <c r="C63" s="132" t="s">
        <v>21</v>
      </c>
      <c r="D63" s="132" t="s">
        <v>256</v>
      </c>
      <c r="E63" s="183">
        <v>193.12549999999999</v>
      </c>
      <c r="F63" s="183">
        <v>127.92100000000001</v>
      </c>
      <c r="G63" s="183">
        <v>152.75539999999998</v>
      </c>
      <c r="H63" s="183">
        <v>310.17829999999998</v>
      </c>
      <c r="I63" s="183">
        <v>409.3254</v>
      </c>
      <c r="J63" s="183">
        <v>223.0102</v>
      </c>
      <c r="K63" s="183">
        <v>315.89</v>
      </c>
      <c r="L63" s="183">
        <v>315.37809999999996</v>
      </c>
      <c r="M63" s="183">
        <v>373.86040000000003</v>
      </c>
      <c r="N63" s="183">
        <v>434.61470000000003</v>
      </c>
      <c r="O63" s="183">
        <v>339.28740000000005</v>
      </c>
      <c r="P63" s="183" t="s">
        <v>290</v>
      </c>
      <c r="R63" s="69"/>
      <c r="S63" s="69"/>
      <c r="T63" s="69"/>
      <c r="U63" s="69"/>
      <c r="V63" s="69"/>
      <c r="W63" s="69"/>
      <c r="X63" s="69"/>
      <c r="Y63" s="69"/>
      <c r="Z63" s="69"/>
      <c r="AA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</row>
    <row r="64" spans="1:38" ht="13.5" customHeight="1">
      <c r="B64" s="127">
        <v>11</v>
      </c>
      <c r="C64" s="132" t="s">
        <v>148</v>
      </c>
      <c r="D64" s="132" t="s">
        <v>256</v>
      </c>
      <c r="E64" s="183">
        <v>6.6673</v>
      </c>
      <c r="F64" s="183">
        <v>7.1401000000000003</v>
      </c>
      <c r="G64" s="183">
        <v>7.6609999999999996</v>
      </c>
      <c r="H64" s="183">
        <v>8.0278000000000009</v>
      </c>
      <c r="I64" s="183">
        <v>58.453499999999998</v>
      </c>
      <c r="J64" s="183">
        <v>16.911200000000001</v>
      </c>
      <c r="K64" s="183">
        <v>12.6191</v>
      </c>
      <c r="L64" s="183">
        <v>74.372600000000006</v>
      </c>
      <c r="M64" s="183">
        <v>19.8461</v>
      </c>
      <c r="N64" s="183">
        <v>31.324999999999999</v>
      </c>
      <c r="O64" s="183">
        <v>15.548999999999999</v>
      </c>
      <c r="P64" s="183" t="s">
        <v>290</v>
      </c>
      <c r="R64" s="69"/>
      <c r="S64" s="69"/>
      <c r="T64" s="69"/>
      <c r="U64" s="69"/>
      <c r="V64" s="69"/>
      <c r="W64" s="69"/>
      <c r="X64" s="69"/>
      <c r="Y64" s="69"/>
      <c r="Z64" s="69"/>
      <c r="AA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</row>
    <row r="65" spans="2:38" ht="13.5" customHeight="1">
      <c r="B65" s="127">
        <v>12</v>
      </c>
      <c r="C65" s="132" t="s">
        <v>147</v>
      </c>
      <c r="D65" s="132" t="s">
        <v>256</v>
      </c>
      <c r="E65" s="183">
        <v>1.0445</v>
      </c>
      <c r="F65" s="183">
        <v>4.1956000000000007</v>
      </c>
      <c r="G65" s="183">
        <v>4.8346</v>
      </c>
      <c r="H65" s="183">
        <v>6.4706000000000001</v>
      </c>
      <c r="I65" s="183">
        <v>4.9260000000000002</v>
      </c>
      <c r="J65" s="183">
        <v>8.8538999999999994</v>
      </c>
      <c r="K65" s="183">
        <v>10.254100000000001</v>
      </c>
      <c r="L65" s="183">
        <v>11.410500000000001</v>
      </c>
      <c r="M65" s="183">
        <v>11.5481</v>
      </c>
      <c r="N65" s="183">
        <v>13.804799999999998</v>
      </c>
      <c r="O65" s="183">
        <v>11.966700000000001</v>
      </c>
      <c r="P65" s="183" t="s">
        <v>290</v>
      </c>
      <c r="R65" s="69"/>
      <c r="S65" s="69"/>
      <c r="T65" s="69"/>
      <c r="U65" s="69"/>
      <c r="V65" s="69"/>
      <c r="W65" s="69"/>
      <c r="X65" s="69"/>
      <c r="Y65" s="69"/>
      <c r="Z65" s="69"/>
      <c r="AA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</row>
    <row r="66" spans="2:38" ht="13.5" customHeight="1">
      <c r="B66" s="127">
        <v>13</v>
      </c>
      <c r="C66" s="132" t="s">
        <v>146</v>
      </c>
      <c r="D66" s="132" t="s">
        <v>256</v>
      </c>
      <c r="E66" s="183">
        <v>6.9099999999999995E-2</v>
      </c>
      <c r="F66" s="183">
        <v>0.1012</v>
      </c>
      <c r="G66" s="183">
        <v>7.22E-2</v>
      </c>
      <c r="H66" s="183">
        <v>0.16769999999999999</v>
      </c>
      <c r="I66" s="183">
        <v>1.2937000000000001</v>
      </c>
      <c r="J66" s="183">
        <v>0.38700000000000001</v>
      </c>
      <c r="K66" s="183">
        <v>0.1993</v>
      </c>
      <c r="L66" s="183">
        <v>0.29610000000000003</v>
      </c>
      <c r="M66" s="183">
        <v>0.1043</v>
      </c>
      <c r="N66" s="183">
        <v>0.1439</v>
      </c>
      <c r="O66" s="183">
        <v>0.35320000000000001</v>
      </c>
      <c r="P66" s="183" t="s">
        <v>290</v>
      </c>
      <c r="R66" s="69"/>
      <c r="S66" s="69"/>
      <c r="T66" s="69"/>
      <c r="U66" s="69"/>
      <c r="V66" s="69"/>
      <c r="W66" s="69"/>
      <c r="X66" s="69"/>
      <c r="Y66" s="69"/>
      <c r="Z66" s="69"/>
      <c r="AA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</row>
    <row r="67" spans="2:38" ht="13.5" customHeight="1">
      <c r="B67" s="127">
        <v>14</v>
      </c>
      <c r="C67" s="132" t="s">
        <v>145</v>
      </c>
      <c r="D67" s="132" t="s">
        <v>256</v>
      </c>
      <c r="E67" s="183">
        <v>0.11270000000000001</v>
      </c>
      <c r="F67" s="183">
        <v>9.06E-2</v>
      </c>
      <c r="G67" s="183">
        <v>7.4999999999999997E-2</v>
      </c>
      <c r="H67" s="183">
        <v>0.15919999999999998</v>
      </c>
      <c r="I67" s="183">
        <v>0.20630000000000001</v>
      </c>
      <c r="J67" s="183">
        <v>0.13269999999999998</v>
      </c>
      <c r="K67" s="183">
        <v>0.15230000000000002</v>
      </c>
      <c r="L67" s="183">
        <v>0.56659999999999999</v>
      </c>
      <c r="M67" s="183">
        <v>0.42169999999999996</v>
      </c>
      <c r="N67" s="183">
        <v>0.51329999999999998</v>
      </c>
      <c r="O67" s="183">
        <v>0.39230000000000004</v>
      </c>
      <c r="P67" s="183" t="s">
        <v>290</v>
      </c>
      <c r="R67" s="69"/>
      <c r="S67" s="69"/>
      <c r="T67" s="69"/>
      <c r="U67" s="69"/>
      <c r="V67" s="69"/>
      <c r="W67" s="69"/>
      <c r="X67" s="69"/>
      <c r="Y67" s="69"/>
      <c r="Z67" s="69"/>
      <c r="AA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</row>
    <row r="68" spans="2:38" ht="13.5" customHeight="1">
      <c r="B68" s="127">
        <v>15</v>
      </c>
      <c r="C68" s="132" t="s">
        <v>144</v>
      </c>
      <c r="D68" s="132" t="s">
        <v>256</v>
      </c>
      <c r="E68" s="183">
        <v>30.614900000000002</v>
      </c>
      <c r="F68" s="183">
        <v>36.142199999999995</v>
      </c>
      <c r="G68" s="183">
        <v>40.655699999999996</v>
      </c>
      <c r="H68" s="183">
        <v>48.593300000000006</v>
      </c>
      <c r="I68" s="183">
        <v>73.525199999999998</v>
      </c>
      <c r="J68" s="183">
        <v>72.446600000000004</v>
      </c>
      <c r="K68" s="183">
        <v>93.706100000000006</v>
      </c>
      <c r="L68" s="183">
        <v>95.0642</v>
      </c>
      <c r="M68" s="183">
        <v>107.21730000000001</v>
      </c>
      <c r="N68" s="183">
        <v>75.563100000000006</v>
      </c>
      <c r="O68" s="183">
        <v>88.11</v>
      </c>
      <c r="P68" s="183" t="s">
        <v>290</v>
      </c>
      <c r="R68" s="69"/>
      <c r="S68" s="69"/>
      <c r="T68" s="69"/>
      <c r="U68" s="69"/>
      <c r="V68" s="69"/>
      <c r="W68" s="69"/>
      <c r="X68" s="69"/>
      <c r="Y68" s="69"/>
      <c r="Z68" s="69"/>
      <c r="AA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</row>
    <row r="69" spans="2:38" ht="13.5" customHeight="1">
      <c r="B69" s="127">
        <v>16</v>
      </c>
      <c r="C69" s="132" t="s">
        <v>143</v>
      </c>
      <c r="D69" s="132" t="s">
        <v>256</v>
      </c>
      <c r="E69" s="183">
        <v>3.9441999999999999</v>
      </c>
      <c r="F69" s="183">
        <v>7.5641000000000007</v>
      </c>
      <c r="G69" s="183">
        <v>7.0036000000000005</v>
      </c>
      <c r="H69" s="183">
        <v>11.553600000000001</v>
      </c>
      <c r="I69" s="183">
        <v>15.3255</v>
      </c>
      <c r="J69" s="183">
        <v>19.1251</v>
      </c>
      <c r="K69" s="183">
        <v>14.1464</v>
      </c>
      <c r="L69" s="183">
        <v>14.252799999999999</v>
      </c>
      <c r="M69" s="183">
        <v>13.4109</v>
      </c>
      <c r="N69" s="183">
        <v>15.4268</v>
      </c>
      <c r="O69" s="183">
        <v>13.8849</v>
      </c>
      <c r="P69" s="183" t="s">
        <v>290</v>
      </c>
      <c r="R69" s="69"/>
      <c r="S69" s="69"/>
      <c r="T69" s="69"/>
      <c r="U69" s="69"/>
      <c r="V69" s="69"/>
      <c r="W69" s="69"/>
      <c r="X69" s="69"/>
      <c r="Y69" s="69"/>
      <c r="Z69" s="69"/>
      <c r="AA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</row>
    <row r="70" spans="2:38" ht="13.5" customHeight="1">
      <c r="B70" s="127">
        <v>17</v>
      </c>
      <c r="C70" s="132" t="s">
        <v>28</v>
      </c>
      <c r="D70" s="132" t="s">
        <v>256</v>
      </c>
      <c r="E70" s="183">
        <v>30.503</v>
      </c>
      <c r="F70" s="183">
        <v>33.9009</v>
      </c>
      <c r="G70" s="183">
        <v>83.186899999999994</v>
      </c>
      <c r="H70" s="183">
        <v>127.20350000000001</v>
      </c>
      <c r="I70" s="183">
        <v>121.5629</v>
      </c>
      <c r="J70" s="183">
        <v>133.19749999999999</v>
      </c>
      <c r="K70" s="183">
        <v>208.28749999999999</v>
      </c>
      <c r="L70" s="183">
        <v>197.10129999999998</v>
      </c>
      <c r="M70" s="183">
        <v>202.7954</v>
      </c>
      <c r="N70" s="183">
        <v>228.97220000000002</v>
      </c>
      <c r="O70" s="183">
        <v>236.8715</v>
      </c>
      <c r="P70" s="183" t="s">
        <v>290</v>
      </c>
      <c r="R70" s="69"/>
      <c r="S70" s="69"/>
      <c r="T70" s="69"/>
      <c r="U70" s="69"/>
      <c r="V70" s="69"/>
      <c r="W70" s="69"/>
      <c r="X70" s="69"/>
      <c r="Y70" s="69"/>
      <c r="Z70" s="69"/>
      <c r="AA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</row>
    <row r="71" spans="2:38" ht="13.5" customHeight="1">
      <c r="B71" s="127">
        <v>18</v>
      </c>
      <c r="C71" s="132" t="s">
        <v>29</v>
      </c>
      <c r="D71" s="132" t="s">
        <v>256</v>
      </c>
      <c r="E71" s="183">
        <v>10.903600000000001</v>
      </c>
      <c r="F71" s="183">
        <v>15.2536</v>
      </c>
      <c r="G71" s="183">
        <v>23.553599999999999</v>
      </c>
      <c r="H71" s="183">
        <v>21.281500000000001</v>
      </c>
      <c r="I71" s="183">
        <v>28.565200000000001</v>
      </c>
      <c r="J71" s="183">
        <v>26.7563</v>
      </c>
      <c r="K71" s="183">
        <v>29.2105</v>
      </c>
      <c r="L71" s="183">
        <v>34.940300000000001</v>
      </c>
      <c r="M71" s="183">
        <v>41.350300000000004</v>
      </c>
      <c r="N71" s="183">
        <v>47.180900000000001</v>
      </c>
      <c r="O71" s="183">
        <v>43.250999999999998</v>
      </c>
      <c r="P71" s="183" t="s">
        <v>290</v>
      </c>
      <c r="R71" s="69"/>
      <c r="S71" s="69"/>
      <c r="T71" s="69"/>
      <c r="U71" s="69"/>
      <c r="V71" s="69"/>
      <c r="W71" s="69"/>
      <c r="X71" s="69"/>
      <c r="Y71" s="69"/>
      <c r="Z71" s="69"/>
      <c r="AA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</row>
    <row r="72" spans="2:38" ht="13.5" customHeight="1">
      <c r="B72" s="127">
        <v>19</v>
      </c>
      <c r="C72" s="132" t="s">
        <v>142</v>
      </c>
      <c r="D72" s="132" t="s">
        <v>256</v>
      </c>
      <c r="E72" s="183">
        <v>13.269</v>
      </c>
      <c r="F72" s="183">
        <v>13.013399999999999</v>
      </c>
      <c r="G72" s="183">
        <v>14.7944</v>
      </c>
      <c r="H72" s="183">
        <v>23.769299999999998</v>
      </c>
      <c r="I72" s="183">
        <v>26.503799999999998</v>
      </c>
      <c r="J72" s="183">
        <v>26.7653</v>
      </c>
      <c r="K72" s="183">
        <v>31.191099999999999</v>
      </c>
      <c r="L72" s="183">
        <v>44.509099999999997</v>
      </c>
      <c r="M72" s="183">
        <v>45.9512</v>
      </c>
      <c r="N72" s="183">
        <v>54.420199999999994</v>
      </c>
      <c r="O72" s="183">
        <v>49.646900000000002</v>
      </c>
      <c r="P72" s="183" t="s">
        <v>290</v>
      </c>
      <c r="R72" s="69"/>
      <c r="S72" s="69"/>
      <c r="T72" s="69"/>
      <c r="U72" s="69"/>
      <c r="V72" s="69"/>
      <c r="W72" s="69"/>
      <c r="X72" s="69"/>
      <c r="Y72" s="69"/>
      <c r="Z72" s="69"/>
      <c r="AA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</row>
    <row r="73" spans="2:38" ht="13.5" customHeight="1">
      <c r="B73" s="127">
        <v>20</v>
      </c>
      <c r="C73" s="132" t="s">
        <v>141</v>
      </c>
      <c r="D73" s="132" t="s">
        <v>256</v>
      </c>
      <c r="E73" s="183">
        <v>9.1771000000000011</v>
      </c>
      <c r="F73" s="183">
        <v>13.141200000000001</v>
      </c>
      <c r="G73" s="183">
        <v>16.9163</v>
      </c>
      <c r="H73" s="183">
        <v>29.505500000000001</v>
      </c>
      <c r="I73" s="183">
        <v>21.035700000000002</v>
      </c>
      <c r="J73" s="183">
        <v>18.896799999999999</v>
      </c>
      <c r="K73" s="183">
        <v>18.284099999999999</v>
      </c>
      <c r="L73" s="183">
        <v>19.5379</v>
      </c>
      <c r="M73" s="183">
        <v>23.184799999999999</v>
      </c>
      <c r="N73" s="183">
        <v>27.2057</v>
      </c>
      <c r="O73" s="183">
        <v>26.349499999999999</v>
      </c>
      <c r="P73" s="183" t="s">
        <v>290</v>
      </c>
      <c r="R73" s="69"/>
      <c r="S73" s="69"/>
      <c r="T73" s="69"/>
      <c r="U73" s="69"/>
      <c r="V73" s="69"/>
      <c r="W73" s="69"/>
      <c r="X73" s="69"/>
      <c r="Y73" s="69"/>
      <c r="Z73" s="69"/>
      <c r="AA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</row>
    <row r="74" spans="2:38" ht="13.5" customHeight="1">
      <c r="B74" s="127">
        <v>21</v>
      </c>
      <c r="C74" s="132" t="s">
        <v>70</v>
      </c>
      <c r="D74" s="132" t="s">
        <v>256</v>
      </c>
      <c r="E74" s="183">
        <v>5.8929999999999998</v>
      </c>
      <c r="F74" s="183">
        <v>7.6379999999999999</v>
      </c>
      <c r="G74" s="183">
        <v>8.7559000000000005</v>
      </c>
      <c r="H74" s="183">
        <v>13.7171</v>
      </c>
      <c r="I74" s="183">
        <v>24.746700000000001</v>
      </c>
      <c r="J74" s="183">
        <v>26.805599999999998</v>
      </c>
      <c r="K74" s="183">
        <v>31.555400000000002</v>
      </c>
      <c r="L74" s="183">
        <v>33.180599999999998</v>
      </c>
      <c r="M74" s="183">
        <v>26.023700000000002</v>
      </c>
      <c r="N74" s="183">
        <v>25.104900000000001</v>
      </c>
      <c r="O74" s="183">
        <v>26.011500000000002</v>
      </c>
      <c r="P74" s="183" t="s">
        <v>290</v>
      </c>
      <c r="R74" s="69"/>
      <c r="S74" s="69"/>
      <c r="T74" s="69"/>
      <c r="U74" s="69"/>
      <c r="V74" s="69"/>
      <c r="W74" s="69"/>
      <c r="X74" s="69"/>
      <c r="Y74" s="69"/>
      <c r="Z74" s="69"/>
      <c r="AA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</row>
    <row r="75" spans="2:38" ht="13.5" customHeight="1">
      <c r="B75" s="127">
        <v>22</v>
      </c>
      <c r="C75" s="132" t="s">
        <v>30</v>
      </c>
      <c r="D75" s="132" t="s">
        <v>256</v>
      </c>
      <c r="E75" s="183">
        <v>8.3338999999999999</v>
      </c>
      <c r="F75" s="183">
        <v>15.289100000000001</v>
      </c>
      <c r="G75" s="183">
        <v>20.004900000000003</v>
      </c>
      <c r="H75" s="183">
        <v>24.844099999999997</v>
      </c>
      <c r="I75" s="183">
        <v>29.4694</v>
      </c>
      <c r="J75" s="183">
        <v>27.326900000000002</v>
      </c>
      <c r="K75" s="183">
        <v>38.044400000000003</v>
      </c>
      <c r="L75" s="183">
        <v>47.329500000000003</v>
      </c>
      <c r="M75" s="183">
        <v>50.561500000000002</v>
      </c>
      <c r="N75" s="183">
        <v>62.206000000000003</v>
      </c>
      <c r="O75" s="183">
        <v>70.9786</v>
      </c>
      <c r="P75" s="183" t="s">
        <v>290</v>
      </c>
      <c r="R75" s="69"/>
      <c r="S75" s="69"/>
      <c r="T75" s="69"/>
      <c r="U75" s="69"/>
      <c r="V75" s="69"/>
      <c r="W75" s="69"/>
      <c r="X75" s="69"/>
      <c r="Y75" s="69"/>
      <c r="Z75" s="69"/>
      <c r="AA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</row>
    <row r="76" spans="2:38" ht="13.5" customHeight="1">
      <c r="B76" s="127">
        <v>23</v>
      </c>
      <c r="C76" s="132" t="s">
        <v>140</v>
      </c>
      <c r="D76" s="132" t="s">
        <v>256</v>
      </c>
      <c r="E76" s="183">
        <v>8.0005000000000006</v>
      </c>
      <c r="F76" s="183">
        <v>6.7933999999999992</v>
      </c>
      <c r="G76" s="183">
        <v>6.5664999999999996</v>
      </c>
      <c r="H76" s="183">
        <v>13.161100000000001</v>
      </c>
      <c r="I76" s="183">
        <v>19.293800000000001</v>
      </c>
      <c r="J76" s="183">
        <v>18.035</v>
      </c>
      <c r="K76" s="183">
        <v>17.515799999999999</v>
      </c>
      <c r="L76" s="183">
        <v>20.2546</v>
      </c>
      <c r="M76" s="183">
        <v>14.4041</v>
      </c>
      <c r="N76" s="183">
        <v>14.2797</v>
      </c>
      <c r="O76" s="183">
        <v>22.607500000000002</v>
      </c>
      <c r="P76" s="183" t="s">
        <v>290</v>
      </c>
      <c r="R76" s="69"/>
      <c r="S76" s="69"/>
      <c r="T76" s="69"/>
      <c r="U76" s="69"/>
      <c r="V76" s="69"/>
      <c r="W76" s="69"/>
      <c r="X76" s="69"/>
      <c r="Y76" s="69"/>
      <c r="Z76" s="69"/>
      <c r="AA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</row>
    <row r="77" spans="2:38" ht="13.5" customHeight="1">
      <c r="B77" s="127">
        <v>24</v>
      </c>
      <c r="C77" s="132" t="s">
        <v>71</v>
      </c>
      <c r="D77" s="132" t="s">
        <v>256</v>
      </c>
      <c r="E77" s="183">
        <v>23.790700000000001</v>
      </c>
      <c r="F77" s="183">
        <v>81.927600000000012</v>
      </c>
      <c r="G77" s="183">
        <v>92.451300000000003</v>
      </c>
      <c r="H77" s="183">
        <v>173.79589999999999</v>
      </c>
      <c r="I77" s="183">
        <v>199.50989999999999</v>
      </c>
      <c r="J77" s="183">
        <v>222.71079999999998</v>
      </c>
      <c r="K77" s="183">
        <v>228.1369</v>
      </c>
      <c r="L77" s="183">
        <v>248.65570000000002</v>
      </c>
      <c r="M77" s="183">
        <v>303.59719999999999</v>
      </c>
      <c r="N77" s="183">
        <v>338.82940000000002</v>
      </c>
      <c r="O77" s="183">
        <v>399.39420000000001</v>
      </c>
      <c r="P77" s="183" t="s">
        <v>290</v>
      </c>
      <c r="R77" s="69"/>
      <c r="S77" s="69"/>
      <c r="T77" s="69"/>
      <c r="U77" s="69"/>
      <c r="V77" s="69"/>
      <c r="W77" s="69"/>
      <c r="X77" s="69"/>
      <c r="Y77" s="69"/>
      <c r="Z77" s="69"/>
      <c r="AA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</row>
    <row r="78" spans="2:38" ht="13.5" customHeight="1">
      <c r="B78" s="127">
        <v>29</v>
      </c>
      <c r="C78" s="132" t="s">
        <v>106</v>
      </c>
      <c r="D78" s="132" t="s">
        <v>256</v>
      </c>
      <c r="E78" s="183">
        <v>5.3113000000000001</v>
      </c>
      <c r="F78" s="183">
        <v>22.851800000000001</v>
      </c>
      <c r="G78" s="183">
        <v>27.9376</v>
      </c>
      <c r="H78" s="183">
        <v>35.403100000000002</v>
      </c>
      <c r="I78" s="183">
        <v>41.715199999999996</v>
      </c>
      <c r="J78" s="183">
        <v>30.039400000000001</v>
      </c>
      <c r="K78" s="183">
        <v>31.397500000000001</v>
      </c>
      <c r="L78" s="183">
        <v>33.407899999999998</v>
      </c>
      <c r="M78" s="183">
        <v>32.593299999999999</v>
      </c>
      <c r="N78" s="183">
        <v>34.817</v>
      </c>
      <c r="O78" s="183">
        <v>33.815599999999996</v>
      </c>
      <c r="P78" s="183" t="s">
        <v>290</v>
      </c>
      <c r="R78" s="69"/>
      <c r="S78" s="69"/>
      <c r="T78" s="69"/>
      <c r="U78" s="69"/>
      <c r="V78" s="69"/>
      <c r="W78" s="69"/>
      <c r="X78" s="69"/>
      <c r="Y78" s="69"/>
      <c r="Z78" s="69"/>
      <c r="AA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</row>
    <row r="79" spans="2:38" ht="13.5" customHeight="1">
      <c r="B79" s="127">
        <v>33</v>
      </c>
      <c r="C79" s="132" t="s">
        <v>139</v>
      </c>
      <c r="D79" s="132" t="s">
        <v>256</v>
      </c>
      <c r="E79" s="183">
        <v>13.8666</v>
      </c>
      <c r="F79" s="183">
        <v>16.016200000000001</v>
      </c>
      <c r="G79" s="183">
        <v>21.5595</v>
      </c>
      <c r="H79" s="183">
        <v>26.471400000000003</v>
      </c>
      <c r="I79" s="183">
        <v>38.480199999999996</v>
      </c>
      <c r="J79" s="183">
        <v>35.2224</v>
      </c>
      <c r="K79" s="183">
        <v>43.778800000000004</v>
      </c>
      <c r="L79" s="183">
        <v>46.4589</v>
      </c>
      <c r="M79" s="183">
        <v>52.180800000000005</v>
      </c>
      <c r="N79" s="183">
        <v>52.281999999999996</v>
      </c>
      <c r="O79" s="183">
        <v>46.1922</v>
      </c>
      <c r="P79" s="183" t="s">
        <v>290</v>
      </c>
      <c r="R79" s="69"/>
      <c r="S79" s="69"/>
      <c r="T79" s="69"/>
      <c r="U79" s="69"/>
      <c r="V79" s="69"/>
      <c r="W79" s="69"/>
      <c r="X79" s="69"/>
      <c r="Y79" s="69"/>
      <c r="Z79" s="69"/>
      <c r="AA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</row>
    <row r="80" spans="2:38" ht="13.5" customHeight="1">
      <c r="B80" s="127">
        <v>35</v>
      </c>
      <c r="C80" s="132" t="s">
        <v>138</v>
      </c>
      <c r="D80" s="132" t="s">
        <v>256</v>
      </c>
      <c r="E80" s="183">
        <v>1.8577000000000001</v>
      </c>
      <c r="F80" s="183">
        <v>2.2041999999999997</v>
      </c>
      <c r="G80" s="183">
        <v>2.8176999999999999</v>
      </c>
      <c r="H80" s="183">
        <v>1.8414999999999999</v>
      </c>
      <c r="I80" s="183">
        <v>2.4245000000000001</v>
      </c>
      <c r="J80" s="183">
        <v>2.2268000000000003</v>
      </c>
      <c r="K80" s="183">
        <v>2.4018999999999999</v>
      </c>
      <c r="L80" s="183">
        <v>3.6030000000000002</v>
      </c>
      <c r="M80" s="183">
        <v>3.7570000000000001</v>
      </c>
      <c r="N80" s="183">
        <v>4.5925000000000002</v>
      </c>
      <c r="O80" s="183">
        <v>4.3018000000000001</v>
      </c>
      <c r="P80" s="183" t="s">
        <v>290</v>
      </c>
      <c r="R80" s="69"/>
      <c r="S80" s="69"/>
      <c r="T80" s="69"/>
      <c r="U80" s="69"/>
      <c r="V80" s="69"/>
      <c r="W80" s="69"/>
      <c r="X80" s="69"/>
      <c r="Y80" s="69"/>
      <c r="Z80" s="69"/>
      <c r="AA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</row>
    <row r="81" spans="2:49" ht="13.5" customHeight="1">
      <c r="B81" s="127">
        <v>38</v>
      </c>
      <c r="C81" s="132" t="s">
        <v>137</v>
      </c>
      <c r="D81" s="132" t="s">
        <v>256</v>
      </c>
      <c r="E81" s="183">
        <v>23.986699999999999</v>
      </c>
      <c r="F81" s="183">
        <v>33.8733</v>
      </c>
      <c r="G81" s="183">
        <v>53.2014</v>
      </c>
      <c r="H81" s="183">
        <v>69.946799999999996</v>
      </c>
      <c r="I81" s="183">
        <v>58.589100000000002</v>
      </c>
      <c r="J81" s="183">
        <v>54.181100000000001</v>
      </c>
      <c r="K81" s="183">
        <v>70.454100000000011</v>
      </c>
      <c r="L81" s="183">
        <v>117.16500000000001</v>
      </c>
      <c r="M81" s="183">
        <v>111.7295</v>
      </c>
      <c r="N81" s="183">
        <v>113.85119999999999</v>
      </c>
      <c r="O81" s="183">
        <v>95.961799999999997</v>
      </c>
      <c r="P81" s="183" t="s">
        <v>290</v>
      </c>
      <c r="R81" s="69"/>
      <c r="S81" s="69"/>
      <c r="T81" s="69"/>
      <c r="U81" s="69"/>
      <c r="V81" s="69"/>
      <c r="W81" s="69"/>
      <c r="X81" s="69"/>
      <c r="Y81" s="69"/>
      <c r="Z81" s="69"/>
      <c r="AA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</row>
    <row r="82" spans="2:49" ht="13.15" customHeight="1">
      <c r="B82" s="127">
        <v>40</v>
      </c>
      <c r="C82" s="132" t="s">
        <v>136</v>
      </c>
      <c r="D82" s="132" t="s">
        <v>256</v>
      </c>
      <c r="E82" s="183">
        <v>28.4313</v>
      </c>
      <c r="F82" s="183">
        <v>36.192800000000005</v>
      </c>
      <c r="G82" s="183">
        <v>46.933999999999997</v>
      </c>
      <c r="H82" s="183">
        <v>55.951800000000006</v>
      </c>
      <c r="I82" s="183">
        <v>43.328600000000002</v>
      </c>
      <c r="J82" s="183">
        <v>40.878300000000003</v>
      </c>
      <c r="K82" s="183">
        <v>45.990499999999997</v>
      </c>
      <c r="L82" s="183">
        <v>65.980699999999999</v>
      </c>
      <c r="M82" s="183">
        <v>66.2791</v>
      </c>
      <c r="N82" s="183">
        <v>68.582399999999993</v>
      </c>
      <c r="O82" s="183">
        <v>58.669599999999996</v>
      </c>
      <c r="P82" s="183" t="s">
        <v>290</v>
      </c>
      <c r="R82" s="69"/>
      <c r="S82" s="69"/>
      <c r="T82" s="69"/>
      <c r="U82" s="69"/>
      <c r="V82" s="69"/>
      <c r="W82" s="69"/>
      <c r="X82" s="69"/>
      <c r="Y82" s="69"/>
      <c r="Z82" s="69"/>
      <c r="AA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</row>
    <row r="83" spans="2:49" ht="13.5" customHeight="1">
      <c r="B83" s="127">
        <v>41</v>
      </c>
      <c r="C83" s="132" t="s">
        <v>135</v>
      </c>
      <c r="D83" s="132" t="s">
        <v>256</v>
      </c>
      <c r="E83" s="183">
        <v>8.5000000000000006E-3</v>
      </c>
      <c r="F83" s="183">
        <v>4.9299999999999997E-2</v>
      </c>
      <c r="G83" s="183">
        <v>1.15E-2</v>
      </c>
      <c r="H83" s="183">
        <v>9.1000000000000004E-3</v>
      </c>
      <c r="I83" s="183">
        <v>1.1000000000000001E-3</v>
      </c>
      <c r="J83" s="183">
        <v>1.3800000000000002E-2</v>
      </c>
      <c r="K83" s="183">
        <v>3.9799999999999995E-2</v>
      </c>
      <c r="L83" s="183">
        <v>5.4000000000000003E-3</v>
      </c>
      <c r="M83" s="183">
        <v>4.7899999999999998E-2</v>
      </c>
      <c r="N83" s="183">
        <v>0.21099999999999999</v>
      </c>
      <c r="O83" s="183">
        <v>0.18159999999999998</v>
      </c>
      <c r="P83" s="183" t="s">
        <v>290</v>
      </c>
      <c r="R83" s="69"/>
      <c r="S83" s="69"/>
      <c r="T83" s="69"/>
      <c r="U83" s="69"/>
      <c r="V83" s="69"/>
      <c r="W83" s="69"/>
      <c r="X83" s="69"/>
      <c r="Y83" s="69"/>
      <c r="Z83" s="69"/>
      <c r="AA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</row>
    <row r="84" spans="2:49" ht="13.5" customHeight="1">
      <c r="B84" s="127">
        <v>43</v>
      </c>
      <c r="C84" s="132" t="s">
        <v>134</v>
      </c>
      <c r="D84" s="132" t="s">
        <v>256</v>
      </c>
      <c r="E84" s="183">
        <v>0.64849999999999997</v>
      </c>
      <c r="F84" s="183">
        <v>4.5899999999999996E-2</v>
      </c>
      <c r="G84" s="183">
        <v>6.6500000000000004E-2</v>
      </c>
      <c r="H84" s="183">
        <v>3.2799999999999996E-2</v>
      </c>
      <c r="I84" s="183">
        <v>6.9900000000000004E-2</v>
      </c>
      <c r="J84" s="183">
        <v>0.18790000000000001</v>
      </c>
      <c r="K84" s="183">
        <v>9.2999999999999999E-2</v>
      </c>
      <c r="L84" s="183">
        <v>0.31850000000000001</v>
      </c>
      <c r="M84" s="183">
        <v>0.30969999999999998</v>
      </c>
      <c r="N84" s="183">
        <v>9.4000000000000004E-3</v>
      </c>
      <c r="O84" s="183">
        <v>0.13519999999999999</v>
      </c>
      <c r="P84" s="183" t="s">
        <v>290</v>
      </c>
      <c r="R84" s="69"/>
      <c r="S84" s="69"/>
      <c r="T84" s="69"/>
      <c r="U84" s="69"/>
      <c r="V84" s="69"/>
      <c r="W84" s="69"/>
      <c r="X84" s="69"/>
      <c r="Y84" s="69"/>
      <c r="Z84" s="69"/>
      <c r="AA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</row>
    <row r="85" spans="2:49" ht="13.5" customHeight="1">
      <c r="B85" s="127">
        <v>44</v>
      </c>
      <c r="C85" s="132" t="s">
        <v>133</v>
      </c>
      <c r="D85" s="132" t="s">
        <v>256</v>
      </c>
      <c r="E85" s="183">
        <v>38.507599999999996</v>
      </c>
      <c r="F85" s="183">
        <v>51.175699999999999</v>
      </c>
      <c r="G85" s="183">
        <v>52.981099999999998</v>
      </c>
      <c r="H85" s="183">
        <v>71.944000000000003</v>
      </c>
      <c r="I85" s="183">
        <v>82.781000000000006</v>
      </c>
      <c r="J85" s="183">
        <v>86.096399999999988</v>
      </c>
      <c r="K85" s="183">
        <v>164.6489</v>
      </c>
      <c r="L85" s="183">
        <v>257.80770000000001</v>
      </c>
      <c r="M85" s="183">
        <v>274.10559999999998</v>
      </c>
      <c r="N85" s="183">
        <v>279.32170000000002</v>
      </c>
      <c r="O85" s="183">
        <v>128.93019999999999</v>
      </c>
      <c r="P85" s="183" t="s">
        <v>290</v>
      </c>
      <c r="R85" s="69"/>
      <c r="S85" s="69"/>
      <c r="T85" s="69"/>
      <c r="U85" s="69"/>
      <c r="V85" s="69"/>
      <c r="W85" s="69"/>
      <c r="X85" s="69"/>
      <c r="Y85" s="69"/>
      <c r="Z85" s="69"/>
      <c r="AA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</row>
    <row r="86" spans="2:49" ht="13.5" customHeight="1">
      <c r="B86" s="127">
        <v>45</v>
      </c>
      <c r="C86" s="132" t="s">
        <v>132</v>
      </c>
      <c r="D86" s="132" t="s">
        <v>256</v>
      </c>
      <c r="E86" s="183">
        <v>0.22240000000000001</v>
      </c>
      <c r="F86" s="183">
        <v>0.1767</v>
      </c>
      <c r="G86" s="183">
        <v>0.19309999999999999</v>
      </c>
      <c r="H86" s="183">
        <v>1.3833</v>
      </c>
      <c r="I86" s="183">
        <v>1.4582999999999999</v>
      </c>
      <c r="J86" s="183">
        <v>0.4017</v>
      </c>
      <c r="K86" s="183">
        <v>0.27439999999999998</v>
      </c>
      <c r="L86" s="183">
        <v>0.495</v>
      </c>
      <c r="M86" s="183">
        <v>0.71010000000000006</v>
      </c>
      <c r="N86" s="183">
        <v>0.62839999999999996</v>
      </c>
      <c r="O86" s="183">
        <v>0.53939999999999999</v>
      </c>
      <c r="P86" s="183" t="s">
        <v>290</v>
      </c>
      <c r="R86" s="69"/>
      <c r="S86" s="69"/>
      <c r="T86" s="69"/>
      <c r="U86" s="69"/>
      <c r="V86" s="69"/>
      <c r="W86" s="69"/>
      <c r="X86" s="69"/>
      <c r="Y86" s="69"/>
      <c r="Z86" s="69"/>
      <c r="AA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</row>
    <row r="87" spans="2:49" ht="13.5" customHeight="1">
      <c r="B87" s="127">
        <v>50</v>
      </c>
      <c r="C87" s="132" t="s">
        <v>131</v>
      </c>
      <c r="D87" s="132" t="s">
        <v>256</v>
      </c>
      <c r="E87" s="183">
        <v>0.1115</v>
      </c>
      <c r="F87" s="183">
        <v>0.52500000000000002</v>
      </c>
      <c r="G87" s="183">
        <v>1.3283</v>
      </c>
      <c r="H87" s="183">
        <v>2.3756999999999997</v>
      </c>
      <c r="I87" s="183">
        <v>3.6309999999999998</v>
      </c>
      <c r="J87" s="183">
        <v>8.9999999999999998E-4</v>
      </c>
      <c r="K87" s="183">
        <v>3.2500000000000001E-2</v>
      </c>
      <c r="L87" s="183">
        <v>0.65</v>
      </c>
      <c r="M87" s="183">
        <v>0.13569999999999999</v>
      </c>
      <c r="N87" s="183">
        <v>1.256</v>
      </c>
      <c r="O87" s="183">
        <v>0</v>
      </c>
      <c r="P87" s="183" t="s">
        <v>290</v>
      </c>
      <c r="R87" s="69"/>
      <c r="S87" s="69"/>
      <c r="T87" s="69"/>
      <c r="U87" s="69"/>
      <c r="V87" s="69"/>
      <c r="W87" s="69"/>
      <c r="X87" s="69"/>
      <c r="Y87" s="69"/>
      <c r="Z87" s="69"/>
      <c r="AA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</row>
    <row r="88" spans="2:49" ht="13.5" customHeight="1">
      <c r="B88" s="127">
        <v>51</v>
      </c>
      <c r="C88" s="132" t="s">
        <v>130</v>
      </c>
      <c r="D88" s="132" t="s">
        <v>256</v>
      </c>
      <c r="E88" s="183">
        <v>0.61170000000000002</v>
      </c>
      <c r="F88" s="183">
        <v>0.39600000000000002</v>
      </c>
      <c r="G88" s="183">
        <v>0.1095</v>
      </c>
      <c r="H88" s="183">
        <v>0.13069999999999998</v>
      </c>
      <c r="I88" s="183">
        <v>0.26250000000000001</v>
      </c>
      <c r="J88" s="183">
        <v>0.156</v>
      </c>
      <c r="K88" s="183">
        <v>0.1003</v>
      </c>
      <c r="L88" s="183">
        <v>2.1100000000000001E-2</v>
      </c>
      <c r="M88" s="183">
        <v>3.0899999999999997E-2</v>
      </c>
      <c r="N88" s="183">
        <v>1.256</v>
      </c>
      <c r="O88" s="183">
        <v>1.1599999999999999</v>
      </c>
      <c r="P88" s="183" t="s">
        <v>290</v>
      </c>
      <c r="R88" s="69"/>
      <c r="S88" s="69"/>
      <c r="T88" s="69"/>
      <c r="U88" s="69"/>
      <c r="V88" s="69"/>
      <c r="W88" s="69"/>
      <c r="X88" s="69"/>
      <c r="Y88" s="69"/>
      <c r="Z88" s="69"/>
      <c r="AA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</row>
    <row r="89" spans="2:49" ht="13.5" customHeight="1">
      <c r="B89" s="127">
        <v>52</v>
      </c>
      <c r="C89" s="132" t="s">
        <v>129</v>
      </c>
      <c r="D89" s="132" t="s">
        <v>256</v>
      </c>
      <c r="E89" s="183">
        <v>1.2184000000000001</v>
      </c>
      <c r="F89" s="183">
        <v>1.2910999999999999</v>
      </c>
      <c r="G89" s="183">
        <v>1.3143</v>
      </c>
      <c r="H89" s="183">
        <v>1.1240999999999999</v>
      </c>
      <c r="I89" s="183">
        <v>0.87</v>
      </c>
      <c r="J89" s="183">
        <v>0.621</v>
      </c>
      <c r="K89" s="183">
        <v>2.1631999999999998</v>
      </c>
      <c r="L89" s="183">
        <v>1.6065</v>
      </c>
      <c r="M89" s="183">
        <v>1.6893</v>
      </c>
      <c r="N89" s="183">
        <v>0.49439999999999995</v>
      </c>
      <c r="O89" s="183">
        <v>9.2799999999999994E-2</v>
      </c>
      <c r="P89" s="183" t="s">
        <v>290</v>
      </c>
      <c r="R89" s="69"/>
      <c r="S89" s="69"/>
      <c r="T89" s="69"/>
      <c r="U89" s="69"/>
      <c r="V89" s="69"/>
      <c r="W89" s="69"/>
      <c r="X89" s="69"/>
      <c r="Y89" s="69"/>
      <c r="Z89" s="69"/>
      <c r="AA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</row>
    <row r="90" spans="2:49" ht="13.5" customHeight="1">
      <c r="B90" s="127">
        <v>53</v>
      </c>
      <c r="C90" s="132" t="s">
        <v>128</v>
      </c>
      <c r="D90" s="132" t="s">
        <v>256</v>
      </c>
      <c r="E90" s="183">
        <v>3.3405999999999998</v>
      </c>
      <c r="F90" s="183">
        <v>3.4434999999999998</v>
      </c>
      <c r="G90" s="183">
        <v>1.4487000000000001</v>
      </c>
      <c r="H90" s="183">
        <v>0.46860000000000002</v>
      </c>
      <c r="I90" s="183">
        <v>0.1724</v>
      </c>
      <c r="J90" s="183">
        <v>0.27239999999999998</v>
      </c>
      <c r="K90" s="183">
        <v>0.1145</v>
      </c>
      <c r="L90" s="183">
        <v>0.1401</v>
      </c>
      <c r="M90" s="183">
        <v>0.12429999999999999</v>
      </c>
      <c r="N90" s="183">
        <v>1.8657999999999999</v>
      </c>
      <c r="O90" s="183">
        <v>2.8610000000000002</v>
      </c>
      <c r="P90" s="183" t="s">
        <v>290</v>
      </c>
      <c r="R90" s="69"/>
      <c r="S90" s="69"/>
      <c r="T90" s="69"/>
      <c r="U90" s="69"/>
      <c r="V90" s="69"/>
      <c r="W90" s="69"/>
      <c r="X90" s="69"/>
      <c r="Y90" s="69"/>
      <c r="Z90" s="69"/>
      <c r="AA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</row>
    <row r="91" spans="2:49" s="39" customFormat="1" ht="13.5" customHeight="1">
      <c r="B91" s="136"/>
      <c r="C91" s="135" t="s">
        <v>229</v>
      </c>
      <c r="D91" s="129" t="s">
        <v>256</v>
      </c>
      <c r="E91" s="217">
        <v>532.71530000000007</v>
      </c>
      <c r="F91" s="217">
        <v>615.77140000000009</v>
      </c>
      <c r="G91" s="217">
        <v>766.66509999999982</v>
      </c>
      <c r="H91" s="217">
        <v>1178.6172999999999</v>
      </c>
      <c r="I91" s="217">
        <v>1404.3896</v>
      </c>
      <c r="J91" s="217">
        <v>1222.0196999999998</v>
      </c>
      <c r="K91" s="217">
        <v>1595.2074999999998</v>
      </c>
      <c r="L91" s="217">
        <v>1920.7625000000003</v>
      </c>
      <c r="M91" s="217">
        <v>1986.1064999999996</v>
      </c>
      <c r="N91" s="217">
        <v>2125.6664000000001</v>
      </c>
      <c r="O91" s="217">
        <v>1926.5452999999995</v>
      </c>
      <c r="P91" s="217" t="s">
        <v>290</v>
      </c>
      <c r="Q91" s="35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38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</row>
    <row r="92" spans="2:49" s="35" customFormat="1" ht="13.5" customHeight="1">
      <c r="B92" s="167"/>
      <c r="C92" s="165"/>
      <c r="D92" s="63"/>
      <c r="E92" s="168"/>
      <c r="F92" s="168"/>
      <c r="G92" s="168"/>
      <c r="H92" s="168"/>
      <c r="I92" s="168"/>
      <c r="J92" s="168"/>
      <c r="K92" s="168"/>
      <c r="L92" s="168"/>
      <c r="M92" s="168"/>
      <c r="N92" s="168"/>
    </row>
    <row r="93" spans="2:49" ht="13.5" customHeight="1">
      <c r="B93" s="27"/>
      <c r="C93" s="360" t="s">
        <v>259</v>
      </c>
      <c r="D93" s="27"/>
      <c r="O93" s="35"/>
      <c r="P93" s="35"/>
      <c r="R93" s="69"/>
      <c r="S93" s="69"/>
      <c r="T93" s="69"/>
      <c r="U93" s="69"/>
      <c r="V93" s="69"/>
      <c r="W93" s="69"/>
      <c r="X93" s="69"/>
      <c r="Y93" s="69"/>
      <c r="Z93" s="69"/>
      <c r="AA93" s="69"/>
    </row>
    <row r="94" spans="2:49" ht="13.5" customHeight="1">
      <c r="B94" s="27"/>
      <c r="C94" s="360"/>
      <c r="D94" s="27" t="s">
        <v>272</v>
      </c>
      <c r="O94" s="38"/>
      <c r="P94" s="38"/>
      <c r="R94" s="69"/>
      <c r="S94" s="69"/>
      <c r="T94" s="69"/>
      <c r="U94" s="69"/>
      <c r="V94" s="69"/>
      <c r="W94" s="69"/>
      <c r="X94" s="69"/>
      <c r="Y94" s="69"/>
      <c r="Z94" s="69"/>
      <c r="AA94" s="69"/>
    </row>
    <row r="95" spans="2:49" ht="13.5" customHeight="1">
      <c r="B95" s="27"/>
      <c r="C95" s="360" t="s">
        <v>119</v>
      </c>
      <c r="D95" s="27"/>
      <c r="O95" s="38"/>
      <c r="P95" s="38"/>
      <c r="R95" s="69"/>
      <c r="S95" s="69"/>
      <c r="T95" s="69"/>
      <c r="U95" s="69"/>
      <c r="V95" s="69"/>
      <c r="W95" s="69"/>
      <c r="X95" s="69"/>
      <c r="Y95" s="69"/>
      <c r="Z95" s="69"/>
      <c r="AA95" s="69"/>
    </row>
    <row r="96" spans="2:49" ht="13.5" customHeight="1">
      <c r="B96" s="27"/>
      <c r="D96" s="63" t="s">
        <v>318</v>
      </c>
      <c r="E96" s="35"/>
      <c r="F96" s="35"/>
      <c r="O96" s="38"/>
      <c r="P96" s="38"/>
      <c r="R96" s="69"/>
      <c r="S96" s="69"/>
      <c r="T96" s="69"/>
      <c r="U96" s="69"/>
      <c r="V96" s="69"/>
      <c r="W96" s="69"/>
      <c r="X96" s="69"/>
      <c r="Y96" s="69"/>
      <c r="Z96" s="69"/>
      <c r="AA96" s="69"/>
    </row>
    <row r="97" spans="1:29" s="35" customFormat="1" ht="13.5" customHeight="1">
      <c r="D97" s="63"/>
      <c r="I97" s="65"/>
      <c r="J97" s="65"/>
      <c r="K97" s="65"/>
      <c r="L97" s="65"/>
      <c r="O97" s="38"/>
      <c r="P97" s="38"/>
      <c r="R97" s="69"/>
      <c r="S97" s="69"/>
      <c r="T97" s="69"/>
      <c r="U97" s="69"/>
      <c r="V97" s="69"/>
      <c r="W97" s="69"/>
      <c r="X97" s="69"/>
      <c r="Y97" s="69"/>
      <c r="Z97" s="69"/>
      <c r="AA97" s="69"/>
    </row>
    <row r="98" spans="1:29" ht="13.5" customHeight="1">
      <c r="B98" s="27"/>
      <c r="C98" s="63"/>
      <c r="D98" s="63"/>
      <c r="I98" s="27"/>
      <c r="J98" s="27"/>
      <c r="K98" s="27"/>
      <c r="L98" s="27"/>
      <c r="O98" s="38"/>
      <c r="P98" s="38"/>
      <c r="R98" s="69"/>
      <c r="S98" s="69"/>
      <c r="T98" s="69"/>
      <c r="U98" s="69"/>
      <c r="V98" s="69"/>
      <c r="W98" s="69"/>
      <c r="X98" s="69"/>
      <c r="Y98" s="69"/>
      <c r="Z98" s="69"/>
      <c r="AA98" s="69"/>
    </row>
    <row r="99" spans="1:29" ht="13.5" customHeight="1">
      <c r="B99" s="27"/>
      <c r="C99" s="32" t="s">
        <v>257</v>
      </c>
      <c r="D99" s="33"/>
      <c r="E99" s="38" t="s">
        <v>158</v>
      </c>
      <c r="G99" s="35"/>
      <c r="I99" s="27"/>
      <c r="J99" s="27"/>
      <c r="K99" s="27"/>
      <c r="L99" s="27"/>
      <c r="R99" s="69"/>
      <c r="S99" s="69"/>
      <c r="T99" s="69"/>
      <c r="U99" s="69"/>
      <c r="V99" s="69"/>
      <c r="W99" s="69"/>
      <c r="X99" s="69"/>
      <c r="Y99" s="69"/>
      <c r="Z99" s="69"/>
      <c r="AA99" s="69"/>
    </row>
    <row r="100" spans="1:29" ht="13.5" customHeight="1">
      <c r="B100" s="27"/>
      <c r="R100" s="69"/>
      <c r="S100" s="69"/>
      <c r="T100" s="69"/>
      <c r="U100" s="69"/>
      <c r="V100" s="69"/>
      <c r="W100" s="69"/>
      <c r="X100" s="69"/>
      <c r="Y100" s="69"/>
      <c r="Z100" s="69"/>
      <c r="AA100" s="69"/>
    </row>
    <row r="101" spans="1:29" ht="13.5" customHeight="1">
      <c r="A101" s="46" t="s">
        <v>110</v>
      </c>
      <c r="B101" s="128" t="s">
        <v>0</v>
      </c>
      <c r="C101" s="128"/>
      <c r="D101" s="129" t="s">
        <v>1</v>
      </c>
      <c r="E101" s="130">
        <v>2004</v>
      </c>
      <c r="F101" s="130">
        <v>2005</v>
      </c>
      <c r="G101" s="130">
        <v>2006</v>
      </c>
      <c r="H101" s="130">
        <v>2007</v>
      </c>
      <c r="I101" s="130">
        <v>2008</v>
      </c>
      <c r="J101" s="130">
        <v>2009</v>
      </c>
      <c r="K101" s="130">
        <v>2010</v>
      </c>
      <c r="L101" s="130">
        <v>2011</v>
      </c>
      <c r="M101" s="130">
        <v>2012</v>
      </c>
      <c r="N101" s="130">
        <v>2013</v>
      </c>
      <c r="O101" s="130">
        <v>2014</v>
      </c>
      <c r="P101" s="130">
        <v>2015</v>
      </c>
      <c r="Q101" s="167"/>
      <c r="S101" s="33"/>
      <c r="T101" s="264"/>
      <c r="U101" s="264"/>
      <c r="V101" s="264"/>
      <c r="W101" s="264"/>
      <c r="X101" s="264"/>
      <c r="Y101" s="264"/>
      <c r="Z101" s="264"/>
      <c r="AA101" s="264"/>
      <c r="AB101" s="264"/>
      <c r="AC101" s="264"/>
    </row>
    <row r="102" spans="1:29" ht="13.5" customHeight="1">
      <c r="B102" s="127" t="s">
        <v>149</v>
      </c>
      <c r="C102" s="132" t="s">
        <v>24</v>
      </c>
      <c r="D102" s="132" t="s">
        <v>256</v>
      </c>
      <c r="E102" s="138">
        <v>-1.6087</v>
      </c>
      <c r="F102" s="138">
        <v>-1.2751000000000001</v>
      </c>
      <c r="G102" s="138">
        <v>-1.3202</v>
      </c>
      <c r="H102" s="138">
        <v>-1.4001000000000001</v>
      </c>
      <c r="I102" s="138">
        <v>-2.4375999999999998</v>
      </c>
      <c r="J102" s="138">
        <v>-5.1597000000000008</v>
      </c>
      <c r="K102" s="138">
        <v>-4.1140999999999996</v>
      </c>
      <c r="L102" s="138">
        <v>-13.647999999999998</v>
      </c>
      <c r="M102" s="138">
        <v>-27.858000000000001</v>
      </c>
      <c r="N102" s="138">
        <v>-41.134699999999995</v>
      </c>
      <c r="O102" s="138">
        <v>-52.243600000000001</v>
      </c>
      <c r="P102" s="138" t="s">
        <v>290</v>
      </c>
      <c r="Q102" s="265"/>
      <c r="S102" s="63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</row>
    <row r="103" spans="1:29" ht="13.5" customHeight="1">
      <c r="B103" s="127" t="s">
        <v>150</v>
      </c>
      <c r="C103" s="132" t="s">
        <v>25</v>
      </c>
      <c r="D103" s="132" t="s">
        <v>256</v>
      </c>
      <c r="E103" s="138">
        <v>-16.505299999999998</v>
      </c>
      <c r="F103" s="138">
        <v>-21.429099999999998</v>
      </c>
      <c r="G103" s="138">
        <v>-15.345600000000001</v>
      </c>
      <c r="H103" s="138">
        <v>-17.481000000000002</v>
      </c>
      <c r="I103" s="138">
        <v>-18.184899999999999</v>
      </c>
      <c r="J103" s="138">
        <v>-14.0707</v>
      </c>
      <c r="K103" s="138">
        <v>-17.944900000000001</v>
      </c>
      <c r="L103" s="138">
        <v>-22.467600000000001</v>
      </c>
      <c r="M103" s="138">
        <v>-15.7723</v>
      </c>
      <c r="N103" s="138">
        <v>-15.1814</v>
      </c>
      <c r="O103" s="138">
        <v>-19.2881</v>
      </c>
      <c r="P103" s="138" t="s">
        <v>290</v>
      </c>
      <c r="Q103" s="265"/>
      <c r="S103" s="63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</row>
    <row r="104" spans="1:29" ht="13.5" customHeight="1">
      <c r="B104" s="127" t="s">
        <v>151</v>
      </c>
      <c r="C104" s="132" t="s">
        <v>26</v>
      </c>
      <c r="D104" s="132" t="s">
        <v>256</v>
      </c>
      <c r="E104" s="138">
        <v>-1.0213000000000001</v>
      </c>
      <c r="F104" s="138">
        <v>-1.2202000000000002</v>
      </c>
      <c r="G104" s="138">
        <v>-1.1795</v>
      </c>
      <c r="H104" s="138">
        <v>-1.0335000000000001</v>
      </c>
      <c r="I104" s="138">
        <v>-3.2509000000000006</v>
      </c>
      <c r="J104" s="138">
        <v>-4.1208</v>
      </c>
      <c r="K104" s="138">
        <v>-4.434800000000001</v>
      </c>
      <c r="L104" s="138">
        <v>-5.8456000000000001</v>
      </c>
      <c r="M104" s="138">
        <v>-6.3163</v>
      </c>
      <c r="N104" s="138">
        <v>-8.2750000000000004</v>
      </c>
      <c r="O104" s="138">
        <v>-8.4846000000000004</v>
      </c>
      <c r="P104" s="138" t="s">
        <v>290</v>
      </c>
      <c r="Q104" s="265"/>
      <c r="S104" s="63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</row>
    <row r="105" spans="1:29" ht="13.5" customHeight="1">
      <c r="B105" s="127" t="s">
        <v>152</v>
      </c>
      <c r="C105" s="132" t="s">
        <v>124</v>
      </c>
      <c r="D105" s="132" t="s">
        <v>256</v>
      </c>
      <c r="E105" s="138">
        <v>-17.746499999999997</v>
      </c>
      <c r="F105" s="138">
        <v>-19.693800000000003</v>
      </c>
      <c r="G105" s="138">
        <v>-22.840299999999999</v>
      </c>
      <c r="H105" s="138">
        <v>-26.169900000000002</v>
      </c>
      <c r="I105" s="138">
        <v>-25.727399999999999</v>
      </c>
      <c r="J105" s="138">
        <v>-41.6402</v>
      </c>
      <c r="K105" s="138">
        <v>-59.129299999999994</v>
      </c>
      <c r="L105" s="138">
        <v>-76.368200000000002</v>
      </c>
      <c r="M105" s="138">
        <v>-63.329799999999999</v>
      </c>
      <c r="N105" s="138">
        <v>-62.807200000000002</v>
      </c>
      <c r="O105" s="138">
        <v>-66.852999999999994</v>
      </c>
      <c r="P105" s="138" t="s">
        <v>290</v>
      </c>
      <c r="Q105" s="265"/>
      <c r="R105" s="266"/>
      <c r="S105" s="63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</row>
    <row r="106" spans="1:29" ht="13.5" customHeight="1">
      <c r="B106" s="127" t="s">
        <v>153</v>
      </c>
      <c r="C106" s="132" t="s">
        <v>125</v>
      </c>
      <c r="D106" s="132" t="s">
        <v>256</v>
      </c>
      <c r="E106" s="138">
        <v>-5.3000000000000019E-2</v>
      </c>
      <c r="F106" s="138">
        <v>0.15409999999999999</v>
      </c>
      <c r="G106" s="138">
        <v>0.12640000000000001</v>
      </c>
      <c r="H106" s="138">
        <v>-0.1366</v>
      </c>
      <c r="I106" s="138">
        <v>-0.69669999999999999</v>
      </c>
      <c r="J106" s="138">
        <v>-7.0300000000000029E-2</v>
      </c>
      <c r="K106" s="138">
        <v>-4.5500000000000013E-2</v>
      </c>
      <c r="L106" s="138">
        <v>0.30769999999999997</v>
      </c>
      <c r="M106" s="138">
        <v>0.16749999999999998</v>
      </c>
      <c r="N106" s="138">
        <v>0.38659999999999994</v>
      </c>
      <c r="O106" s="138">
        <v>0.60709999999999997</v>
      </c>
      <c r="P106" s="138" t="s">
        <v>290</v>
      </c>
      <c r="Q106" s="265"/>
      <c r="R106" s="266"/>
      <c r="S106" s="63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</row>
    <row r="107" spans="1:29" ht="13.5" customHeight="1">
      <c r="B107" s="127" t="s">
        <v>154</v>
      </c>
      <c r="C107" s="132" t="s">
        <v>126</v>
      </c>
      <c r="D107" s="132" t="s">
        <v>256</v>
      </c>
      <c r="E107" s="138">
        <v>-0.86319999999999997</v>
      </c>
      <c r="F107" s="138">
        <v>-3.5302000000000002</v>
      </c>
      <c r="G107" s="138">
        <v>-3.7431999999999999</v>
      </c>
      <c r="H107" s="138">
        <v>-4.1825000000000001</v>
      </c>
      <c r="I107" s="138">
        <v>-6.2622</v>
      </c>
      <c r="J107" s="138">
        <v>-6.2119</v>
      </c>
      <c r="K107" s="138">
        <v>-7.4596999999999998</v>
      </c>
      <c r="L107" s="138">
        <v>-16.483999999999998</v>
      </c>
      <c r="M107" s="138">
        <v>-20.3263</v>
      </c>
      <c r="N107" s="138">
        <v>-17.3537</v>
      </c>
      <c r="O107" s="138">
        <v>-14.0891</v>
      </c>
      <c r="P107" s="138" t="s">
        <v>290</v>
      </c>
      <c r="Q107" s="265"/>
      <c r="S107" s="63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</row>
    <row r="108" spans="1:29" ht="13.5" customHeight="1">
      <c r="B108" s="127" t="s">
        <v>155</v>
      </c>
      <c r="C108" s="132" t="s">
        <v>127</v>
      </c>
      <c r="D108" s="132" t="s">
        <v>256</v>
      </c>
      <c r="E108" s="138">
        <v>4.5558999999999994</v>
      </c>
      <c r="F108" s="138">
        <v>19.138600000000004</v>
      </c>
      <c r="G108" s="138">
        <v>21.635699999999996</v>
      </c>
      <c r="H108" s="138">
        <v>18.307199999999998</v>
      </c>
      <c r="I108" s="138">
        <v>53.845199999999998</v>
      </c>
      <c r="J108" s="138">
        <v>39.416600000000003</v>
      </c>
      <c r="K108" s="138">
        <v>19.566599999999994</v>
      </c>
      <c r="L108" s="138">
        <v>43.596999999999994</v>
      </c>
      <c r="M108" s="138">
        <v>32.841799999999992</v>
      </c>
      <c r="N108" s="138">
        <v>62.903500000000008</v>
      </c>
      <c r="O108" s="138">
        <v>84.3536</v>
      </c>
      <c r="P108" s="138" t="s">
        <v>290</v>
      </c>
      <c r="Q108" s="265"/>
      <c r="S108" s="63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</row>
    <row r="109" spans="1:29" ht="13.5" customHeight="1">
      <c r="B109" s="127" t="s">
        <v>156</v>
      </c>
      <c r="C109" s="132" t="s">
        <v>27</v>
      </c>
      <c r="D109" s="132" t="s">
        <v>256</v>
      </c>
      <c r="E109" s="138">
        <v>30.362100000000002</v>
      </c>
      <c r="F109" s="138">
        <v>139.83860000000001</v>
      </c>
      <c r="G109" s="138">
        <v>91.364699999999999</v>
      </c>
      <c r="H109" s="138">
        <v>114.74419999999999</v>
      </c>
      <c r="I109" s="138">
        <v>140.43630000000002</v>
      </c>
      <c r="J109" s="138">
        <v>113.82</v>
      </c>
      <c r="K109" s="138">
        <v>63.505700000000004</v>
      </c>
      <c r="L109" s="138">
        <v>108.01700000000001</v>
      </c>
      <c r="M109" s="138">
        <v>174.58349999999999</v>
      </c>
      <c r="N109" s="138">
        <v>158.8066</v>
      </c>
      <c r="O109" s="138">
        <v>181.5506</v>
      </c>
      <c r="P109" s="138" t="s">
        <v>290</v>
      </c>
      <c r="Q109" s="265"/>
      <c r="S109" s="63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</row>
    <row r="110" spans="1:29" ht="13.5" customHeight="1">
      <c r="B110" s="127" t="s">
        <v>157</v>
      </c>
      <c r="C110" s="132" t="s">
        <v>69</v>
      </c>
      <c r="D110" s="132" t="s">
        <v>256</v>
      </c>
      <c r="E110" s="138">
        <v>-5.9499999999999886E-2</v>
      </c>
      <c r="F110" s="138">
        <v>-0.83589999999999876</v>
      </c>
      <c r="G110" s="138">
        <v>4.9677999999999987</v>
      </c>
      <c r="H110" s="138">
        <v>3.0077999999999978</v>
      </c>
      <c r="I110" s="138">
        <v>2.0540999999999983</v>
      </c>
      <c r="J110" s="138">
        <v>9.5428999999999995</v>
      </c>
      <c r="K110" s="138">
        <v>14.267800000000005</v>
      </c>
      <c r="L110" s="138">
        <v>11.0488</v>
      </c>
      <c r="M110" s="138">
        <v>20.017800000000001</v>
      </c>
      <c r="N110" s="138">
        <v>22.777799999999992</v>
      </c>
      <c r="O110" s="138">
        <v>11.125600000000002</v>
      </c>
      <c r="P110" s="138" t="s">
        <v>290</v>
      </c>
      <c r="Q110" s="265"/>
      <c r="S110" s="63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</row>
    <row r="111" spans="1:29" ht="13.5" customHeight="1">
      <c r="B111" s="127">
        <v>10</v>
      </c>
      <c r="C111" s="132" t="s">
        <v>21</v>
      </c>
      <c r="D111" s="132" t="s">
        <v>256</v>
      </c>
      <c r="E111" s="138">
        <v>-193.12349999999998</v>
      </c>
      <c r="F111" s="138">
        <v>-127.873</v>
      </c>
      <c r="G111" s="138">
        <v>-151.35329999999999</v>
      </c>
      <c r="H111" s="138">
        <v>-309.83689999999996</v>
      </c>
      <c r="I111" s="138">
        <v>-408.7672</v>
      </c>
      <c r="J111" s="138">
        <v>-222.89249999999998</v>
      </c>
      <c r="K111" s="138">
        <v>-315.71530000000001</v>
      </c>
      <c r="L111" s="138">
        <v>-315.34359999999998</v>
      </c>
      <c r="M111" s="138">
        <v>-373.83590000000004</v>
      </c>
      <c r="N111" s="138">
        <v>-434.60410000000002</v>
      </c>
      <c r="O111" s="138">
        <v>-339.26690000000002</v>
      </c>
      <c r="P111" s="138" t="s">
        <v>290</v>
      </c>
      <c r="Q111" s="167"/>
      <c r="S111" s="63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</row>
    <row r="112" spans="1:29" ht="13.5" customHeight="1">
      <c r="B112" s="127">
        <v>11</v>
      </c>
      <c r="C112" s="132" t="s">
        <v>148</v>
      </c>
      <c r="D112" s="132" t="s">
        <v>256</v>
      </c>
      <c r="E112" s="138">
        <v>-6.4325999999999999</v>
      </c>
      <c r="F112" s="138">
        <v>-4.605500000000001</v>
      </c>
      <c r="G112" s="138">
        <v>-6.2599</v>
      </c>
      <c r="H112" s="138">
        <v>-3.448500000000001</v>
      </c>
      <c r="I112" s="138">
        <v>-45.548200000000001</v>
      </c>
      <c r="J112" s="138">
        <v>-13.416400000000001</v>
      </c>
      <c r="K112" s="138">
        <v>-12.5906</v>
      </c>
      <c r="L112" s="138">
        <v>-74.344200000000001</v>
      </c>
      <c r="M112" s="138">
        <v>-19.8126</v>
      </c>
      <c r="N112" s="138">
        <v>-30.2057</v>
      </c>
      <c r="O112" s="138">
        <v>-15.412899999999999</v>
      </c>
      <c r="P112" s="138" t="s">
        <v>290</v>
      </c>
      <c r="Q112" s="167"/>
      <c r="S112" s="63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</row>
    <row r="113" spans="2:29" ht="13.5" customHeight="1">
      <c r="B113" s="127">
        <v>12</v>
      </c>
      <c r="C113" s="132" t="s">
        <v>147</v>
      </c>
      <c r="D113" s="132" t="s">
        <v>256</v>
      </c>
      <c r="E113" s="138">
        <v>5.7653999999999996</v>
      </c>
      <c r="F113" s="138">
        <v>-0.39940000000000087</v>
      </c>
      <c r="G113" s="138">
        <v>-1.9309000000000003</v>
      </c>
      <c r="H113" s="138">
        <v>-1.3647999999999998</v>
      </c>
      <c r="I113" s="138">
        <v>-1.8221000000000003</v>
      </c>
      <c r="J113" s="138">
        <v>-6.1455999999999991</v>
      </c>
      <c r="K113" s="138">
        <v>-8.4073000000000011</v>
      </c>
      <c r="L113" s="138">
        <v>-6.5749000000000004</v>
      </c>
      <c r="M113" s="138">
        <v>-5.1350999999999996</v>
      </c>
      <c r="N113" s="138">
        <v>-8.5301999999999971</v>
      </c>
      <c r="O113" s="138">
        <v>-6.6037000000000008</v>
      </c>
      <c r="P113" s="138" t="s">
        <v>290</v>
      </c>
      <c r="Q113" s="167"/>
      <c r="S113" s="63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</row>
    <row r="114" spans="2:29" ht="13.5" customHeight="1">
      <c r="B114" s="127">
        <v>13</v>
      </c>
      <c r="C114" s="132" t="s">
        <v>146</v>
      </c>
      <c r="D114" s="132" t="s">
        <v>256</v>
      </c>
      <c r="E114" s="138">
        <v>-6.9099999999999995E-2</v>
      </c>
      <c r="F114" s="138">
        <v>-0.1012</v>
      </c>
      <c r="G114" s="138">
        <v>-7.22E-2</v>
      </c>
      <c r="H114" s="138">
        <v>-0.16769999999999999</v>
      </c>
      <c r="I114" s="138">
        <v>-1.2937000000000001</v>
      </c>
      <c r="J114" s="138">
        <v>-0.38700000000000001</v>
      </c>
      <c r="K114" s="138">
        <v>-0.1993</v>
      </c>
      <c r="L114" s="138">
        <v>-0.29610000000000003</v>
      </c>
      <c r="M114" s="138">
        <v>-0.1043</v>
      </c>
      <c r="N114" s="138">
        <v>-0.11460000000000001</v>
      </c>
      <c r="O114" s="138">
        <v>2.7158999999999995</v>
      </c>
      <c r="P114" s="138" t="s">
        <v>290</v>
      </c>
      <c r="Q114" s="167"/>
      <c r="S114" s="63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</row>
    <row r="115" spans="2:29" ht="13.5" customHeight="1">
      <c r="B115" s="127">
        <v>14</v>
      </c>
      <c r="C115" s="132" t="s">
        <v>145</v>
      </c>
      <c r="D115" s="132" t="s">
        <v>256</v>
      </c>
      <c r="E115" s="138">
        <v>2.070000000000001E-2</v>
      </c>
      <c r="F115" s="138">
        <v>9.4000000000000056E-3</v>
      </c>
      <c r="G115" s="138">
        <v>2.0599999999999993E-2</v>
      </c>
      <c r="H115" s="138">
        <v>8.2400000000000001E-2</v>
      </c>
      <c r="I115" s="138">
        <v>-8.2500000000000018E-2</v>
      </c>
      <c r="J115" s="138">
        <v>-4.6399999999999983E-2</v>
      </c>
      <c r="K115" s="138">
        <v>-6.6400000000000015E-2</v>
      </c>
      <c r="L115" s="138">
        <v>-0.40110000000000001</v>
      </c>
      <c r="M115" s="138">
        <v>-0.29909999999999998</v>
      </c>
      <c r="N115" s="138">
        <v>-0.41969999999999996</v>
      </c>
      <c r="O115" s="138">
        <v>-0.29700000000000004</v>
      </c>
      <c r="P115" s="138" t="s">
        <v>290</v>
      </c>
      <c r="Q115" s="167"/>
      <c r="S115" s="63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</row>
    <row r="116" spans="2:29" ht="13.5" customHeight="1">
      <c r="B116" s="127">
        <v>15</v>
      </c>
      <c r="C116" s="132" t="s">
        <v>144</v>
      </c>
      <c r="D116" s="132" t="s">
        <v>256</v>
      </c>
      <c r="E116" s="138">
        <v>17.641499999999997</v>
      </c>
      <c r="F116" s="138">
        <v>32.275400000000012</v>
      </c>
      <c r="G116" s="138">
        <v>22.713999999999999</v>
      </c>
      <c r="H116" s="138">
        <v>34.360599999999984</v>
      </c>
      <c r="I116" s="138">
        <v>49.897000000000006</v>
      </c>
      <c r="J116" s="138">
        <v>56.420900000000003</v>
      </c>
      <c r="K116" s="138">
        <v>94.549400000000006</v>
      </c>
      <c r="L116" s="138">
        <v>78.692700000000002</v>
      </c>
      <c r="M116" s="138">
        <v>114.54869999999998</v>
      </c>
      <c r="N116" s="138">
        <v>152.32049999999998</v>
      </c>
      <c r="O116" s="138">
        <v>102.2247</v>
      </c>
      <c r="P116" s="138" t="s">
        <v>290</v>
      </c>
      <c r="Q116" s="167"/>
      <c r="S116" s="63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</row>
    <row r="117" spans="2:29" ht="13.5" customHeight="1">
      <c r="B117" s="127">
        <v>16</v>
      </c>
      <c r="C117" s="132" t="s">
        <v>143</v>
      </c>
      <c r="D117" s="132" t="s">
        <v>256</v>
      </c>
      <c r="E117" s="138">
        <v>0.84760000000000035</v>
      </c>
      <c r="F117" s="138">
        <v>0.17009999999999881</v>
      </c>
      <c r="G117" s="138">
        <v>-4.8691000000000004</v>
      </c>
      <c r="H117" s="138">
        <v>-3.6327000000000016</v>
      </c>
      <c r="I117" s="138">
        <v>-6.0852999999999984</v>
      </c>
      <c r="J117" s="138">
        <v>-5.8522999999999996</v>
      </c>
      <c r="K117" s="138">
        <v>-6.6310000000000002</v>
      </c>
      <c r="L117" s="138">
        <v>-7.0212999999999992</v>
      </c>
      <c r="M117" s="138">
        <v>-1.0166999999999984</v>
      </c>
      <c r="N117" s="138">
        <v>-5.0466999999999995</v>
      </c>
      <c r="O117" s="138">
        <v>-5.9699</v>
      </c>
      <c r="P117" s="138" t="s">
        <v>290</v>
      </c>
      <c r="Q117" s="167"/>
      <c r="S117" s="63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</row>
    <row r="118" spans="2:29" ht="13.5" customHeight="1">
      <c r="B118" s="127">
        <v>17</v>
      </c>
      <c r="C118" s="132" t="s">
        <v>28</v>
      </c>
      <c r="D118" s="132" t="s">
        <v>256</v>
      </c>
      <c r="E118" s="138">
        <v>-30.494700000000002</v>
      </c>
      <c r="F118" s="138">
        <v>-33.809399999999997</v>
      </c>
      <c r="G118" s="138">
        <v>-52.086099999999995</v>
      </c>
      <c r="H118" s="138">
        <v>22.520799999999994</v>
      </c>
      <c r="I118" s="138">
        <v>-36.898399999999995</v>
      </c>
      <c r="J118" s="138">
        <v>-30.482899999999987</v>
      </c>
      <c r="K118" s="138">
        <v>-61.835599999999999</v>
      </c>
      <c r="L118" s="138">
        <v>2.0837000000000216</v>
      </c>
      <c r="M118" s="138">
        <v>12.115800000000007</v>
      </c>
      <c r="N118" s="138">
        <v>14.867999999999995</v>
      </c>
      <c r="O118" s="138">
        <v>-15.492899999999992</v>
      </c>
      <c r="P118" s="138" t="s">
        <v>290</v>
      </c>
      <c r="Q118" s="167"/>
      <c r="S118" s="63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</row>
    <row r="119" spans="2:29" ht="13.5" customHeight="1">
      <c r="B119" s="127">
        <v>18</v>
      </c>
      <c r="C119" s="132" t="s">
        <v>29</v>
      </c>
      <c r="D119" s="132" t="s">
        <v>256</v>
      </c>
      <c r="E119" s="138">
        <v>-10.7903</v>
      </c>
      <c r="F119" s="138">
        <v>-14.856</v>
      </c>
      <c r="G119" s="138">
        <v>-22.607299999999999</v>
      </c>
      <c r="H119" s="138">
        <v>-19.2637</v>
      </c>
      <c r="I119" s="138">
        <v>-26.961100000000002</v>
      </c>
      <c r="J119" s="138">
        <v>-24.9373</v>
      </c>
      <c r="K119" s="138">
        <v>-26.053599999999999</v>
      </c>
      <c r="L119" s="138">
        <v>-27.016400000000001</v>
      </c>
      <c r="M119" s="138">
        <v>-29.408300000000004</v>
      </c>
      <c r="N119" s="138">
        <v>-30.912800000000001</v>
      </c>
      <c r="O119" s="138">
        <v>-31.382799999999996</v>
      </c>
      <c r="P119" s="138" t="s">
        <v>290</v>
      </c>
      <c r="Q119" s="167"/>
      <c r="S119" s="63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</row>
    <row r="120" spans="2:29" ht="13.5" customHeight="1">
      <c r="B120" s="127">
        <v>19</v>
      </c>
      <c r="C120" s="132" t="s">
        <v>142</v>
      </c>
      <c r="D120" s="132" t="s">
        <v>256</v>
      </c>
      <c r="E120" s="138">
        <v>-13.263500000000001</v>
      </c>
      <c r="F120" s="138">
        <v>-12.980099999999998</v>
      </c>
      <c r="G120" s="138">
        <v>-14.2903</v>
      </c>
      <c r="H120" s="138">
        <v>-22.831499999999998</v>
      </c>
      <c r="I120" s="138">
        <v>-24.060499999999998</v>
      </c>
      <c r="J120" s="138">
        <v>-23.707899999999999</v>
      </c>
      <c r="K120" s="138">
        <v>-27.239799999999999</v>
      </c>
      <c r="L120" s="138">
        <v>-40.600499999999997</v>
      </c>
      <c r="M120" s="138">
        <v>-41.471000000000004</v>
      </c>
      <c r="N120" s="138">
        <v>-50.957899999999995</v>
      </c>
      <c r="O120" s="138">
        <v>-47.090500000000006</v>
      </c>
      <c r="P120" s="138" t="s">
        <v>290</v>
      </c>
      <c r="Q120" s="167"/>
      <c r="S120" s="63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</row>
    <row r="121" spans="2:29" ht="13.5" customHeight="1">
      <c r="B121" s="127">
        <v>20</v>
      </c>
      <c r="C121" s="132" t="s">
        <v>141</v>
      </c>
      <c r="D121" s="132" t="s">
        <v>256</v>
      </c>
      <c r="E121" s="138">
        <v>1.8514999999999997</v>
      </c>
      <c r="F121" s="138">
        <v>3.6313999999999957</v>
      </c>
      <c r="G121" s="138">
        <v>2.1373999999999995</v>
      </c>
      <c r="H121" s="138">
        <v>-1.0920000000000023</v>
      </c>
      <c r="I121" s="138">
        <v>2.5126999999999988</v>
      </c>
      <c r="J121" s="138">
        <v>2.5101000000000013</v>
      </c>
      <c r="K121" s="138">
        <v>3.2341000000000015</v>
      </c>
      <c r="L121" s="138">
        <v>1.8285000000000018</v>
      </c>
      <c r="M121" s="138">
        <v>-4.4903999999999975</v>
      </c>
      <c r="N121" s="138">
        <v>-5.2408000000000001</v>
      </c>
      <c r="O121" s="138">
        <v>-9.2062999999999988</v>
      </c>
      <c r="P121" s="138" t="s">
        <v>290</v>
      </c>
      <c r="Q121" s="167"/>
      <c r="S121" s="63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</row>
    <row r="122" spans="2:29" ht="13.5" customHeight="1">
      <c r="B122" s="127">
        <v>21</v>
      </c>
      <c r="C122" s="132" t="s">
        <v>70</v>
      </c>
      <c r="D122" s="132" t="s">
        <v>256</v>
      </c>
      <c r="E122" s="138">
        <v>-5.3987999999999996</v>
      </c>
      <c r="F122" s="138">
        <v>-7.2675000000000001</v>
      </c>
      <c r="G122" s="138">
        <v>-7.0727000000000002</v>
      </c>
      <c r="H122" s="138">
        <v>-12.656500000000001</v>
      </c>
      <c r="I122" s="138">
        <v>-23.3293</v>
      </c>
      <c r="J122" s="138">
        <v>-25.646599999999999</v>
      </c>
      <c r="K122" s="138">
        <v>-30.562800000000003</v>
      </c>
      <c r="L122" s="138">
        <v>-31.777699999999999</v>
      </c>
      <c r="M122" s="138">
        <v>-24.247600000000002</v>
      </c>
      <c r="N122" s="138">
        <v>-23.303000000000001</v>
      </c>
      <c r="O122" s="138">
        <v>-22.173400000000001</v>
      </c>
      <c r="P122" s="138" t="s">
        <v>290</v>
      </c>
      <c r="Q122" s="167"/>
      <c r="S122" s="63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</row>
    <row r="123" spans="2:29" ht="13.5" customHeight="1">
      <c r="B123" s="127">
        <v>22</v>
      </c>
      <c r="C123" s="132" t="s">
        <v>30</v>
      </c>
      <c r="D123" s="132" t="s">
        <v>256</v>
      </c>
      <c r="E123" s="138">
        <v>-4.0507999999999997</v>
      </c>
      <c r="F123" s="138">
        <v>-5.8886000000000021</v>
      </c>
      <c r="G123" s="138">
        <v>-0.97930000000000561</v>
      </c>
      <c r="H123" s="138">
        <v>-3.8781999999999961</v>
      </c>
      <c r="I123" s="138">
        <v>-10.576999999999998</v>
      </c>
      <c r="J123" s="138">
        <v>-16.000300000000003</v>
      </c>
      <c r="K123" s="138">
        <v>-22.902200000000001</v>
      </c>
      <c r="L123" s="138">
        <v>-31.602500000000003</v>
      </c>
      <c r="M123" s="138">
        <v>-29.520900000000005</v>
      </c>
      <c r="N123" s="138">
        <v>-31.259500000000003</v>
      </c>
      <c r="O123" s="138">
        <v>-39.103200000000001</v>
      </c>
      <c r="P123" s="138" t="s">
        <v>290</v>
      </c>
      <c r="Q123" s="167"/>
      <c r="S123" s="63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</row>
    <row r="124" spans="2:29" ht="13.5" customHeight="1">
      <c r="B124" s="127">
        <v>23</v>
      </c>
      <c r="C124" s="132" t="s">
        <v>140</v>
      </c>
      <c r="D124" s="132" t="s">
        <v>256</v>
      </c>
      <c r="E124" s="138">
        <v>-6.7221000000000011</v>
      </c>
      <c r="F124" s="138">
        <v>-3.9531999999999994</v>
      </c>
      <c r="G124" s="138">
        <v>0.85860000000000092</v>
      </c>
      <c r="H124" s="138">
        <v>-2.0642000000000014</v>
      </c>
      <c r="I124" s="138">
        <v>-8.9270999999999994</v>
      </c>
      <c r="J124" s="138">
        <v>-7.601799999999999</v>
      </c>
      <c r="K124" s="138">
        <v>-8.8713999999999995</v>
      </c>
      <c r="L124" s="138">
        <v>-12.457699999999999</v>
      </c>
      <c r="M124" s="138">
        <v>-6.6037999999999997</v>
      </c>
      <c r="N124" s="138">
        <v>-6.8858999999999995</v>
      </c>
      <c r="O124" s="138">
        <v>-15.886400000000002</v>
      </c>
      <c r="P124" s="138" t="s">
        <v>290</v>
      </c>
      <c r="Q124" s="167"/>
      <c r="S124" s="63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</row>
    <row r="125" spans="2:29" ht="13.5" customHeight="1">
      <c r="B125" s="127">
        <v>24</v>
      </c>
      <c r="C125" s="132" t="s">
        <v>71</v>
      </c>
      <c r="D125" s="132" t="s">
        <v>256</v>
      </c>
      <c r="E125" s="138">
        <v>-11.419500000000001</v>
      </c>
      <c r="F125" s="138">
        <v>-56.113400000000013</v>
      </c>
      <c r="G125" s="138">
        <v>-72.58250000000001</v>
      </c>
      <c r="H125" s="138">
        <v>-166.35979999999998</v>
      </c>
      <c r="I125" s="138">
        <v>-195.4502</v>
      </c>
      <c r="J125" s="138">
        <v>-217.46909999999997</v>
      </c>
      <c r="K125" s="138">
        <v>-221.30689999999998</v>
      </c>
      <c r="L125" s="138">
        <v>-239.34870000000004</v>
      </c>
      <c r="M125" s="138">
        <v>-294.93289999999996</v>
      </c>
      <c r="N125" s="138">
        <v>-328.072</v>
      </c>
      <c r="O125" s="138">
        <v>-386.63929999999999</v>
      </c>
      <c r="P125" s="138" t="s">
        <v>290</v>
      </c>
      <c r="Q125" s="167"/>
      <c r="S125" s="63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</row>
    <row r="126" spans="2:29" ht="13.5" customHeight="1">
      <c r="B126" s="127">
        <v>29</v>
      </c>
      <c r="C126" s="132" t="s">
        <v>106</v>
      </c>
      <c r="D126" s="132" t="s">
        <v>256</v>
      </c>
      <c r="E126" s="138">
        <v>15.646100000000001</v>
      </c>
      <c r="F126" s="138">
        <v>2.254999999999999</v>
      </c>
      <c r="G126" s="138">
        <v>0.34580000000000055</v>
      </c>
      <c r="H126" s="138">
        <v>-14.049600000000002</v>
      </c>
      <c r="I126" s="138">
        <v>-5.3218999999999923</v>
      </c>
      <c r="J126" s="138">
        <v>-10.455300000000001</v>
      </c>
      <c r="K126" s="138">
        <v>1.8823000000000008</v>
      </c>
      <c r="L126" s="138">
        <v>19.813400000000001</v>
      </c>
      <c r="M126" s="138">
        <v>7.1258999999999943</v>
      </c>
      <c r="N126" s="138">
        <v>-0.11230000000000473</v>
      </c>
      <c r="O126" s="138">
        <v>15.643200000000007</v>
      </c>
      <c r="P126" s="138" t="s">
        <v>290</v>
      </c>
      <c r="Q126" s="267"/>
      <c r="R126" s="268"/>
      <c r="S126" s="63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</row>
    <row r="127" spans="2:29" ht="13.5" customHeight="1">
      <c r="B127" s="127">
        <v>33</v>
      </c>
      <c r="C127" s="132" t="s">
        <v>139</v>
      </c>
      <c r="D127" s="132" t="s">
        <v>256</v>
      </c>
      <c r="E127" s="138">
        <v>-13.852</v>
      </c>
      <c r="F127" s="138">
        <v>-15.955100000000002</v>
      </c>
      <c r="G127" s="138">
        <v>-21.389299999999999</v>
      </c>
      <c r="H127" s="138">
        <v>-26.031500000000001</v>
      </c>
      <c r="I127" s="138">
        <v>-38.346899999999998</v>
      </c>
      <c r="J127" s="138">
        <v>-34.866100000000003</v>
      </c>
      <c r="K127" s="138">
        <v>-43.382300000000001</v>
      </c>
      <c r="L127" s="138">
        <v>-46.347499999999997</v>
      </c>
      <c r="M127" s="138">
        <v>-52.064800000000005</v>
      </c>
      <c r="N127" s="138">
        <v>-52.191399999999994</v>
      </c>
      <c r="O127" s="138">
        <v>-45.940199999999997</v>
      </c>
      <c r="P127" s="138" t="s">
        <v>290</v>
      </c>
      <c r="Q127" s="267"/>
      <c r="R127" s="268"/>
      <c r="S127" s="63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</row>
    <row r="128" spans="2:29" ht="13.5" customHeight="1">
      <c r="B128" s="127">
        <v>35</v>
      </c>
      <c r="C128" s="132" t="s">
        <v>138</v>
      </c>
      <c r="D128" s="132" t="s">
        <v>256</v>
      </c>
      <c r="E128" s="138">
        <v>-1.8465</v>
      </c>
      <c r="F128" s="138">
        <v>-2.2001999999999997</v>
      </c>
      <c r="G128" s="138">
        <v>-2.7771999999999997</v>
      </c>
      <c r="H128" s="138">
        <v>-1.7228999999999999</v>
      </c>
      <c r="I128" s="138">
        <v>-2.3089</v>
      </c>
      <c r="J128" s="138">
        <v>-2.1691000000000003</v>
      </c>
      <c r="K128" s="138">
        <v>-2.3862000000000001</v>
      </c>
      <c r="L128" s="138">
        <v>-3.5856000000000003</v>
      </c>
      <c r="M128" s="138">
        <v>-3.7363</v>
      </c>
      <c r="N128" s="138">
        <v>-4.5607000000000006</v>
      </c>
      <c r="O128" s="138">
        <v>-4.2804000000000002</v>
      </c>
      <c r="P128" s="138" t="s">
        <v>290</v>
      </c>
      <c r="Q128" s="267"/>
      <c r="R128" s="268"/>
      <c r="S128" s="63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</row>
    <row r="129" spans="2:29" ht="13.5" customHeight="1">
      <c r="B129" s="127">
        <v>38</v>
      </c>
      <c r="C129" s="132" t="s">
        <v>137</v>
      </c>
      <c r="D129" s="132" t="s">
        <v>256</v>
      </c>
      <c r="E129" s="138">
        <v>-22.654899999999998</v>
      </c>
      <c r="F129" s="138">
        <v>-30.520499999999998</v>
      </c>
      <c r="G129" s="138">
        <v>-47.962499999999999</v>
      </c>
      <c r="H129" s="138">
        <v>-66.058899999999994</v>
      </c>
      <c r="I129" s="138">
        <v>-52.085500000000003</v>
      </c>
      <c r="J129" s="138">
        <v>-50.417700000000004</v>
      </c>
      <c r="K129" s="138">
        <v>-65.490100000000012</v>
      </c>
      <c r="L129" s="138">
        <v>-112.7116</v>
      </c>
      <c r="M129" s="138">
        <v>-106.0506</v>
      </c>
      <c r="N129" s="138">
        <v>-107.1459</v>
      </c>
      <c r="O129" s="138">
        <v>-91.1892</v>
      </c>
      <c r="P129" s="138" t="s">
        <v>290</v>
      </c>
      <c r="Q129" s="267"/>
      <c r="R129" s="268"/>
      <c r="S129" s="63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</row>
    <row r="130" spans="2:29" ht="13.5" customHeight="1">
      <c r="B130" s="127">
        <v>40</v>
      </c>
      <c r="C130" s="132" t="s">
        <v>136</v>
      </c>
      <c r="D130" s="132" t="s">
        <v>256</v>
      </c>
      <c r="E130" s="138">
        <v>-28.1523</v>
      </c>
      <c r="F130" s="138">
        <v>-35.981900000000003</v>
      </c>
      <c r="G130" s="138">
        <v>-46.240099999999998</v>
      </c>
      <c r="H130" s="138">
        <v>-55.393500000000003</v>
      </c>
      <c r="I130" s="138">
        <v>-42.6434</v>
      </c>
      <c r="J130" s="138">
        <v>-40.817600000000006</v>
      </c>
      <c r="K130" s="138">
        <v>-45.835899999999995</v>
      </c>
      <c r="L130" s="138">
        <v>-65.8523</v>
      </c>
      <c r="M130" s="138">
        <v>-66.1173</v>
      </c>
      <c r="N130" s="138">
        <v>-68.070599999999999</v>
      </c>
      <c r="O130" s="138">
        <v>-58.367299999999993</v>
      </c>
      <c r="P130" s="138" t="s">
        <v>290</v>
      </c>
      <c r="Q130" s="267"/>
      <c r="R130" s="268"/>
      <c r="S130" s="63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</row>
    <row r="131" spans="2:29" ht="13.5" customHeight="1">
      <c r="B131" s="127">
        <v>41</v>
      </c>
      <c r="C131" s="132" t="s">
        <v>135</v>
      </c>
      <c r="D131" s="132" t="s">
        <v>256</v>
      </c>
      <c r="E131" s="138">
        <v>2.5638999999999998</v>
      </c>
      <c r="F131" s="138">
        <v>2.1316999999999999</v>
      </c>
      <c r="G131" s="138">
        <v>3.3275000000000001</v>
      </c>
      <c r="H131" s="138">
        <v>9.6426999999999996</v>
      </c>
      <c r="I131" s="138">
        <v>10.581000000000001</v>
      </c>
      <c r="J131" s="138">
        <v>7.8125999999999998</v>
      </c>
      <c r="K131" s="138">
        <v>11.7357</v>
      </c>
      <c r="L131" s="138">
        <v>11.0025</v>
      </c>
      <c r="M131" s="138">
        <v>13.971300000000001</v>
      </c>
      <c r="N131" s="138">
        <v>16.939500000000002</v>
      </c>
      <c r="O131" s="138">
        <v>23.887800000000002</v>
      </c>
      <c r="P131" s="138" t="s">
        <v>290</v>
      </c>
      <c r="Q131" s="267"/>
      <c r="R131" s="268"/>
      <c r="S131" s="63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</row>
    <row r="132" spans="2:29" ht="13.5" customHeight="1">
      <c r="B132" s="127">
        <v>43</v>
      </c>
      <c r="C132" s="132" t="s">
        <v>134</v>
      </c>
      <c r="D132" s="132" t="s">
        <v>256</v>
      </c>
      <c r="E132" s="138">
        <v>-0.64849999999999997</v>
      </c>
      <c r="F132" s="138">
        <v>-4.5899999999999996E-2</v>
      </c>
      <c r="G132" s="138">
        <v>-6.6500000000000004E-2</v>
      </c>
      <c r="H132" s="138">
        <v>-3.2799999999999996E-2</v>
      </c>
      <c r="I132" s="138">
        <v>-6.9900000000000004E-2</v>
      </c>
      <c r="J132" s="138">
        <v>-0.18790000000000001</v>
      </c>
      <c r="K132" s="138">
        <v>-9.2999999999999999E-2</v>
      </c>
      <c r="L132" s="138">
        <v>-0.31850000000000001</v>
      </c>
      <c r="M132" s="138">
        <v>-0.30969999999999998</v>
      </c>
      <c r="N132" s="138">
        <v>-9.4000000000000004E-3</v>
      </c>
      <c r="O132" s="138">
        <v>-0.13519999999999999</v>
      </c>
      <c r="P132" s="138" t="s">
        <v>290</v>
      </c>
      <c r="Q132" s="267"/>
      <c r="R132" s="268"/>
      <c r="S132" s="63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</row>
    <row r="133" spans="2:29" ht="13.5" customHeight="1">
      <c r="B133" s="127">
        <v>44</v>
      </c>
      <c r="C133" s="132" t="s">
        <v>133</v>
      </c>
      <c r="D133" s="132" t="s">
        <v>256</v>
      </c>
      <c r="E133" s="138">
        <v>-37.593499999999999</v>
      </c>
      <c r="F133" s="138">
        <v>-50.349299999999999</v>
      </c>
      <c r="G133" s="138">
        <v>-51.715599999999995</v>
      </c>
      <c r="H133" s="138">
        <v>-70.326499999999996</v>
      </c>
      <c r="I133" s="138">
        <v>-80.836700000000008</v>
      </c>
      <c r="J133" s="138">
        <v>-85.15379999999999</v>
      </c>
      <c r="K133" s="138">
        <v>-163.59569999999999</v>
      </c>
      <c r="L133" s="138">
        <v>-256.97020000000003</v>
      </c>
      <c r="M133" s="138">
        <v>-272.08769999999998</v>
      </c>
      <c r="N133" s="138">
        <v>-277.86040000000003</v>
      </c>
      <c r="O133" s="138">
        <v>-127.51929999999999</v>
      </c>
      <c r="P133" s="138" t="s">
        <v>290</v>
      </c>
      <c r="Q133" s="267"/>
      <c r="R133" s="268"/>
      <c r="S133" s="63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</row>
    <row r="134" spans="2:29" ht="13.5" customHeight="1">
      <c r="B134" s="127">
        <v>45</v>
      </c>
      <c r="C134" s="132" t="s">
        <v>132</v>
      </c>
      <c r="D134" s="132" t="s">
        <v>256</v>
      </c>
      <c r="E134" s="138">
        <v>-0.22240000000000001</v>
      </c>
      <c r="F134" s="138">
        <v>-0.1767</v>
      </c>
      <c r="G134" s="138">
        <v>-0.19309999999999999</v>
      </c>
      <c r="H134" s="138">
        <v>-1.3833</v>
      </c>
      <c r="I134" s="138">
        <v>-1.4582999999999999</v>
      </c>
      <c r="J134" s="138">
        <v>-0.4017</v>
      </c>
      <c r="K134" s="138">
        <v>-0.27439999999999998</v>
      </c>
      <c r="L134" s="138">
        <v>-0.495</v>
      </c>
      <c r="M134" s="138">
        <v>-0.71010000000000006</v>
      </c>
      <c r="N134" s="138">
        <v>-0.62839999999999996</v>
      </c>
      <c r="O134" s="138">
        <v>-0.53939999999999999</v>
      </c>
      <c r="P134" s="138" t="s">
        <v>290</v>
      </c>
      <c r="Q134" s="267"/>
      <c r="S134" s="63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</row>
    <row r="135" spans="2:29" ht="13.5" customHeight="1">
      <c r="B135" s="127">
        <v>50</v>
      </c>
      <c r="C135" s="132" t="s">
        <v>131</v>
      </c>
      <c r="D135" s="132" t="s">
        <v>256</v>
      </c>
      <c r="E135" s="138">
        <v>1.3987000000000001</v>
      </c>
      <c r="F135" s="138">
        <v>8.0099999999999949E-2</v>
      </c>
      <c r="G135" s="138">
        <v>0.20550000000000002</v>
      </c>
      <c r="H135" s="138">
        <v>-1.7191999999999998</v>
      </c>
      <c r="I135" s="138">
        <v>-2.6029999999999998</v>
      </c>
      <c r="J135" s="138">
        <v>1.0845000000000002</v>
      </c>
      <c r="K135" s="138">
        <v>1.8148</v>
      </c>
      <c r="L135" s="138">
        <v>1.2675000000000001</v>
      </c>
      <c r="M135" s="138">
        <v>1.0196000000000001</v>
      </c>
      <c r="N135" s="138">
        <v>5.6400000000000006E-2</v>
      </c>
      <c r="O135" s="138">
        <v>1.9019999999999999</v>
      </c>
      <c r="P135" s="138" t="s">
        <v>290</v>
      </c>
      <c r="Q135" s="267"/>
      <c r="R135" s="268"/>
      <c r="S135" s="63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</row>
    <row r="136" spans="2:29" ht="13.5" customHeight="1">
      <c r="B136" s="127">
        <v>51</v>
      </c>
      <c r="C136" s="132" t="s">
        <v>130</v>
      </c>
      <c r="D136" s="132" t="s">
        <v>256</v>
      </c>
      <c r="E136" s="138">
        <v>-0.56059999999999999</v>
      </c>
      <c r="F136" s="138">
        <v>-0.39600000000000002</v>
      </c>
      <c r="G136" s="138">
        <v>-0.1095</v>
      </c>
      <c r="H136" s="138">
        <v>-0.13069999999999998</v>
      </c>
      <c r="I136" s="138">
        <v>-0.26250000000000001</v>
      </c>
      <c r="J136" s="138">
        <v>-0.14430000000000001</v>
      </c>
      <c r="K136" s="138">
        <v>-0.1003</v>
      </c>
      <c r="L136" s="138">
        <v>5.0499999999999996E-2</v>
      </c>
      <c r="M136" s="138">
        <v>8.5100000000000009E-2</v>
      </c>
      <c r="N136" s="138">
        <v>-1.256</v>
      </c>
      <c r="O136" s="138">
        <v>-1.1599999999999999</v>
      </c>
      <c r="P136" s="138" t="s">
        <v>290</v>
      </c>
      <c r="Q136" s="267"/>
      <c r="R136" s="268"/>
      <c r="S136" s="63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</row>
    <row r="137" spans="2:29" ht="13.5" customHeight="1">
      <c r="B137" s="127">
        <v>52</v>
      </c>
      <c r="C137" s="132" t="s">
        <v>129</v>
      </c>
      <c r="D137" s="132" t="s">
        <v>256</v>
      </c>
      <c r="E137" s="138">
        <v>37.624199999999995</v>
      </c>
      <c r="F137" s="138">
        <v>42.717099999999995</v>
      </c>
      <c r="G137" s="138">
        <v>41.799699999999994</v>
      </c>
      <c r="H137" s="138">
        <v>38.773400000000002</v>
      </c>
      <c r="I137" s="138">
        <v>24.019400000000001</v>
      </c>
      <c r="J137" s="138">
        <v>27.641400000000004</v>
      </c>
      <c r="K137" s="138">
        <v>13.728900000000001</v>
      </c>
      <c r="L137" s="138">
        <v>19.126300000000001</v>
      </c>
      <c r="M137" s="138">
        <v>21.6752</v>
      </c>
      <c r="N137" s="138">
        <v>31.3231</v>
      </c>
      <c r="O137" s="138">
        <v>14.405999999999999</v>
      </c>
      <c r="P137" s="138" t="s">
        <v>290</v>
      </c>
      <c r="Q137" s="267"/>
      <c r="R137" s="268"/>
      <c r="S137" s="63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</row>
    <row r="138" spans="2:29" ht="13.5" customHeight="1">
      <c r="B138" s="127">
        <v>53</v>
      </c>
      <c r="C138" s="132" t="s">
        <v>128</v>
      </c>
      <c r="D138" s="132" t="s">
        <v>256</v>
      </c>
      <c r="E138" s="138">
        <v>-3.3405999999999998</v>
      </c>
      <c r="F138" s="138">
        <v>-3.4434999999999998</v>
      </c>
      <c r="G138" s="138">
        <v>-1.4487000000000001</v>
      </c>
      <c r="H138" s="138">
        <v>-0.46860000000000002</v>
      </c>
      <c r="I138" s="138">
        <v>-0.1724</v>
      </c>
      <c r="J138" s="138">
        <v>-0.27239999999999998</v>
      </c>
      <c r="K138" s="138">
        <v>-0.1145</v>
      </c>
      <c r="L138" s="138">
        <v>-0.1401</v>
      </c>
      <c r="M138" s="138">
        <v>-0.12429999999999999</v>
      </c>
      <c r="N138" s="138">
        <v>-1.8657999999999999</v>
      </c>
      <c r="O138" s="138">
        <v>-2.8610000000000002</v>
      </c>
      <c r="P138" s="138" t="s">
        <v>290</v>
      </c>
      <c r="Q138" s="267"/>
      <c r="R138" s="268"/>
      <c r="S138" s="63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</row>
    <row r="139" spans="2:29" ht="13.5" customHeight="1">
      <c r="B139" s="136"/>
      <c r="C139" s="135" t="s">
        <v>229</v>
      </c>
      <c r="D139" s="129" t="s">
        <v>256</v>
      </c>
      <c r="E139" s="273">
        <v>-310.2161000000001</v>
      </c>
      <c r="F139" s="273">
        <v>-212.49920000000003</v>
      </c>
      <c r="G139" s="273">
        <v>-360.93119999999993</v>
      </c>
      <c r="H139" s="273">
        <v>-592.87849999999992</v>
      </c>
      <c r="I139" s="273">
        <v>-789.12599999999986</v>
      </c>
      <c r="J139" s="273">
        <v>-632.4965999999996</v>
      </c>
      <c r="K139" s="273">
        <v>-932.49759999999969</v>
      </c>
      <c r="L139" s="273">
        <v>-1111.1833000000001</v>
      </c>
      <c r="M139" s="273">
        <v>-1067.5298999999995</v>
      </c>
      <c r="N139" s="273">
        <v>-1153.6238000000001</v>
      </c>
      <c r="O139" s="273">
        <v>-989.0590999999996</v>
      </c>
      <c r="P139" s="273" t="s">
        <v>290</v>
      </c>
      <c r="Q139" s="81"/>
      <c r="R139" s="38"/>
      <c r="S139" s="33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</row>
    <row r="140" spans="2:29" s="35" customFormat="1" ht="13.5" customHeight="1">
      <c r="B140" s="167"/>
      <c r="C140" s="165"/>
      <c r="D140" s="63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27"/>
      <c r="P140" s="27"/>
      <c r="Q140" s="38"/>
      <c r="R140" s="165"/>
      <c r="S140" s="63"/>
      <c r="T140" s="182"/>
      <c r="U140" s="166"/>
      <c r="V140" s="166"/>
      <c r="W140" s="166"/>
      <c r="X140" s="166"/>
      <c r="Y140" s="166"/>
      <c r="Z140" s="166"/>
      <c r="AA140" s="166"/>
      <c r="AB140" s="166"/>
      <c r="AC140" s="166"/>
    </row>
    <row r="141" spans="2:29" ht="13.5" customHeight="1">
      <c r="B141" s="27"/>
      <c r="C141" s="360" t="s">
        <v>259</v>
      </c>
      <c r="R141" s="72"/>
      <c r="S141" s="63"/>
      <c r="X141" s="65"/>
      <c r="Y141" s="65"/>
      <c r="Z141" s="65"/>
      <c r="AA141" s="65"/>
    </row>
    <row r="142" spans="2:29" ht="13.5" customHeight="1">
      <c r="B142" s="27"/>
      <c r="C142" s="361"/>
      <c r="D142" s="27" t="s">
        <v>272</v>
      </c>
      <c r="O142" s="38"/>
      <c r="P142" s="38"/>
      <c r="R142" s="72"/>
      <c r="S142" s="63"/>
      <c r="X142" s="65"/>
      <c r="Y142" s="65"/>
      <c r="Z142" s="65"/>
      <c r="AA142" s="65"/>
    </row>
    <row r="143" spans="2:29" ht="13.5" customHeight="1">
      <c r="B143" s="27"/>
      <c r="C143" s="360"/>
      <c r="D143" s="63"/>
      <c r="I143" s="27"/>
      <c r="J143" s="27"/>
      <c r="K143" s="27"/>
      <c r="L143" s="27"/>
      <c r="O143" s="38"/>
      <c r="P143" s="38"/>
      <c r="Q143" s="167"/>
      <c r="S143" s="63"/>
      <c r="X143" s="65"/>
      <c r="Y143" s="65"/>
      <c r="Z143" s="65"/>
      <c r="AA143" s="65"/>
    </row>
    <row r="144" spans="2:29" ht="13.5" customHeight="1">
      <c r="O144" s="38"/>
      <c r="P144" s="38"/>
      <c r="Q144" s="167"/>
      <c r="S144" s="63"/>
      <c r="X144" s="65"/>
      <c r="Y144" s="65"/>
      <c r="Z144" s="65"/>
      <c r="AA144" s="65"/>
    </row>
    <row r="145" spans="17:29" ht="13.5" customHeight="1">
      <c r="R145" s="32"/>
      <c r="S145" s="33"/>
      <c r="T145" s="38"/>
    </row>
    <row r="146" spans="17:29" ht="13.5" customHeight="1">
      <c r="S146" s="63"/>
      <c r="X146" s="65"/>
      <c r="Y146" s="65"/>
      <c r="Z146" s="65"/>
      <c r="AA146" s="65"/>
    </row>
    <row r="147" spans="17:29" ht="13.5" customHeight="1">
      <c r="S147" s="33"/>
      <c r="T147" s="264"/>
      <c r="U147" s="264"/>
      <c r="V147" s="264"/>
      <c r="W147" s="264"/>
      <c r="X147" s="264"/>
      <c r="Y147" s="264"/>
      <c r="Z147" s="264"/>
      <c r="AA147" s="264"/>
      <c r="AB147" s="264"/>
      <c r="AC147" s="264"/>
    </row>
    <row r="148" spans="17:29" ht="13.5" customHeight="1">
      <c r="Q148" s="167"/>
      <c r="R148" s="63"/>
      <c r="S148" s="63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</row>
    <row r="149" spans="17:29" ht="13.5" customHeight="1">
      <c r="Q149" s="167"/>
      <c r="R149" s="63"/>
      <c r="S149" s="63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</row>
    <row r="150" spans="17:29" ht="13.5" customHeight="1">
      <c r="Q150" s="167"/>
      <c r="R150" s="63"/>
      <c r="S150" s="63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</row>
    <row r="151" spans="17:29" ht="13.5" customHeight="1">
      <c r="Q151" s="167"/>
      <c r="R151" s="63"/>
      <c r="S151" s="63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</row>
    <row r="152" spans="17:29" ht="13.5" customHeight="1">
      <c r="Q152" s="167"/>
      <c r="R152" s="63"/>
      <c r="S152" s="63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</row>
    <row r="153" spans="17:29" ht="13.5" customHeight="1">
      <c r="Q153" s="167"/>
      <c r="R153" s="63"/>
      <c r="S153" s="63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</row>
    <row r="154" spans="17:29" ht="13.5" customHeight="1">
      <c r="Q154" s="167"/>
      <c r="R154" s="63"/>
      <c r="S154" s="63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</row>
    <row r="155" spans="17:29" ht="13.5" customHeight="1">
      <c r="Q155" s="167"/>
      <c r="R155" s="63"/>
      <c r="S155" s="63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</row>
    <row r="156" spans="17:29" ht="13.5" customHeight="1">
      <c r="Q156" s="167"/>
      <c r="R156" s="63"/>
      <c r="S156" s="63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</row>
    <row r="157" spans="17:29" ht="13.5" customHeight="1">
      <c r="Q157" s="167"/>
      <c r="R157" s="63"/>
      <c r="S157" s="63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</row>
    <row r="158" spans="17:29" ht="13.5" customHeight="1">
      <c r="Q158" s="167"/>
      <c r="R158" s="63"/>
      <c r="S158" s="63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</row>
    <row r="159" spans="17:29" ht="13.5" customHeight="1">
      <c r="Q159" s="167"/>
      <c r="R159" s="63"/>
      <c r="S159" s="63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</row>
    <row r="160" spans="17:29" ht="13.5" customHeight="1">
      <c r="Q160" s="167"/>
      <c r="R160" s="63"/>
      <c r="S160" s="63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</row>
    <row r="161" spans="17:29" ht="13.5" customHeight="1">
      <c r="Q161" s="167"/>
      <c r="R161" s="63"/>
      <c r="S161" s="63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</row>
    <row r="162" spans="17:29" ht="13.5" customHeight="1">
      <c r="Q162" s="167"/>
      <c r="R162" s="63"/>
      <c r="S162" s="63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</row>
    <row r="163" spans="17:29" ht="13.5" customHeight="1">
      <c r="Q163" s="167"/>
      <c r="R163" s="63"/>
      <c r="S163" s="63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</row>
    <row r="164" spans="17:29" ht="13.5" customHeight="1">
      <c r="Q164" s="167"/>
      <c r="R164" s="63"/>
      <c r="S164" s="63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</row>
    <row r="165" spans="17:29" ht="13.5" customHeight="1">
      <c r="Q165" s="167"/>
      <c r="R165" s="63"/>
      <c r="S165" s="63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</row>
    <row r="166" spans="17:29" ht="13.5" customHeight="1">
      <c r="Q166" s="167"/>
      <c r="R166" s="63"/>
      <c r="S166" s="63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</row>
    <row r="167" spans="17:29" ht="13.5" customHeight="1">
      <c r="Q167" s="167"/>
      <c r="R167" s="63"/>
      <c r="S167" s="63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</row>
    <row r="168" spans="17:29" ht="13.5" customHeight="1">
      <c r="Q168" s="167"/>
      <c r="R168" s="63"/>
      <c r="S168" s="63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</row>
    <row r="169" spans="17:29" ht="13.5" customHeight="1">
      <c r="Q169" s="167"/>
      <c r="R169" s="63"/>
      <c r="S169" s="63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</row>
    <row r="170" spans="17:29" ht="13.5" customHeight="1">
      <c r="Q170" s="167"/>
      <c r="R170" s="63"/>
      <c r="S170" s="63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</row>
    <row r="171" spans="17:29" ht="13.5" customHeight="1">
      <c r="Q171" s="167"/>
      <c r="R171" s="63"/>
      <c r="S171" s="63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</row>
    <row r="172" spans="17:29" ht="13.5" customHeight="1">
      <c r="Q172" s="167"/>
      <c r="R172" s="63"/>
      <c r="S172" s="63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</row>
    <row r="173" spans="17:29" ht="13.5" customHeight="1">
      <c r="Q173" s="167"/>
      <c r="R173" s="63"/>
      <c r="S173" s="63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</row>
    <row r="174" spans="17:29" ht="13.5" customHeight="1">
      <c r="Q174" s="167"/>
      <c r="R174" s="63"/>
      <c r="S174" s="63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</row>
    <row r="175" spans="17:29" ht="13.5" customHeight="1">
      <c r="Q175" s="167"/>
      <c r="R175" s="63"/>
      <c r="S175" s="63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</row>
    <row r="176" spans="17:29" ht="13.5" customHeight="1">
      <c r="Q176" s="167"/>
      <c r="R176" s="63"/>
      <c r="S176" s="63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</row>
    <row r="177" spans="17:29" ht="13.5" customHeight="1">
      <c r="Q177" s="167"/>
      <c r="R177" s="63"/>
      <c r="S177" s="63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</row>
    <row r="178" spans="17:29" ht="13.5" customHeight="1">
      <c r="Q178" s="167"/>
      <c r="R178" s="63"/>
      <c r="S178" s="63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</row>
    <row r="179" spans="17:29" ht="13.5" customHeight="1">
      <c r="Q179" s="167"/>
      <c r="R179" s="63"/>
      <c r="S179" s="63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</row>
    <row r="180" spans="17:29" ht="13.5" customHeight="1">
      <c r="Q180" s="167"/>
      <c r="R180" s="63"/>
      <c r="S180" s="63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</row>
    <row r="181" spans="17:29" ht="13.5" customHeight="1">
      <c r="Q181" s="167"/>
      <c r="R181" s="63"/>
      <c r="S181" s="63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</row>
    <row r="182" spans="17:29" ht="13.5" customHeight="1">
      <c r="Q182" s="167"/>
      <c r="R182" s="63"/>
      <c r="S182" s="63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</row>
    <row r="183" spans="17:29" ht="13.5" customHeight="1">
      <c r="Q183" s="167"/>
      <c r="R183" s="63"/>
      <c r="S183" s="63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</row>
    <row r="184" spans="17:29" ht="13.5" customHeight="1">
      <c r="Q184" s="167"/>
      <c r="R184" s="63"/>
      <c r="S184" s="63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</row>
    <row r="185" spans="17:29" ht="13.5" customHeight="1">
      <c r="Q185" s="81"/>
      <c r="R185" s="38"/>
      <c r="S185" s="33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</row>
  </sheetData>
  <pageMargins left="0.75" right="0.75" top="1" bottom="1" header="0.4921259845" footer="0.4921259845"/>
  <pageSetup paperSize="9" scale="2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31"/>
  <sheetViews>
    <sheetView zoomScale="85" zoomScaleNormal="85" workbookViewId="0"/>
  </sheetViews>
  <sheetFormatPr defaultColWidth="10.7109375" defaultRowHeight="12"/>
  <cols>
    <col min="1" max="1" width="12.7109375" style="304" customWidth="1"/>
    <col min="2" max="2" width="58.7109375" style="304" bestFit="1" customWidth="1"/>
    <col min="3" max="3" width="12.7109375" style="305" customWidth="1"/>
    <col min="4" max="11" width="12.7109375" style="308" customWidth="1"/>
    <col min="12" max="12" width="12.7109375" style="304" customWidth="1"/>
    <col min="13" max="13" width="12.7109375" style="313" customWidth="1"/>
    <col min="14" max="27" width="12.7109375" style="304" customWidth="1"/>
    <col min="28" max="16384" width="10.7109375" style="304"/>
  </cols>
  <sheetData>
    <row r="1" spans="1:27">
      <c r="A1" s="371"/>
      <c r="D1" s="370"/>
      <c r="E1" s="370"/>
      <c r="F1" s="370"/>
      <c r="G1" s="370"/>
      <c r="H1" s="370"/>
      <c r="I1" s="370"/>
      <c r="J1" s="370"/>
      <c r="K1" s="370"/>
      <c r="L1" s="370"/>
      <c r="M1" s="370"/>
    </row>
    <row r="2" spans="1:27">
      <c r="A2" s="371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3" spans="1:27">
      <c r="A3" s="313"/>
      <c r="B3" s="306" t="s">
        <v>257</v>
      </c>
      <c r="D3" s="307" t="s">
        <v>274</v>
      </c>
      <c r="F3" s="307"/>
      <c r="G3" s="307"/>
      <c r="H3" s="307"/>
      <c r="I3" s="307"/>
      <c r="J3" s="309"/>
      <c r="K3" s="309"/>
      <c r="M3" s="310"/>
    </row>
    <row r="4" spans="1:27">
      <c r="B4" s="311" t="s">
        <v>0</v>
      </c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3"/>
    </row>
    <row r="5" spans="1:27">
      <c r="A5" s="102" t="s">
        <v>110</v>
      </c>
      <c r="B5" s="314" t="s">
        <v>0</v>
      </c>
      <c r="C5" s="315" t="s">
        <v>1</v>
      </c>
      <c r="D5" s="90">
        <v>2004</v>
      </c>
      <c r="E5" s="90">
        <v>2005</v>
      </c>
      <c r="F5" s="90">
        <v>2006</v>
      </c>
      <c r="G5" s="90">
        <v>2007</v>
      </c>
      <c r="H5" s="90">
        <v>2008</v>
      </c>
      <c r="I5" s="90">
        <v>2009</v>
      </c>
      <c r="J5" s="90">
        <v>2010</v>
      </c>
      <c r="K5" s="90">
        <v>2011</v>
      </c>
      <c r="L5" s="90">
        <v>2012</v>
      </c>
      <c r="M5" s="90">
        <v>2013</v>
      </c>
      <c r="N5" s="264"/>
    </row>
    <row r="6" spans="1:27" s="320" customFormat="1">
      <c r="A6" s="316"/>
      <c r="B6" s="317" t="s">
        <v>276</v>
      </c>
      <c r="C6" s="318" t="s">
        <v>256</v>
      </c>
      <c r="D6" s="319" t="s">
        <v>290</v>
      </c>
      <c r="E6" s="319" t="s">
        <v>290</v>
      </c>
      <c r="F6" s="319" t="s">
        <v>290</v>
      </c>
      <c r="G6" s="319" t="s">
        <v>290</v>
      </c>
      <c r="H6" s="319" t="s">
        <v>290</v>
      </c>
      <c r="I6" s="319" t="s">
        <v>290</v>
      </c>
      <c r="J6" s="319" t="s">
        <v>290</v>
      </c>
      <c r="K6" s="319" t="s">
        <v>290</v>
      </c>
      <c r="L6" s="319" t="s">
        <v>290</v>
      </c>
      <c r="M6" s="319" t="s">
        <v>290</v>
      </c>
      <c r="N6" s="471"/>
      <c r="O6" s="332"/>
      <c r="P6" s="332"/>
      <c r="Q6" s="332"/>
      <c r="R6" s="332"/>
      <c r="S6" s="332"/>
      <c r="T6" s="332"/>
      <c r="U6" s="332"/>
      <c r="V6" s="332"/>
    </row>
    <row r="7" spans="1:27">
      <c r="A7" s="321"/>
      <c r="B7" s="322" t="s">
        <v>277</v>
      </c>
      <c r="C7" s="323" t="s">
        <v>256</v>
      </c>
      <c r="D7" s="324" t="s">
        <v>290</v>
      </c>
      <c r="E7" s="324" t="s">
        <v>290</v>
      </c>
      <c r="F7" s="324" t="s">
        <v>290</v>
      </c>
      <c r="G7" s="324" t="s">
        <v>288</v>
      </c>
      <c r="H7" s="324" t="s">
        <v>288</v>
      </c>
      <c r="I7" s="324" t="s">
        <v>288</v>
      </c>
      <c r="J7" s="324" t="s">
        <v>288</v>
      </c>
      <c r="K7" s="324" t="s">
        <v>288</v>
      </c>
      <c r="L7" s="324" t="s">
        <v>288</v>
      </c>
      <c r="M7" s="324" t="s">
        <v>288</v>
      </c>
      <c r="N7" s="472"/>
      <c r="O7" s="332"/>
      <c r="P7" s="332"/>
      <c r="Q7" s="332"/>
      <c r="R7" s="332"/>
      <c r="S7" s="332"/>
      <c r="T7" s="332"/>
      <c r="U7" s="332"/>
      <c r="V7" s="332"/>
    </row>
    <row r="8" spans="1:27">
      <c r="A8" s="321"/>
      <c r="B8" s="322" t="s">
        <v>323</v>
      </c>
      <c r="C8" s="323" t="s">
        <v>256</v>
      </c>
      <c r="D8" s="324" t="s">
        <v>290</v>
      </c>
      <c r="E8" s="324" t="s">
        <v>290</v>
      </c>
      <c r="F8" s="324" t="s">
        <v>290</v>
      </c>
      <c r="G8" s="324">
        <v>53.50192285281436</v>
      </c>
      <c r="H8" s="324">
        <v>79.004381694255102</v>
      </c>
      <c r="I8" s="324">
        <v>89.423914395918885</v>
      </c>
      <c r="J8" s="324">
        <v>108.24819337154248</v>
      </c>
      <c r="K8" s="324">
        <v>90.71799417500317</v>
      </c>
      <c r="L8" s="324">
        <v>108.28665987780045</v>
      </c>
      <c r="M8" s="324">
        <v>115.4749744637385</v>
      </c>
      <c r="N8" s="472"/>
      <c r="O8" s="332"/>
      <c r="P8" s="332"/>
      <c r="Q8" s="332"/>
      <c r="R8" s="332"/>
      <c r="S8" s="332"/>
      <c r="T8" s="332"/>
      <c r="U8" s="332"/>
      <c r="V8" s="332"/>
    </row>
    <row r="9" spans="1:27" s="326" customFormat="1">
      <c r="A9" s="321"/>
      <c r="B9" s="322" t="s">
        <v>279</v>
      </c>
      <c r="C9" s="323" t="s">
        <v>256</v>
      </c>
      <c r="D9" s="324" t="s">
        <v>290</v>
      </c>
      <c r="E9" s="324" t="s">
        <v>290</v>
      </c>
      <c r="F9" s="324" t="s">
        <v>290</v>
      </c>
      <c r="G9" s="324" t="s">
        <v>290</v>
      </c>
      <c r="H9" s="324" t="s">
        <v>290</v>
      </c>
      <c r="I9" s="324" t="s">
        <v>290</v>
      </c>
      <c r="J9" s="324" t="s">
        <v>290</v>
      </c>
      <c r="K9" s="324" t="s">
        <v>290</v>
      </c>
      <c r="L9" s="324" t="s">
        <v>290</v>
      </c>
      <c r="M9" s="324" t="s">
        <v>290</v>
      </c>
      <c r="N9" s="472"/>
      <c r="O9" s="332"/>
      <c r="P9" s="332"/>
      <c r="Q9" s="332"/>
      <c r="R9" s="332"/>
      <c r="S9" s="332"/>
      <c r="T9" s="332"/>
      <c r="U9" s="332"/>
      <c r="V9" s="332"/>
      <c r="W9" s="304"/>
      <c r="X9" s="304"/>
      <c r="Y9" s="304"/>
      <c r="Z9" s="304"/>
      <c r="AA9" s="304"/>
    </row>
    <row r="10" spans="1:27" s="326" customFormat="1">
      <c r="A10" s="321"/>
      <c r="B10" s="322" t="s">
        <v>324</v>
      </c>
      <c r="C10" s="323" t="s">
        <v>256</v>
      </c>
      <c r="D10" s="324" t="s">
        <v>290</v>
      </c>
      <c r="E10" s="324" t="s">
        <v>290</v>
      </c>
      <c r="F10" s="324" t="s">
        <v>290</v>
      </c>
      <c r="G10" s="324" t="s">
        <v>288</v>
      </c>
      <c r="H10" s="324" t="s">
        <v>288</v>
      </c>
      <c r="I10" s="324" t="s">
        <v>288</v>
      </c>
      <c r="J10" s="324" t="s">
        <v>288</v>
      </c>
      <c r="K10" s="324" t="s">
        <v>288</v>
      </c>
      <c r="L10" s="324" t="s">
        <v>288</v>
      </c>
      <c r="M10" s="324" t="s">
        <v>288</v>
      </c>
      <c r="N10" s="472"/>
      <c r="O10" s="332"/>
      <c r="P10" s="332"/>
      <c r="Q10" s="332"/>
      <c r="R10" s="332"/>
      <c r="S10" s="332"/>
      <c r="T10" s="332"/>
      <c r="U10" s="332"/>
      <c r="V10" s="332"/>
      <c r="W10" s="304"/>
      <c r="X10" s="304"/>
      <c r="Y10" s="304"/>
      <c r="Z10" s="304"/>
    </row>
    <row r="11" spans="1:27" s="326" customFormat="1">
      <c r="A11" s="321"/>
      <c r="B11" s="322" t="s">
        <v>278</v>
      </c>
      <c r="C11" s="323" t="s">
        <v>256</v>
      </c>
      <c r="D11" s="324" t="s">
        <v>290</v>
      </c>
      <c r="E11" s="324" t="s">
        <v>290</v>
      </c>
      <c r="F11" s="324" t="s">
        <v>290</v>
      </c>
      <c r="G11" s="324">
        <v>23.540379909101503</v>
      </c>
      <c r="H11" s="324">
        <v>36.148977604673803</v>
      </c>
      <c r="I11" s="324">
        <v>28.493218862759736</v>
      </c>
      <c r="J11" s="324">
        <v>29.155245452280088</v>
      </c>
      <c r="K11" s="324">
        <v>31.89818918576675</v>
      </c>
      <c r="L11" s="324">
        <v>31.682790224032587</v>
      </c>
      <c r="M11" s="324">
        <v>25.727783452502553</v>
      </c>
      <c r="N11" s="472"/>
      <c r="O11" s="332"/>
      <c r="P11" s="332"/>
      <c r="Q11" s="332"/>
      <c r="R11" s="332"/>
      <c r="S11" s="332"/>
      <c r="T11" s="332"/>
      <c r="U11" s="332"/>
      <c r="V11" s="332"/>
      <c r="W11" s="304"/>
      <c r="X11" s="304"/>
      <c r="Y11" s="304"/>
      <c r="Z11" s="304"/>
    </row>
    <row r="12" spans="1:27" s="320" customFormat="1">
      <c r="A12" s="316"/>
      <c r="B12" s="322" t="s">
        <v>325</v>
      </c>
      <c r="C12" s="323" t="s">
        <v>256</v>
      </c>
      <c r="D12" s="319" t="s">
        <v>290</v>
      </c>
      <c r="E12" s="319" t="s">
        <v>290</v>
      </c>
      <c r="F12" s="319" t="s">
        <v>290</v>
      </c>
      <c r="G12" s="319" t="s">
        <v>288</v>
      </c>
      <c r="H12" s="319" t="s">
        <v>288</v>
      </c>
      <c r="I12" s="319" t="s">
        <v>288</v>
      </c>
      <c r="J12" s="319" t="s">
        <v>288</v>
      </c>
      <c r="K12" s="319" t="s">
        <v>288</v>
      </c>
      <c r="L12" s="319" t="s">
        <v>288</v>
      </c>
      <c r="M12" s="319" t="s">
        <v>288</v>
      </c>
      <c r="N12" s="471"/>
      <c r="O12" s="332"/>
      <c r="P12" s="332"/>
      <c r="Q12" s="332"/>
      <c r="R12" s="332"/>
      <c r="S12" s="332"/>
      <c r="T12" s="332"/>
      <c r="U12" s="332"/>
      <c r="V12" s="332"/>
      <c r="W12" s="327"/>
      <c r="X12" s="327"/>
      <c r="Y12" s="327"/>
      <c r="Z12" s="327"/>
      <c r="AA12" s="327"/>
    </row>
    <row r="13" spans="1:27" s="326" customFormat="1">
      <c r="A13" s="321"/>
      <c r="B13" s="322" t="s">
        <v>326</v>
      </c>
      <c r="C13" s="323" t="s">
        <v>256</v>
      </c>
      <c r="D13" s="324" t="s">
        <v>290</v>
      </c>
      <c r="E13" s="324" t="s">
        <v>290</v>
      </c>
      <c r="F13" s="324" t="s">
        <v>290</v>
      </c>
      <c r="G13" s="324" t="s">
        <v>288</v>
      </c>
      <c r="H13" s="324" t="s">
        <v>288</v>
      </c>
      <c r="I13" s="324" t="s">
        <v>288</v>
      </c>
      <c r="J13" s="324" t="s">
        <v>288</v>
      </c>
      <c r="K13" s="324" t="s">
        <v>288</v>
      </c>
      <c r="L13" s="324" t="s">
        <v>288</v>
      </c>
      <c r="M13" s="324" t="s">
        <v>288</v>
      </c>
      <c r="N13" s="472"/>
      <c r="O13" s="332"/>
      <c r="P13" s="332"/>
      <c r="Q13" s="332"/>
      <c r="R13" s="332"/>
      <c r="S13" s="332"/>
      <c r="T13" s="332"/>
      <c r="U13" s="332"/>
      <c r="V13" s="332"/>
      <c r="AA13" s="304"/>
    </row>
    <row r="14" spans="1:27">
      <c r="A14" s="321"/>
      <c r="B14" s="322" t="s">
        <v>327</v>
      </c>
      <c r="C14" s="323" t="s">
        <v>256</v>
      </c>
      <c r="D14" s="324" t="s">
        <v>290</v>
      </c>
      <c r="E14" s="324" t="s">
        <v>290</v>
      </c>
      <c r="F14" s="324" t="s">
        <v>290</v>
      </c>
      <c r="G14" s="324" t="s">
        <v>288</v>
      </c>
      <c r="H14" s="324" t="s">
        <v>288</v>
      </c>
      <c r="I14" s="324" t="s">
        <v>288</v>
      </c>
      <c r="J14" s="324" t="s">
        <v>288</v>
      </c>
      <c r="K14" s="324" t="s">
        <v>288</v>
      </c>
      <c r="L14" s="324" t="s">
        <v>288</v>
      </c>
      <c r="M14" s="324" t="s">
        <v>288</v>
      </c>
      <c r="N14" s="472"/>
      <c r="O14" s="332"/>
      <c r="P14" s="332"/>
      <c r="Q14" s="332"/>
      <c r="R14" s="332"/>
      <c r="S14" s="332"/>
      <c r="T14" s="332"/>
      <c r="U14" s="332"/>
      <c r="V14" s="332"/>
      <c r="AA14" s="328"/>
    </row>
    <row r="15" spans="1:27">
      <c r="A15" s="321"/>
      <c r="B15" s="322" t="s">
        <v>328</v>
      </c>
      <c r="C15" s="323" t="s">
        <v>256</v>
      </c>
      <c r="D15" s="324" t="s">
        <v>290</v>
      </c>
      <c r="E15" s="324" t="s">
        <v>290</v>
      </c>
      <c r="F15" s="324" t="s">
        <v>290</v>
      </c>
      <c r="G15" s="324" t="s">
        <v>290</v>
      </c>
      <c r="H15" s="324" t="s">
        <v>290</v>
      </c>
      <c r="I15" s="324" t="s">
        <v>290</v>
      </c>
      <c r="J15" s="324" t="s">
        <v>290</v>
      </c>
      <c r="K15" s="324" t="s">
        <v>290</v>
      </c>
      <c r="L15" s="324" t="s">
        <v>290</v>
      </c>
      <c r="M15" s="324" t="s">
        <v>290</v>
      </c>
      <c r="N15" s="472"/>
      <c r="O15" s="332"/>
      <c r="P15" s="332"/>
      <c r="Q15" s="332"/>
      <c r="R15" s="332"/>
      <c r="S15" s="332"/>
      <c r="T15" s="332"/>
      <c r="U15" s="332"/>
      <c r="V15" s="332"/>
      <c r="W15" s="326"/>
      <c r="X15" s="326"/>
      <c r="Y15" s="326"/>
      <c r="Z15" s="326"/>
    </row>
    <row r="16" spans="1:27" s="327" customFormat="1">
      <c r="A16" s="316"/>
      <c r="B16" s="317" t="s">
        <v>306</v>
      </c>
      <c r="C16" s="318" t="s">
        <v>256</v>
      </c>
      <c r="D16" s="319" t="s">
        <v>290</v>
      </c>
      <c r="E16" s="319" t="s">
        <v>290</v>
      </c>
      <c r="F16" s="319" t="s">
        <v>290</v>
      </c>
      <c r="G16" s="319" t="s">
        <v>290</v>
      </c>
      <c r="H16" s="319" t="s">
        <v>290</v>
      </c>
      <c r="I16" s="319" t="s">
        <v>290</v>
      </c>
      <c r="J16" s="319" t="s">
        <v>290</v>
      </c>
      <c r="K16" s="319" t="s">
        <v>290</v>
      </c>
      <c r="L16" s="319" t="s">
        <v>290</v>
      </c>
      <c r="M16" s="319" t="s">
        <v>290</v>
      </c>
      <c r="N16" s="471"/>
      <c r="O16" s="332"/>
      <c r="P16" s="332"/>
      <c r="Q16" s="332"/>
      <c r="R16" s="332"/>
      <c r="S16" s="332"/>
      <c r="T16" s="332"/>
      <c r="U16" s="332"/>
      <c r="V16" s="332"/>
      <c r="W16" s="473"/>
      <c r="X16" s="473"/>
      <c r="Y16" s="473"/>
      <c r="Z16" s="473"/>
      <c r="AA16" s="320"/>
    </row>
    <row r="17" spans="1:27" s="326" customFormat="1">
      <c r="A17" s="321"/>
      <c r="B17" s="322" t="s">
        <v>307</v>
      </c>
      <c r="C17" s="323" t="s">
        <v>256</v>
      </c>
      <c r="D17" s="324" t="s">
        <v>290</v>
      </c>
      <c r="E17" s="324" t="s">
        <v>290</v>
      </c>
      <c r="F17" s="324" t="s">
        <v>290</v>
      </c>
      <c r="G17" s="324" t="s">
        <v>290</v>
      </c>
      <c r="H17" s="324" t="s">
        <v>290</v>
      </c>
      <c r="I17" s="324" t="s">
        <v>290</v>
      </c>
      <c r="J17" s="324" t="s">
        <v>290</v>
      </c>
      <c r="K17" s="324" t="s">
        <v>290</v>
      </c>
      <c r="L17" s="324" t="s">
        <v>290</v>
      </c>
      <c r="M17" s="324" t="s">
        <v>290</v>
      </c>
      <c r="N17" s="472"/>
      <c r="O17" s="332"/>
      <c r="P17" s="332"/>
      <c r="Q17" s="332"/>
      <c r="R17" s="332"/>
      <c r="S17" s="332"/>
      <c r="T17" s="332"/>
      <c r="U17" s="332"/>
      <c r="V17" s="332"/>
      <c r="W17" s="304"/>
      <c r="X17" s="304"/>
      <c r="Y17" s="304"/>
      <c r="Z17" s="304"/>
    </row>
    <row r="18" spans="1:27" s="320" customFormat="1">
      <c r="A18" s="316"/>
      <c r="B18" s="322" t="s">
        <v>308</v>
      </c>
      <c r="C18" s="323" t="s">
        <v>256</v>
      </c>
      <c r="D18" s="324" t="s">
        <v>290</v>
      </c>
      <c r="E18" s="324" t="s">
        <v>290</v>
      </c>
      <c r="F18" s="324" t="s">
        <v>290</v>
      </c>
      <c r="G18" s="324" t="s">
        <v>290</v>
      </c>
      <c r="H18" s="324" t="s">
        <v>290</v>
      </c>
      <c r="I18" s="324" t="s">
        <v>290</v>
      </c>
      <c r="J18" s="324" t="s">
        <v>290</v>
      </c>
      <c r="K18" s="324" t="s">
        <v>290</v>
      </c>
      <c r="L18" s="324" t="s">
        <v>290</v>
      </c>
      <c r="M18" s="324" t="s">
        <v>290</v>
      </c>
      <c r="N18" s="471"/>
      <c r="O18" s="332"/>
      <c r="P18" s="332"/>
      <c r="Q18" s="332"/>
      <c r="R18" s="332"/>
      <c r="S18" s="332"/>
      <c r="T18" s="332"/>
      <c r="U18" s="332"/>
      <c r="V18" s="332"/>
      <c r="AA18" s="327"/>
    </row>
    <row r="19" spans="1:27" s="320" customFormat="1">
      <c r="A19" s="316"/>
      <c r="B19" s="322" t="s">
        <v>309</v>
      </c>
      <c r="C19" s="323" t="s">
        <v>256</v>
      </c>
      <c r="D19" s="324" t="s">
        <v>290</v>
      </c>
      <c r="E19" s="324" t="s">
        <v>290</v>
      </c>
      <c r="F19" s="324" t="s">
        <v>290</v>
      </c>
      <c r="G19" s="324" t="s">
        <v>290</v>
      </c>
      <c r="H19" s="324" t="s">
        <v>290</v>
      </c>
      <c r="I19" s="324" t="s">
        <v>290</v>
      </c>
      <c r="J19" s="324" t="s">
        <v>290</v>
      </c>
      <c r="K19" s="324" t="s">
        <v>290</v>
      </c>
      <c r="L19" s="324" t="s">
        <v>290</v>
      </c>
      <c r="M19" s="324" t="s">
        <v>290</v>
      </c>
      <c r="N19" s="471"/>
      <c r="O19" s="332"/>
      <c r="P19" s="332"/>
      <c r="Q19" s="332"/>
      <c r="R19" s="332"/>
      <c r="S19" s="332"/>
      <c r="T19" s="332"/>
      <c r="U19" s="332"/>
      <c r="V19" s="332"/>
      <c r="W19" s="327"/>
      <c r="X19" s="327"/>
      <c r="Y19" s="327"/>
      <c r="Z19" s="327"/>
    </row>
    <row r="20" spans="1:27" s="320" customFormat="1">
      <c r="A20" s="316"/>
      <c r="B20" s="322" t="s">
        <v>280</v>
      </c>
      <c r="C20" s="323" t="s">
        <v>256</v>
      </c>
      <c r="D20" s="324" t="s">
        <v>290</v>
      </c>
      <c r="E20" s="324" t="s">
        <v>290</v>
      </c>
      <c r="F20" s="324" t="s">
        <v>290</v>
      </c>
      <c r="G20" s="324" t="s">
        <v>290</v>
      </c>
      <c r="H20" s="324" t="s">
        <v>290</v>
      </c>
      <c r="I20" s="324" t="s">
        <v>290</v>
      </c>
      <c r="J20" s="324" t="s">
        <v>290</v>
      </c>
      <c r="K20" s="324" t="s">
        <v>290</v>
      </c>
      <c r="L20" s="324" t="s">
        <v>290</v>
      </c>
      <c r="M20" s="324" t="s">
        <v>290</v>
      </c>
      <c r="N20" s="471"/>
      <c r="O20" s="332"/>
      <c r="P20" s="332"/>
      <c r="Q20" s="332"/>
      <c r="R20" s="332"/>
      <c r="S20" s="332"/>
      <c r="T20" s="332"/>
      <c r="U20" s="332"/>
      <c r="V20" s="332"/>
      <c r="W20" s="327"/>
      <c r="X20" s="327"/>
      <c r="Y20" s="327"/>
      <c r="Z20" s="327"/>
    </row>
    <row r="21" spans="1:27" s="320" customFormat="1">
      <c r="A21" s="316"/>
      <c r="B21" s="322" t="s">
        <v>329</v>
      </c>
      <c r="C21" s="323" t="s">
        <v>256</v>
      </c>
      <c r="D21" s="324" t="s">
        <v>290</v>
      </c>
      <c r="E21" s="324" t="s">
        <v>290</v>
      </c>
      <c r="F21" s="324" t="s">
        <v>290</v>
      </c>
      <c r="G21" s="324" t="s">
        <v>290</v>
      </c>
      <c r="H21" s="324" t="s">
        <v>290</v>
      </c>
      <c r="I21" s="324" t="s">
        <v>290</v>
      </c>
      <c r="J21" s="324" t="s">
        <v>290</v>
      </c>
      <c r="K21" s="324" t="s">
        <v>290</v>
      </c>
      <c r="L21" s="324" t="s">
        <v>290</v>
      </c>
      <c r="M21" s="324" t="s">
        <v>290</v>
      </c>
      <c r="N21" s="471"/>
      <c r="O21" s="332"/>
      <c r="P21" s="332"/>
      <c r="Q21" s="332"/>
      <c r="R21" s="332"/>
      <c r="S21" s="332"/>
      <c r="T21" s="332"/>
      <c r="U21" s="332"/>
      <c r="V21" s="332"/>
      <c r="W21" s="327"/>
      <c r="X21" s="327"/>
      <c r="Y21" s="327"/>
      <c r="Z21" s="327"/>
    </row>
    <row r="22" spans="1:27" s="320" customFormat="1">
      <c r="A22" s="316"/>
      <c r="B22" s="322" t="s">
        <v>330</v>
      </c>
      <c r="C22" s="323" t="s">
        <v>256</v>
      </c>
      <c r="D22" s="324" t="s">
        <v>290</v>
      </c>
      <c r="E22" s="324" t="s">
        <v>290</v>
      </c>
      <c r="F22" s="324" t="s">
        <v>290</v>
      </c>
      <c r="G22" s="324" t="s">
        <v>290</v>
      </c>
      <c r="H22" s="324" t="s">
        <v>290</v>
      </c>
      <c r="I22" s="324" t="s">
        <v>290</v>
      </c>
      <c r="J22" s="324" t="s">
        <v>290</v>
      </c>
      <c r="K22" s="324" t="s">
        <v>290</v>
      </c>
      <c r="L22" s="324" t="s">
        <v>290</v>
      </c>
      <c r="M22" s="324" t="s">
        <v>290</v>
      </c>
      <c r="N22" s="471"/>
      <c r="O22" s="332"/>
      <c r="P22" s="332"/>
      <c r="Q22" s="332"/>
      <c r="R22" s="332"/>
      <c r="S22" s="332"/>
      <c r="T22" s="332"/>
      <c r="U22" s="332"/>
      <c r="V22" s="332"/>
      <c r="W22" s="327"/>
      <c r="X22" s="327"/>
      <c r="Y22" s="327"/>
      <c r="Z22" s="327"/>
    </row>
    <row r="23" spans="1:27" s="320" customFormat="1">
      <c r="A23" s="316"/>
      <c r="B23" s="317" t="s">
        <v>310</v>
      </c>
      <c r="C23" s="323" t="s">
        <v>256</v>
      </c>
      <c r="D23" s="319" t="s">
        <v>290</v>
      </c>
      <c r="E23" s="319" t="s">
        <v>290</v>
      </c>
      <c r="F23" s="319" t="s">
        <v>290</v>
      </c>
      <c r="G23" s="319" t="s">
        <v>290</v>
      </c>
      <c r="H23" s="319" t="s">
        <v>290</v>
      </c>
      <c r="I23" s="319" t="s">
        <v>290</v>
      </c>
      <c r="J23" s="319" t="s">
        <v>290</v>
      </c>
      <c r="K23" s="319" t="s">
        <v>290</v>
      </c>
      <c r="L23" s="319" t="s">
        <v>290</v>
      </c>
      <c r="M23" s="319" t="s">
        <v>290</v>
      </c>
      <c r="N23" s="471"/>
      <c r="O23" s="332"/>
      <c r="P23" s="332"/>
      <c r="Q23" s="332"/>
      <c r="R23" s="332"/>
      <c r="S23" s="332"/>
      <c r="T23" s="332"/>
      <c r="U23" s="332"/>
      <c r="V23" s="332"/>
      <c r="W23" s="327"/>
      <c r="X23" s="327"/>
      <c r="Y23" s="327"/>
      <c r="Z23" s="327"/>
    </row>
    <row r="24" spans="1:27" s="320" customFormat="1">
      <c r="A24" s="316"/>
      <c r="B24" s="317" t="s">
        <v>281</v>
      </c>
      <c r="C24" s="323" t="s">
        <v>256</v>
      </c>
      <c r="D24" s="319" t="s">
        <v>290</v>
      </c>
      <c r="E24" s="319" t="s">
        <v>290</v>
      </c>
      <c r="F24" s="319" t="s">
        <v>290</v>
      </c>
      <c r="G24" s="319" t="s">
        <v>290</v>
      </c>
      <c r="H24" s="319" t="s">
        <v>290</v>
      </c>
      <c r="I24" s="319" t="s">
        <v>290</v>
      </c>
      <c r="J24" s="319" t="s">
        <v>290</v>
      </c>
      <c r="K24" s="319" t="s">
        <v>290</v>
      </c>
      <c r="L24" s="319" t="s">
        <v>290</v>
      </c>
      <c r="M24" s="319" t="s">
        <v>290</v>
      </c>
      <c r="N24" s="471"/>
      <c r="O24" s="332"/>
      <c r="P24" s="332"/>
      <c r="Q24" s="332"/>
      <c r="R24" s="332"/>
      <c r="S24" s="332"/>
      <c r="T24" s="332"/>
      <c r="U24" s="332"/>
      <c r="V24" s="332"/>
      <c r="W24" s="327"/>
      <c r="X24" s="327"/>
      <c r="Y24" s="327"/>
      <c r="Z24" s="327"/>
    </row>
    <row r="25" spans="1:27" s="327" customFormat="1" ht="12.75" customHeight="1">
      <c r="A25" s="316"/>
      <c r="B25" s="317" t="s">
        <v>282</v>
      </c>
      <c r="C25" s="329" t="s">
        <v>2</v>
      </c>
      <c r="D25" s="319" t="s">
        <v>290</v>
      </c>
      <c r="E25" s="319" t="s">
        <v>290</v>
      </c>
      <c r="F25" s="319" t="s">
        <v>290</v>
      </c>
      <c r="G25" s="319" t="s">
        <v>290</v>
      </c>
      <c r="H25" s="319" t="s">
        <v>290</v>
      </c>
      <c r="I25" s="319" t="s">
        <v>290</v>
      </c>
      <c r="J25" s="319" t="s">
        <v>290</v>
      </c>
      <c r="K25" s="319" t="s">
        <v>290</v>
      </c>
      <c r="L25" s="319" t="s">
        <v>290</v>
      </c>
      <c r="M25" s="319" t="s">
        <v>290</v>
      </c>
      <c r="N25" s="471"/>
      <c r="O25" s="332"/>
      <c r="P25" s="332"/>
      <c r="Q25" s="332"/>
      <c r="R25" s="332"/>
      <c r="S25" s="332"/>
      <c r="T25" s="332"/>
      <c r="U25" s="332"/>
      <c r="V25" s="332"/>
      <c r="AA25" s="320"/>
    </row>
    <row r="26" spans="1:27">
      <c r="D26" s="330"/>
      <c r="E26" s="330"/>
      <c r="F26" s="330"/>
      <c r="G26" s="330"/>
      <c r="H26" s="330"/>
      <c r="I26" s="330"/>
      <c r="J26" s="330"/>
      <c r="K26" s="330"/>
      <c r="L26" s="313"/>
      <c r="N26" s="325"/>
      <c r="O26" s="313"/>
      <c r="Q26" s="312"/>
      <c r="R26" s="312"/>
      <c r="S26" s="312"/>
      <c r="T26" s="312"/>
      <c r="U26" s="312"/>
      <c r="V26" s="312"/>
      <c r="W26" s="312"/>
      <c r="X26" s="312"/>
      <c r="Y26" s="312"/>
      <c r="Z26" s="312"/>
    </row>
    <row r="27" spans="1:27">
      <c r="B27" s="354" t="s">
        <v>242</v>
      </c>
      <c r="D27" s="330"/>
      <c r="E27" s="330"/>
      <c r="F27" s="330"/>
      <c r="G27" s="330"/>
      <c r="H27" s="330"/>
      <c r="I27" s="330"/>
      <c r="J27" s="330"/>
      <c r="K27" s="330"/>
      <c r="L27" s="313"/>
      <c r="N27" s="325"/>
      <c r="Q27" s="312"/>
      <c r="R27" s="312"/>
      <c r="S27" s="312"/>
      <c r="T27" s="312"/>
      <c r="U27" s="312"/>
      <c r="V27" s="312"/>
      <c r="W27" s="312"/>
      <c r="X27" s="312"/>
      <c r="Y27" s="312"/>
      <c r="Z27" s="312"/>
    </row>
    <row r="28" spans="1:27">
      <c r="B28" s="355"/>
      <c r="C28" s="305" t="s">
        <v>275</v>
      </c>
      <c r="D28" s="330"/>
      <c r="E28" s="330"/>
      <c r="F28" s="330"/>
      <c r="G28" s="330"/>
      <c r="H28" s="330"/>
      <c r="I28" s="330"/>
      <c r="J28" s="330"/>
      <c r="K28" s="330"/>
      <c r="L28" s="313"/>
      <c r="Q28" s="312"/>
      <c r="R28" s="312"/>
      <c r="S28" s="312"/>
      <c r="T28" s="312"/>
      <c r="U28" s="312"/>
      <c r="V28" s="312"/>
      <c r="W28" s="312"/>
      <c r="X28" s="312"/>
      <c r="Y28" s="312"/>
      <c r="Z28" s="312"/>
    </row>
    <row r="29" spans="1:27">
      <c r="B29" s="354" t="s">
        <v>241</v>
      </c>
      <c r="C29" s="331"/>
      <c r="D29" s="330"/>
      <c r="E29" s="330"/>
      <c r="F29" s="330"/>
      <c r="G29" s="330"/>
      <c r="H29" s="330"/>
      <c r="I29" s="330"/>
      <c r="J29" s="330"/>
      <c r="K29" s="330"/>
      <c r="L29" s="313"/>
      <c r="Q29" s="312"/>
      <c r="R29" s="312"/>
      <c r="S29" s="312"/>
      <c r="T29" s="312"/>
      <c r="U29" s="312"/>
      <c r="V29" s="312"/>
      <c r="W29" s="312"/>
      <c r="X29" s="312"/>
      <c r="Y29" s="312"/>
      <c r="Z29" s="312"/>
    </row>
    <row r="30" spans="1:27">
      <c r="B30" s="354"/>
      <c r="C30" s="331" t="s">
        <v>331</v>
      </c>
      <c r="D30" s="330"/>
      <c r="E30" s="330"/>
      <c r="F30" s="330"/>
      <c r="G30" s="330"/>
      <c r="H30" s="330"/>
      <c r="I30" s="330"/>
      <c r="J30" s="330"/>
      <c r="K30" s="330"/>
      <c r="L30" s="313"/>
      <c r="Q30" s="312"/>
      <c r="R30" s="312"/>
      <c r="S30" s="312"/>
      <c r="T30" s="312"/>
      <c r="U30" s="312"/>
      <c r="V30" s="312"/>
      <c r="W30" s="312"/>
      <c r="X30" s="312"/>
      <c r="Y30" s="312"/>
      <c r="Z30" s="312"/>
    </row>
    <row r="31" spans="1:27">
      <c r="D31" s="330"/>
      <c r="E31" s="330"/>
      <c r="F31" s="330"/>
      <c r="G31" s="330"/>
      <c r="H31" s="330"/>
      <c r="I31" s="330"/>
      <c r="J31" s="330"/>
      <c r="K31" s="330"/>
      <c r="L31" s="313"/>
      <c r="N31" s="313"/>
      <c r="Q31" s="312"/>
      <c r="R31" s="312"/>
      <c r="S31" s="312"/>
      <c r="T31" s="312"/>
      <c r="U31" s="312"/>
      <c r="V31" s="312"/>
      <c r="W31" s="312"/>
      <c r="X31" s="312"/>
      <c r="Y31" s="312"/>
      <c r="Z31" s="3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72"/>
  <sheetViews>
    <sheetView zoomScale="85" zoomScaleNormal="85" workbookViewId="0"/>
  </sheetViews>
  <sheetFormatPr defaultColWidth="10.7109375" defaultRowHeight="12"/>
  <cols>
    <col min="1" max="1" width="12.7109375" style="1" customWidth="1"/>
    <col min="2" max="2" width="58.5703125" style="1" customWidth="1"/>
    <col min="3" max="3" width="36" style="9" customWidth="1"/>
    <col min="4" max="11" width="12.7109375" style="7" customWidth="1"/>
    <col min="12" max="12" width="12.7109375" style="1" customWidth="1"/>
    <col min="13" max="13" width="12.7109375" style="5" customWidth="1"/>
    <col min="14" max="28" width="12.7109375" style="1" customWidth="1"/>
    <col min="29" max="16384" width="10.7109375" style="1"/>
  </cols>
  <sheetData>
    <row r="1" spans="1:27">
      <c r="A1" s="474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1:27">
      <c r="A2" s="34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27">
      <c r="B3" s="2" t="s">
        <v>257</v>
      </c>
      <c r="C3" s="36"/>
      <c r="D3" s="3" t="s">
        <v>198</v>
      </c>
      <c r="F3" s="3"/>
      <c r="G3" s="3"/>
      <c r="H3" s="3"/>
      <c r="I3" s="3"/>
      <c r="J3" s="4"/>
      <c r="K3" s="4"/>
      <c r="M3" s="263"/>
    </row>
    <row r="4" spans="1:27">
      <c r="B4" s="6" t="s">
        <v>0</v>
      </c>
      <c r="N4" s="5"/>
      <c r="O4" s="5"/>
    </row>
    <row r="5" spans="1:27">
      <c r="A5" s="102" t="s">
        <v>110</v>
      </c>
      <c r="B5" s="92" t="s">
        <v>0</v>
      </c>
      <c r="C5" s="91" t="s">
        <v>1</v>
      </c>
      <c r="D5" s="90">
        <v>2004</v>
      </c>
      <c r="E5" s="90">
        <v>2005</v>
      </c>
      <c r="F5" s="90">
        <v>2006</v>
      </c>
      <c r="G5" s="90">
        <v>2007</v>
      </c>
      <c r="H5" s="90">
        <v>2008</v>
      </c>
      <c r="I5" s="90">
        <v>2009</v>
      </c>
      <c r="J5" s="90">
        <v>2010</v>
      </c>
      <c r="K5" s="90">
        <v>2011</v>
      </c>
      <c r="L5" s="90">
        <v>2012</v>
      </c>
      <c r="M5" s="90">
        <v>2013</v>
      </c>
      <c r="N5" s="90">
        <v>2014</v>
      </c>
      <c r="O5" s="90">
        <v>2015</v>
      </c>
    </row>
    <row r="6" spans="1:27" ht="13.5">
      <c r="A6" s="240"/>
      <c r="B6" s="92" t="s">
        <v>225</v>
      </c>
      <c r="C6" s="221" t="s">
        <v>262</v>
      </c>
      <c r="D6" s="218">
        <v>86.6</v>
      </c>
      <c r="E6" s="218">
        <v>86.6</v>
      </c>
      <c r="F6" s="218">
        <v>86.6</v>
      </c>
      <c r="G6" s="218">
        <v>86.6</v>
      </c>
      <c r="H6" s="218">
        <v>86.6</v>
      </c>
      <c r="I6" s="218">
        <v>86.6</v>
      </c>
      <c r="J6" s="218">
        <v>86.6</v>
      </c>
      <c r="K6" s="218">
        <v>86.6</v>
      </c>
      <c r="L6" s="218">
        <v>86.6</v>
      </c>
      <c r="M6" s="218">
        <v>86.6</v>
      </c>
      <c r="N6" s="218">
        <v>86.6</v>
      </c>
      <c r="O6" s="218" t="s">
        <v>290</v>
      </c>
      <c r="Q6" s="242"/>
      <c r="R6" s="242"/>
      <c r="S6" s="242"/>
      <c r="T6" s="242"/>
      <c r="U6" s="242"/>
      <c r="V6" s="242"/>
      <c r="W6" s="242"/>
      <c r="X6" s="242"/>
      <c r="Y6" s="242"/>
      <c r="Z6" s="242"/>
    </row>
    <row r="7" spans="1:27">
      <c r="A7" s="240"/>
      <c r="B7" s="92" t="s">
        <v>41</v>
      </c>
      <c r="C7" s="89" t="s">
        <v>100</v>
      </c>
      <c r="D7" s="218">
        <v>8349.1</v>
      </c>
      <c r="E7" s="218">
        <v>8447.4</v>
      </c>
      <c r="F7" s="218">
        <v>8553.1</v>
      </c>
      <c r="G7" s="218">
        <v>8666.1</v>
      </c>
      <c r="H7" s="218">
        <v>8779.9</v>
      </c>
      <c r="I7" s="218">
        <v>8897</v>
      </c>
      <c r="J7" s="218">
        <v>8997.6</v>
      </c>
      <c r="K7" s="218">
        <v>9111.1</v>
      </c>
      <c r="L7" s="218">
        <v>9235.1</v>
      </c>
      <c r="M7" s="218">
        <v>9356.5</v>
      </c>
      <c r="N7" s="218">
        <v>9477.1</v>
      </c>
      <c r="O7" s="218" t="s">
        <v>290</v>
      </c>
    </row>
    <row r="8" spans="1:27">
      <c r="A8" s="240"/>
      <c r="B8" s="88" t="s">
        <v>55</v>
      </c>
      <c r="C8" s="87" t="s">
        <v>54</v>
      </c>
      <c r="D8" s="218">
        <v>10.199999999999999</v>
      </c>
      <c r="E8" s="218">
        <v>26.4</v>
      </c>
      <c r="F8" s="218">
        <v>34.5</v>
      </c>
      <c r="G8" s="218">
        <v>25</v>
      </c>
      <c r="H8" s="218">
        <v>10.8</v>
      </c>
      <c r="I8" s="218">
        <v>9.3000000000000007</v>
      </c>
      <c r="J8" s="218">
        <v>5</v>
      </c>
      <c r="K8" s="218">
        <v>0.1</v>
      </c>
      <c r="L8" s="218">
        <v>2.2000000000000002</v>
      </c>
      <c r="M8" s="218">
        <v>5.8</v>
      </c>
      <c r="N8" s="218">
        <v>2.8</v>
      </c>
      <c r="O8" s="218" t="s">
        <v>290</v>
      </c>
    </row>
    <row r="9" spans="1:27" s="173" customFormat="1">
      <c r="A9" s="240"/>
      <c r="B9" s="88" t="s">
        <v>56</v>
      </c>
      <c r="C9" s="220" t="s">
        <v>256</v>
      </c>
      <c r="D9" s="218">
        <v>8680.3704080594289</v>
      </c>
      <c r="E9" s="218">
        <v>13238.714451844804</v>
      </c>
      <c r="F9" s="218">
        <v>20982.986344302666</v>
      </c>
      <c r="G9" s="218">
        <v>33050.460319310107</v>
      </c>
      <c r="H9" s="218">
        <v>48852.48296007789</v>
      </c>
      <c r="I9" s="218">
        <v>44297.001368669902</v>
      </c>
      <c r="J9" s="218">
        <v>52909.294791926244</v>
      </c>
      <c r="K9" s="218">
        <v>65951.627200202609</v>
      </c>
      <c r="L9" s="218">
        <v>69683.935845213855</v>
      </c>
      <c r="M9" s="218">
        <v>73682.584269662912</v>
      </c>
      <c r="N9" s="218">
        <v>73722.25</v>
      </c>
      <c r="O9" s="218" t="s">
        <v>290</v>
      </c>
      <c r="P9" s="31"/>
      <c r="Q9" s="31"/>
      <c r="R9" s="31"/>
      <c r="S9" s="31"/>
      <c r="T9" s="1"/>
      <c r="U9" s="1"/>
      <c r="V9" s="1"/>
      <c r="W9" s="1"/>
      <c r="X9" s="1"/>
      <c r="Y9" s="1"/>
      <c r="Z9" s="1"/>
      <c r="AA9" s="1"/>
    </row>
    <row r="10" spans="1:27" s="173" customFormat="1">
      <c r="A10" s="240"/>
      <c r="B10" s="88" t="s">
        <v>57</v>
      </c>
      <c r="C10" s="220" t="s">
        <v>226</v>
      </c>
      <c r="D10" s="218">
        <v>1048.5818665965339</v>
      </c>
      <c r="E10" s="218">
        <v>1579.761157471755</v>
      </c>
      <c r="F10" s="218">
        <v>2471.639830885525</v>
      </c>
      <c r="G10" s="218">
        <v>3841.7677507324156</v>
      </c>
      <c r="H10" s="218">
        <v>5603.3349561830573</v>
      </c>
      <c r="I10" s="218">
        <v>5018.2904068682346</v>
      </c>
      <c r="J10" s="218">
        <v>5922.0034886618496</v>
      </c>
      <c r="K10" s="218">
        <v>7284.9183234139546</v>
      </c>
      <c r="L10" s="218">
        <v>7490.4531568228113</v>
      </c>
      <c r="M10" s="218">
        <v>7925.5617977528091</v>
      </c>
      <c r="N10" s="218">
        <v>7830.125</v>
      </c>
      <c r="O10" s="218" t="s">
        <v>290</v>
      </c>
      <c r="P10" s="1"/>
      <c r="Q10" s="1"/>
      <c r="R10" s="31"/>
      <c r="S10" s="31"/>
      <c r="T10" s="1"/>
      <c r="U10" s="1"/>
      <c r="V10" s="1"/>
      <c r="W10" s="1"/>
      <c r="X10" s="1"/>
      <c r="Y10" s="1"/>
      <c r="Z10" s="1"/>
    </row>
    <row r="11" spans="1:27" s="173" customFormat="1">
      <c r="A11" s="240"/>
      <c r="B11" s="88" t="s">
        <v>236</v>
      </c>
      <c r="C11" s="220" t="s">
        <v>226</v>
      </c>
      <c r="D11" s="218">
        <v>3460.0439999999999</v>
      </c>
      <c r="E11" s="218">
        <v>4455.8270000000002</v>
      </c>
      <c r="F11" s="218">
        <v>6119.3829999999998</v>
      </c>
      <c r="G11" s="218">
        <v>7786.3980000000001</v>
      </c>
      <c r="H11" s="218">
        <v>8724.7070000000003</v>
      </c>
      <c r="I11" s="218">
        <v>9550.32</v>
      </c>
      <c r="J11" s="218">
        <v>10058.858</v>
      </c>
      <c r="K11" s="218">
        <v>10201.603999999999</v>
      </c>
      <c r="L11" s="218">
        <v>10568.377</v>
      </c>
      <c r="M11" s="218">
        <v>10845.359</v>
      </c>
      <c r="N11" s="218" t="s">
        <v>290</v>
      </c>
      <c r="O11" s="218" t="s">
        <v>290</v>
      </c>
      <c r="P11" s="1"/>
      <c r="Q11" s="1"/>
      <c r="R11" s="31"/>
      <c r="S11" s="31"/>
      <c r="T11" s="1"/>
      <c r="U11" s="1"/>
      <c r="V11" s="1"/>
      <c r="W11" s="1"/>
      <c r="X11" s="1"/>
      <c r="Y11" s="1"/>
      <c r="Z11" s="1"/>
    </row>
    <row r="12" spans="1:27">
      <c r="A12" s="240"/>
      <c r="B12" s="88" t="s">
        <v>58</v>
      </c>
      <c r="C12" s="220" t="s">
        <v>2</v>
      </c>
      <c r="D12" s="218" t="s">
        <v>290</v>
      </c>
      <c r="E12" s="218">
        <v>116.1</v>
      </c>
      <c r="F12" s="218">
        <v>111.3</v>
      </c>
      <c r="G12" s="218">
        <v>121</v>
      </c>
      <c r="H12" s="218">
        <v>127.8</v>
      </c>
      <c r="I12" s="218">
        <v>81.2</v>
      </c>
      <c r="J12" s="218">
        <v>113.6</v>
      </c>
      <c r="K12" s="218">
        <v>122.5</v>
      </c>
      <c r="L12" s="218">
        <v>102.9</v>
      </c>
      <c r="M12" s="218">
        <v>100.4</v>
      </c>
      <c r="N12" s="218">
        <v>98.6</v>
      </c>
      <c r="O12" s="218" t="s">
        <v>290</v>
      </c>
      <c r="P12" s="179"/>
      <c r="Q12" s="173"/>
      <c r="R12" s="172"/>
      <c r="S12" s="172"/>
      <c r="T12" s="173"/>
      <c r="U12" s="173"/>
      <c r="V12" s="173"/>
      <c r="W12" s="173"/>
      <c r="X12" s="173"/>
      <c r="Y12" s="173"/>
      <c r="Z12" s="173"/>
      <c r="AA12" s="173"/>
    </row>
    <row r="13" spans="1:27" s="173" customFormat="1">
      <c r="A13" s="240"/>
      <c r="B13" s="88" t="s">
        <v>93</v>
      </c>
      <c r="C13" s="220" t="s">
        <v>256</v>
      </c>
      <c r="D13" s="218">
        <v>8053.8312811641399</v>
      </c>
      <c r="E13" s="218">
        <v>12238.080135320859</v>
      </c>
      <c r="F13" s="218">
        <v>19836.355495858519</v>
      </c>
      <c r="G13" s="218">
        <v>30870.877520102553</v>
      </c>
      <c r="H13" s="218">
        <v>45580.087633885101</v>
      </c>
      <c r="I13" s="218">
        <v>40800.671892497201</v>
      </c>
      <c r="J13" s="218">
        <v>49325.317717418395</v>
      </c>
      <c r="K13" s="218">
        <v>62081.803216411296</v>
      </c>
      <c r="L13" s="218">
        <v>65442.082484725055</v>
      </c>
      <c r="M13" s="218">
        <v>69059.882533197131</v>
      </c>
      <c r="N13" s="218" t="s">
        <v>290</v>
      </c>
      <c r="O13" s="218" t="s">
        <v>290</v>
      </c>
      <c r="P13" s="179"/>
      <c r="R13" s="172"/>
      <c r="S13" s="172"/>
      <c r="AA13" s="1"/>
    </row>
    <row r="14" spans="1:27">
      <c r="A14" s="240"/>
      <c r="B14" s="275" t="s">
        <v>68</v>
      </c>
      <c r="C14" s="276" t="s">
        <v>53</v>
      </c>
      <c r="D14" s="218">
        <v>4016.9</v>
      </c>
      <c r="E14" s="218">
        <v>4062.3</v>
      </c>
      <c r="F14" s="218">
        <v>4110.8</v>
      </c>
      <c r="G14" s="218">
        <v>4162.2</v>
      </c>
      <c r="H14" s="218">
        <v>4215.5</v>
      </c>
      <c r="I14" s="218">
        <v>4271.7</v>
      </c>
      <c r="J14" s="218">
        <v>4329.1000000000004</v>
      </c>
      <c r="K14" s="218">
        <v>4375.2</v>
      </c>
      <c r="L14" s="218">
        <v>4445.3</v>
      </c>
      <c r="M14" s="218">
        <v>4521.2</v>
      </c>
      <c r="N14" s="218">
        <v>4602.8999999999996</v>
      </c>
      <c r="O14" s="218" t="s">
        <v>290</v>
      </c>
      <c r="R14" s="31"/>
      <c r="S14" s="31"/>
      <c r="AA14" s="174"/>
    </row>
    <row r="15" spans="1:27">
      <c r="A15" s="240"/>
      <c r="B15" s="92" t="s">
        <v>33</v>
      </c>
      <c r="C15" s="221" t="s">
        <v>2</v>
      </c>
      <c r="D15" s="218">
        <v>8.3000000000000007</v>
      </c>
      <c r="E15" s="218">
        <v>7.3</v>
      </c>
      <c r="F15" s="218">
        <v>7</v>
      </c>
      <c r="G15" s="218">
        <v>6.5</v>
      </c>
      <c r="H15" s="218">
        <v>6</v>
      </c>
      <c r="I15" s="218">
        <v>5.7</v>
      </c>
      <c r="J15" s="218">
        <v>5.6</v>
      </c>
      <c r="K15" s="218">
        <v>5.4</v>
      </c>
      <c r="L15" s="218">
        <v>5.2</v>
      </c>
      <c r="M15" s="218">
        <v>5</v>
      </c>
      <c r="N15" s="218">
        <v>4.9000000000000004</v>
      </c>
      <c r="O15" s="218" t="s">
        <v>290</v>
      </c>
      <c r="P15" s="179"/>
      <c r="Q15" s="173"/>
      <c r="R15" s="172"/>
      <c r="S15" s="172"/>
      <c r="T15" s="173"/>
      <c r="U15" s="173"/>
      <c r="V15" s="173"/>
      <c r="W15" s="173"/>
      <c r="X15" s="173"/>
      <c r="Y15" s="173"/>
      <c r="Z15" s="173"/>
    </row>
    <row r="16" spans="1:27" s="173" customFormat="1">
      <c r="A16" s="240"/>
      <c r="B16" s="180" t="s">
        <v>67</v>
      </c>
      <c r="C16" s="220" t="s">
        <v>256</v>
      </c>
      <c r="D16" s="218">
        <v>3615.4349999999999</v>
      </c>
      <c r="E16" s="218">
        <v>4347.1509999999998</v>
      </c>
      <c r="F16" s="218">
        <v>6372.165</v>
      </c>
      <c r="G16" s="218">
        <v>6058.4</v>
      </c>
      <c r="H16" s="218">
        <v>47756.248</v>
      </c>
      <c r="I16" s="218">
        <v>14701.3588</v>
      </c>
      <c r="J16" s="218">
        <v>21360.210199999998</v>
      </c>
      <c r="K16" s="218">
        <v>26570.898300000001</v>
      </c>
      <c r="L16" s="218">
        <v>23907.983700000001</v>
      </c>
      <c r="M16" s="218">
        <v>23975.416799999999</v>
      </c>
      <c r="N16" s="218">
        <v>21828.608899999999</v>
      </c>
      <c r="O16" s="218" t="s">
        <v>290</v>
      </c>
      <c r="P16" s="179"/>
      <c r="Q16" s="174"/>
      <c r="R16" s="172"/>
      <c r="S16" s="172"/>
      <c r="T16" s="174"/>
      <c r="U16" s="174"/>
      <c r="V16" s="174"/>
      <c r="W16" s="174"/>
      <c r="X16" s="174"/>
      <c r="Y16" s="174"/>
      <c r="Z16" s="174"/>
      <c r="AA16" s="1"/>
    </row>
    <row r="17" spans="1:27" s="173" customFormat="1">
      <c r="A17" s="240"/>
      <c r="B17" s="87" t="s">
        <v>66</v>
      </c>
      <c r="C17" s="220" t="s">
        <v>256</v>
      </c>
      <c r="D17" s="218">
        <v>3515.93</v>
      </c>
      <c r="E17" s="218">
        <v>4211.2218000000003</v>
      </c>
      <c r="F17" s="218">
        <v>5266.7434999999996</v>
      </c>
      <c r="G17" s="218">
        <v>5713.5253000000002</v>
      </c>
      <c r="H17" s="218">
        <v>7169.9809000000005</v>
      </c>
      <c r="I17" s="218">
        <v>6123.1104999999998</v>
      </c>
      <c r="J17" s="218">
        <v>6600.6115999999993</v>
      </c>
      <c r="K17" s="218">
        <v>9755.9686999999994</v>
      </c>
      <c r="L17" s="218">
        <v>9652.8706000000002</v>
      </c>
      <c r="M17" s="218">
        <v>10712.502500000001</v>
      </c>
      <c r="N17" s="218">
        <v>9187.6975999999995</v>
      </c>
      <c r="O17" s="218" t="s">
        <v>290</v>
      </c>
      <c r="P17" s="179"/>
      <c r="Q17" s="1"/>
      <c r="R17" s="31"/>
      <c r="S17" s="31"/>
      <c r="T17" s="1"/>
      <c r="U17" s="1"/>
      <c r="V17" s="1"/>
      <c r="W17" s="1"/>
      <c r="X17" s="1"/>
      <c r="Y17" s="1"/>
      <c r="Z17" s="1"/>
    </row>
    <row r="18" spans="1:27">
      <c r="A18" s="240"/>
      <c r="B18" s="87" t="s">
        <v>65</v>
      </c>
      <c r="C18" s="220" t="s">
        <v>54</v>
      </c>
      <c r="D18" s="218">
        <v>10</v>
      </c>
      <c r="E18" s="218">
        <v>10.9</v>
      </c>
      <c r="F18" s="218">
        <v>11.9</v>
      </c>
      <c r="G18" s="218">
        <v>16.2</v>
      </c>
      <c r="H18" s="218">
        <v>28.6</v>
      </c>
      <c r="I18" s="218">
        <v>-1.5</v>
      </c>
      <c r="J18" s="218">
        <v>7.2</v>
      </c>
      <c r="K18" s="218">
        <v>0.4</v>
      </c>
      <c r="L18" s="218">
        <v>0.8</v>
      </c>
      <c r="M18" s="218">
        <v>2.4</v>
      </c>
      <c r="N18" s="218">
        <v>1</v>
      </c>
      <c r="O18" s="218" t="s">
        <v>290</v>
      </c>
      <c r="P18" s="179"/>
      <c r="R18" s="31"/>
      <c r="S18" s="31"/>
      <c r="AA18" s="173"/>
    </row>
    <row r="19" spans="1:27">
      <c r="A19" s="240"/>
      <c r="B19" s="87" t="s">
        <v>64</v>
      </c>
      <c r="C19" s="221" t="s">
        <v>2</v>
      </c>
      <c r="D19" s="218">
        <v>58.7</v>
      </c>
      <c r="E19" s="218">
        <v>56.1</v>
      </c>
      <c r="F19" s="218">
        <v>55.6</v>
      </c>
      <c r="G19" s="218">
        <v>55.1</v>
      </c>
      <c r="H19" s="218">
        <v>58.8</v>
      </c>
      <c r="I19" s="218">
        <v>54.7</v>
      </c>
      <c r="J19" s="218">
        <v>49.9</v>
      </c>
      <c r="K19" s="218">
        <v>49.3</v>
      </c>
      <c r="L19" s="218">
        <v>44.2</v>
      </c>
      <c r="M19" s="218">
        <v>44</v>
      </c>
      <c r="N19" s="218">
        <v>42.3</v>
      </c>
      <c r="O19" s="218" t="s">
        <v>290</v>
      </c>
      <c r="P19" s="179"/>
      <c r="Q19" s="173"/>
      <c r="R19" s="172"/>
      <c r="S19" s="172"/>
      <c r="T19" s="173"/>
      <c r="U19" s="173"/>
      <c r="V19" s="173"/>
      <c r="W19" s="173"/>
      <c r="X19" s="173"/>
      <c r="Y19" s="173"/>
      <c r="Z19" s="173"/>
    </row>
    <row r="20" spans="1:27" s="173" customFormat="1">
      <c r="A20" s="240"/>
      <c r="B20" s="181" t="s">
        <v>63</v>
      </c>
      <c r="C20" s="220" t="s">
        <v>256</v>
      </c>
      <c r="D20" s="218">
        <v>4575.5</v>
      </c>
      <c r="E20" s="218">
        <v>4893.2</v>
      </c>
      <c r="F20" s="218">
        <v>5052.8</v>
      </c>
      <c r="G20" s="218">
        <v>6674.3</v>
      </c>
      <c r="H20" s="218">
        <v>6847.4</v>
      </c>
      <c r="I20" s="218">
        <v>5468.6</v>
      </c>
      <c r="J20" s="218">
        <v>8247.7999999999993</v>
      </c>
      <c r="K20" s="218">
        <v>8673.9</v>
      </c>
      <c r="L20" s="218">
        <v>10314</v>
      </c>
      <c r="M20" s="218">
        <v>10540.9</v>
      </c>
      <c r="N20" s="218">
        <v>13776</v>
      </c>
      <c r="O20" s="218" t="s">
        <v>290</v>
      </c>
      <c r="P20" s="179"/>
      <c r="AA20" s="1"/>
    </row>
    <row r="21" spans="1:27">
      <c r="A21" s="240"/>
      <c r="B21" s="87" t="s">
        <v>62</v>
      </c>
      <c r="C21" s="220" t="s">
        <v>60</v>
      </c>
      <c r="D21" s="218">
        <v>-29.8</v>
      </c>
      <c r="E21" s="218">
        <v>1.3</v>
      </c>
      <c r="F21" s="218">
        <v>17.7</v>
      </c>
      <c r="G21" s="218">
        <v>27.3</v>
      </c>
      <c r="H21" s="218">
        <v>33.700000000000003</v>
      </c>
      <c r="I21" s="218">
        <v>23</v>
      </c>
      <c r="J21" s="218">
        <v>28.4</v>
      </c>
      <c r="K21" s="218">
        <v>26</v>
      </c>
      <c r="L21" s="218">
        <v>22.5</v>
      </c>
      <c r="M21" s="218">
        <v>17.7</v>
      </c>
      <c r="N21" s="218">
        <v>16.8</v>
      </c>
      <c r="O21" s="218" t="s">
        <v>290</v>
      </c>
      <c r="P21" s="179"/>
      <c r="AA21" s="173"/>
    </row>
    <row r="22" spans="1:27">
      <c r="A22" s="240"/>
      <c r="B22" s="87" t="s">
        <v>61</v>
      </c>
      <c r="C22" s="220" t="s">
        <v>60</v>
      </c>
      <c r="D22" s="218" t="s">
        <v>290</v>
      </c>
      <c r="E22" s="218" t="s">
        <v>290</v>
      </c>
      <c r="F22" s="218" t="s">
        <v>290</v>
      </c>
      <c r="G22" s="218" t="s">
        <v>290</v>
      </c>
      <c r="H22" s="218" t="s">
        <v>290</v>
      </c>
      <c r="I22" s="218">
        <v>7</v>
      </c>
      <c r="J22" s="218">
        <v>14.6</v>
      </c>
      <c r="K22" s="218">
        <v>13.3</v>
      </c>
      <c r="L22" s="218">
        <v>4.5999999999999996</v>
      </c>
      <c r="M22" s="218">
        <v>-2.2999999999999998</v>
      </c>
      <c r="N22" s="218">
        <v>-0.5</v>
      </c>
      <c r="O22" s="218" t="s">
        <v>290</v>
      </c>
      <c r="P22" s="179"/>
    </row>
    <row r="23" spans="1:27">
      <c r="A23" s="240"/>
      <c r="B23" s="87" t="s">
        <v>59</v>
      </c>
      <c r="C23" s="220" t="s">
        <v>60</v>
      </c>
      <c r="D23" s="218">
        <v>20.100000000000001</v>
      </c>
      <c r="E23" s="218">
        <v>13.3</v>
      </c>
      <c r="F23" s="218">
        <v>10.199999999999999</v>
      </c>
      <c r="G23" s="218">
        <v>8.6</v>
      </c>
      <c r="H23" s="218">
        <v>7.2</v>
      </c>
      <c r="I23" s="218">
        <v>12.1</v>
      </c>
      <c r="J23" s="218">
        <v>11.4</v>
      </c>
      <c r="K23" s="218">
        <v>10.199999999999999</v>
      </c>
      <c r="L23" s="218">
        <v>11.2</v>
      </c>
      <c r="M23" s="218">
        <v>10.8</v>
      </c>
      <c r="N23" s="218" t="s">
        <v>290</v>
      </c>
      <c r="O23" s="218" t="s">
        <v>290</v>
      </c>
      <c r="P23" s="179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7" s="173" customFormat="1">
      <c r="A24" s="240"/>
      <c r="B24" s="87" t="s">
        <v>228</v>
      </c>
      <c r="C24" s="220" t="s">
        <v>256</v>
      </c>
      <c r="D24" s="218" t="s">
        <v>290</v>
      </c>
      <c r="E24" s="218" t="s">
        <v>290</v>
      </c>
      <c r="F24" s="218" t="s">
        <v>290</v>
      </c>
      <c r="G24" s="218" t="s">
        <v>290</v>
      </c>
      <c r="H24" s="218" t="s">
        <v>290</v>
      </c>
      <c r="I24" s="218" t="s">
        <v>290</v>
      </c>
      <c r="J24" s="218" t="s">
        <v>290</v>
      </c>
      <c r="K24" s="218" t="s">
        <v>290</v>
      </c>
      <c r="L24" s="218" t="s">
        <v>290</v>
      </c>
      <c r="M24" s="218" t="s">
        <v>290</v>
      </c>
      <c r="N24" s="218" t="s">
        <v>290</v>
      </c>
      <c r="O24" s="218" t="s">
        <v>290</v>
      </c>
      <c r="P24" s="17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240"/>
      <c r="B25" s="92" t="s">
        <v>94</v>
      </c>
      <c r="C25" s="221" t="s">
        <v>95</v>
      </c>
      <c r="D25" s="218">
        <v>6.7</v>
      </c>
      <c r="E25" s="218">
        <v>9.6</v>
      </c>
      <c r="F25" s="218">
        <v>8.3000000000000007</v>
      </c>
      <c r="G25" s="218">
        <v>16.7</v>
      </c>
      <c r="H25" s="218" t="s">
        <v>336</v>
      </c>
      <c r="I25" s="218">
        <v>1.5</v>
      </c>
      <c r="J25" s="218">
        <v>5.7</v>
      </c>
      <c r="K25" s="218">
        <v>7.9</v>
      </c>
      <c r="L25" s="218">
        <v>1.2</v>
      </c>
      <c r="M25" s="218" t="s">
        <v>337</v>
      </c>
      <c r="N25" s="218" t="s">
        <v>290</v>
      </c>
      <c r="O25" s="218" t="s">
        <v>290</v>
      </c>
      <c r="P25" s="179"/>
      <c r="AA25" s="173"/>
    </row>
    <row r="26" spans="1:27">
      <c r="A26" s="261"/>
      <c r="B26" s="88" t="s">
        <v>244</v>
      </c>
      <c r="C26" s="220" t="s">
        <v>256</v>
      </c>
      <c r="D26" s="218">
        <v>1600.3866897323701</v>
      </c>
      <c r="E26" s="218">
        <v>1950.3118722909398</v>
      </c>
      <c r="F26" s="218">
        <v>2367.9203044548917</v>
      </c>
      <c r="G26" s="218">
        <v>3401.235287262557</v>
      </c>
      <c r="H26" s="218">
        <v>4267.1616358325218</v>
      </c>
      <c r="I26" s="218">
        <v>4734.975737215379</v>
      </c>
      <c r="J26" s="218">
        <v>4831.4228756541243</v>
      </c>
      <c r="K26" s="218">
        <v>5730.2773205014564</v>
      </c>
      <c r="L26" s="218">
        <v>6166.7515274949092</v>
      </c>
      <c r="M26" s="218">
        <v>6696.3738508682336</v>
      </c>
      <c r="N26" s="218">
        <v>6532.25</v>
      </c>
      <c r="O26" s="218" t="s">
        <v>290</v>
      </c>
      <c r="P26" s="179"/>
    </row>
    <row r="27" spans="1:27">
      <c r="A27" s="261"/>
      <c r="B27" s="277" t="s">
        <v>243</v>
      </c>
      <c r="C27" s="276" t="s">
        <v>53</v>
      </c>
      <c r="D27" s="218">
        <v>1551.6</v>
      </c>
      <c r="E27" s="218">
        <v>1573.6</v>
      </c>
      <c r="F27" s="218">
        <v>1583.2</v>
      </c>
      <c r="G27" s="218">
        <v>1597.6</v>
      </c>
      <c r="H27" s="218">
        <v>1611.3</v>
      </c>
      <c r="I27" s="218">
        <v>1628.6</v>
      </c>
      <c r="J27" s="218">
        <v>1655</v>
      </c>
      <c r="K27" s="218">
        <v>1657.4</v>
      </c>
      <c r="L27" s="218">
        <v>1673.8</v>
      </c>
      <c r="M27" s="218">
        <v>1677.4</v>
      </c>
      <c r="N27" s="218">
        <v>1691.7</v>
      </c>
      <c r="O27" s="218" t="s">
        <v>290</v>
      </c>
      <c r="P27" s="179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7">
      <c r="A28" s="241"/>
      <c r="B28" s="171" t="s">
        <v>52</v>
      </c>
      <c r="C28" s="176" t="s">
        <v>50</v>
      </c>
      <c r="D28" s="257">
        <v>1.2221</v>
      </c>
      <c r="E28" s="257">
        <v>1.181</v>
      </c>
      <c r="F28" s="257">
        <v>1.1215999999999999</v>
      </c>
      <c r="G28" s="257">
        <v>1.1755</v>
      </c>
      <c r="H28" s="257">
        <v>1.2099</v>
      </c>
      <c r="I28" s="257">
        <v>1.1216999999999999</v>
      </c>
      <c r="J28" s="257">
        <v>1.0629</v>
      </c>
      <c r="K28" s="257">
        <v>1.0992999999999999</v>
      </c>
      <c r="L28" s="257">
        <v>1.0104</v>
      </c>
      <c r="M28" s="257">
        <v>1.05</v>
      </c>
      <c r="N28" s="257">
        <v>1</v>
      </c>
      <c r="O28" s="257" t="s">
        <v>290</v>
      </c>
      <c r="P28" s="179"/>
    </row>
    <row r="29" spans="1:27">
      <c r="A29" s="241"/>
      <c r="B29" s="171" t="s">
        <v>52</v>
      </c>
      <c r="C29" s="176" t="s">
        <v>51</v>
      </c>
      <c r="D29" s="257">
        <v>0.98270000000000002</v>
      </c>
      <c r="E29" s="257">
        <v>0.94589999999999996</v>
      </c>
      <c r="F29" s="257">
        <v>0.89339999999999997</v>
      </c>
      <c r="G29" s="257">
        <v>0.85809999999999997</v>
      </c>
      <c r="H29" s="257">
        <v>0.8216</v>
      </c>
      <c r="I29" s="257">
        <v>0.80369999999999997</v>
      </c>
      <c r="J29" s="257">
        <v>0.80259999999999998</v>
      </c>
      <c r="K29" s="257">
        <v>0.78969999999999996</v>
      </c>
      <c r="L29" s="257">
        <v>0.78559999999999997</v>
      </c>
      <c r="M29" s="257">
        <v>0.78320000000000001</v>
      </c>
      <c r="N29" s="257">
        <v>0.8</v>
      </c>
      <c r="O29" s="257" t="s">
        <v>290</v>
      </c>
      <c r="P29" s="179"/>
    </row>
    <row r="30" spans="1:27">
      <c r="A30" s="241"/>
      <c r="B30" s="146" t="s">
        <v>52</v>
      </c>
      <c r="C30" s="176" t="s">
        <v>245</v>
      </c>
      <c r="D30" s="257">
        <v>1.2416058542133297</v>
      </c>
      <c r="E30" s="257">
        <v>1.2435405320553903</v>
      </c>
      <c r="F30" s="257">
        <v>1.2542691318511445</v>
      </c>
      <c r="G30" s="257">
        <v>1.3705000000000001</v>
      </c>
      <c r="H30" s="257">
        <v>1.4708000000000001</v>
      </c>
      <c r="I30" s="257">
        <v>1.3948</v>
      </c>
      <c r="J30" s="257">
        <v>1.3257000000000001</v>
      </c>
      <c r="K30" s="257">
        <v>1.3919999999999999</v>
      </c>
      <c r="L30" s="257">
        <v>1.2847999999999999</v>
      </c>
      <c r="M30" s="257">
        <v>1.3281000000000001</v>
      </c>
      <c r="N30" s="257">
        <v>1.3285</v>
      </c>
      <c r="O30" s="257">
        <v>1.1094999999999999</v>
      </c>
      <c r="P30" s="179"/>
    </row>
    <row r="31" spans="1:27">
      <c r="A31" s="278"/>
      <c r="B31" s="146" t="s">
        <v>52</v>
      </c>
      <c r="C31" s="178" t="s">
        <v>246</v>
      </c>
      <c r="D31" s="258">
        <v>0.80540857358762297</v>
      </c>
      <c r="E31" s="258">
        <v>0.80415553351296609</v>
      </c>
      <c r="F31" s="258">
        <v>0.79727705530321469</v>
      </c>
      <c r="G31" s="258">
        <v>0.72966070777088654</v>
      </c>
      <c r="H31" s="258">
        <v>0.67990209409844982</v>
      </c>
      <c r="I31" s="258">
        <v>0.71694866647548039</v>
      </c>
      <c r="J31" s="258">
        <v>0.75431847325941004</v>
      </c>
      <c r="K31" s="258">
        <v>0.71839080459770122</v>
      </c>
      <c r="L31" s="258">
        <v>0.77833125778331258</v>
      </c>
      <c r="M31" s="258">
        <v>0.75295534974775991</v>
      </c>
      <c r="N31" s="258">
        <v>0.75272864132480244</v>
      </c>
      <c r="O31" s="258">
        <v>0.90130689499774674</v>
      </c>
      <c r="Q31" s="31"/>
    </row>
    <row r="32" spans="1:27">
      <c r="D32" s="85"/>
      <c r="E32" s="85"/>
      <c r="F32" s="85"/>
      <c r="G32" s="85"/>
      <c r="H32" s="85"/>
      <c r="I32" s="85"/>
      <c r="J32" s="85"/>
      <c r="K32" s="85"/>
      <c r="L32" s="5"/>
      <c r="N32" s="31"/>
      <c r="O32" s="31"/>
      <c r="Q32" s="175"/>
      <c r="R32" s="175"/>
      <c r="S32" s="175"/>
      <c r="T32" s="175"/>
      <c r="U32" s="175"/>
      <c r="V32" s="175"/>
      <c r="W32" s="175"/>
      <c r="X32" s="175"/>
      <c r="Y32" s="175"/>
      <c r="Z32" s="175"/>
    </row>
    <row r="33" spans="1:26">
      <c r="B33" s="435" t="s">
        <v>242</v>
      </c>
      <c r="D33" s="85"/>
      <c r="E33" s="85"/>
      <c r="F33" s="85"/>
      <c r="G33" s="85"/>
      <c r="H33" s="85"/>
      <c r="I33" s="85"/>
      <c r="J33" s="85"/>
      <c r="K33" s="85"/>
      <c r="L33" s="5"/>
      <c r="N33" s="31"/>
      <c r="O33" s="31"/>
      <c r="Q33" s="175"/>
      <c r="R33" s="175"/>
      <c r="S33" s="175"/>
      <c r="T33" s="175"/>
      <c r="U33" s="175"/>
      <c r="V33" s="175"/>
      <c r="W33" s="175"/>
      <c r="X33" s="175"/>
      <c r="Y33" s="175"/>
      <c r="Z33" s="175"/>
    </row>
    <row r="34" spans="1:26">
      <c r="B34" s="436"/>
      <c r="C34" s="9" t="s">
        <v>258</v>
      </c>
      <c r="D34" s="85"/>
      <c r="E34" s="85"/>
      <c r="F34" s="85"/>
      <c r="G34" s="85"/>
      <c r="H34" s="85"/>
      <c r="I34" s="85"/>
      <c r="J34" s="85"/>
      <c r="K34" s="85"/>
      <c r="L34" s="5"/>
      <c r="N34" s="5"/>
      <c r="O34" s="5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spans="1:26">
      <c r="B35" s="435" t="s">
        <v>119</v>
      </c>
      <c r="D35" s="85"/>
      <c r="E35" s="85"/>
      <c r="F35" s="85"/>
      <c r="G35" s="85"/>
      <c r="H35" s="85"/>
      <c r="I35" s="85"/>
      <c r="J35" s="85"/>
      <c r="K35" s="85"/>
      <c r="L35" s="5"/>
      <c r="Q35" s="175"/>
      <c r="R35" s="175"/>
      <c r="S35" s="175"/>
      <c r="T35" s="175"/>
      <c r="U35" s="175"/>
      <c r="V35" s="175"/>
      <c r="W35" s="175"/>
      <c r="X35" s="175"/>
      <c r="Y35" s="175"/>
      <c r="Z35" s="175"/>
    </row>
    <row r="36" spans="1:26">
      <c r="B36" s="435"/>
      <c r="C36" s="9" t="s">
        <v>338</v>
      </c>
      <c r="D36" s="85"/>
      <c r="E36" s="85"/>
      <c r="F36" s="85"/>
      <c r="G36" s="85"/>
      <c r="H36" s="85"/>
      <c r="I36" s="85"/>
      <c r="J36" s="85"/>
      <c r="K36" s="85"/>
      <c r="L36" s="5"/>
      <c r="Q36" s="175"/>
      <c r="R36" s="175"/>
      <c r="S36" s="175"/>
      <c r="T36" s="175"/>
      <c r="U36" s="175"/>
      <c r="V36" s="175"/>
      <c r="W36" s="175"/>
      <c r="X36" s="175"/>
      <c r="Y36" s="175"/>
      <c r="Z36" s="175"/>
    </row>
    <row r="37" spans="1:26">
      <c r="B37" s="435"/>
      <c r="C37" s="9" t="s">
        <v>339</v>
      </c>
      <c r="D37" s="85"/>
      <c r="E37" s="85"/>
      <c r="F37" s="85"/>
      <c r="G37" s="85"/>
      <c r="H37" s="85"/>
      <c r="I37" s="85"/>
      <c r="J37" s="85"/>
      <c r="K37" s="85"/>
      <c r="L37" s="5"/>
      <c r="Q37" s="175"/>
      <c r="R37" s="175"/>
      <c r="S37" s="175"/>
      <c r="T37" s="175"/>
      <c r="U37" s="175"/>
      <c r="V37" s="175"/>
      <c r="W37" s="175"/>
      <c r="X37" s="175"/>
      <c r="Y37" s="175"/>
      <c r="Z37" s="175"/>
    </row>
    <row r="38" spans="1:26">
      <c r="B38" s="435"/>
      <c r="C38" s="9" t="s">
        <v>340</v>
      </c>
      <c r="D38" s="85"/>
      <c r="E38" s="85"/>
      <c r="F38" s="85"/>
      <c r="G38" s="85"/>
      <c r="H38" s="85"/>
      <c r="I38" s="85"/>
      <c r="J38" s="85"/>
      <c r="K38" s="85"/>
      <c r="L38" s="5"/>
      <c r="Q38" s="175"/>
      <c r="R38" s="175"/>
      <c r="S38" s="175"/>
      <c r="T38" s="175"/>
      <c r="U38" s="175"/>
      <c r="V38" s="175"/>
      <c r="W38" s="175"/>
      <c r="X38" s="175"/>
      <c r="Y38" s="175"/>
      <c r="Z38" s="175"/>
    </row>
    <row r="39" spans="1:26">
      <c r="D39" s="85"/>
      <c r="E39" s="85"/>
      <c r="F39" s="85"/>
      <c r="G39" s="85"/>
      <c r="H39" s="85"/>
      <c r="I39" s="85"/>
      <c r="J39" s="85"/>
      <c r="K39" s="85"/>
      <c r="L39" s="5"/>
      <c r="N39" s="5"/>
      <c r="O39" s="5"/>
      <c r="Q39" s="175"/>
      <c r="R39" s="175"/>
      <c r="S39" s="175"/>
      <c r="T39" s="175"/>
      <c r="U39" s="175"/>
      <c r="V39" s="175"/>
      <c r="W39" s="175"/>
      <c r="X39" s="175"/>
      <c r="Y39" s="175"/>
      <c r="Z39" s="175"/>
    </row>
    <row r="40" spans="1:26">
      <c r="A40" s="5"/>
      <c r="B40" s="240"/>
      <c r="C40" s="84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Q40" s="233"/>
    </row>
    <row r="41" spans="1:26">
      <c r="A41" s="5"/>
      <c r="B41" s="240"/>
      <c r="C41" s="84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Q41" s="233"/>
    </row>
    <row r="42" spans="1:26">
      <c r="B42" s="9"/>
      <c r="C42" s="7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Q42" s="233"/>
    </row>
    <row r="43" spans="1:26">
      <c r="B43" s="279"/>
      <c r="C43" s="391"/>
      <c r="D43" s="392"/>
      <c r="E43" s="392"/>
      <c r="F43" s="392"/>
      <c r="G43" s="392"/>
      <c r="H43" s="392"/>
      <c r="I43" s="392"/>
      <c r="J43" s="392"/>
      <c r="K43" s="392"/>
      <c r="L43" s="392"/>
      <c r="M43" s="392"/>
      <c r="N43" s="392"/>
      <c r="O43" s="392"/>
    </row>
    <row r="44" spans="1:26">
      <c r="B44" s="279"/>
      <c r="C44" s="391"/>
      <c r="D44" s="392"/>
      <c r="E44" s="175"/>
      <c r="F44" s="175"/>
      <c r="G44" s="175"/>
      <c r="H44" s="175"/>
      <c r="I44" s="175"/>
      <c r="J44" s="175"/>
      <c r="K44" s="175"/>
      <c r="L44" s="233"/>
      <c r="M44" s="280"/>
    </row>
    <row r="45" spans="1:26">
      <c r="B45" s="279"/>
      <c r="C45" s="391"/>
      <c r="D45" s="393"/>
    </row>
    <row r="46" spans="1:26">
      <c r="B46" s="279"/>
      <c r="C46" s="391"/>
      <c r="D46" s="393"/>
      <c r="E46" s="175"/>
      <c r="F46" s="175"/>
      <c r="G46" s="175"/>
      <c r="H46" s="175"/>
      <c r="I46" s="175"/>
      <c r="J46" s="175"/>
      <c r="K46" s="175"/>
      <c r="L46" s="175"/>
      <c r="M46" s="175"/>
    </row>
    <row r="47" spans="1:26">
      <c r="B47" s="394"/>
      <c r="C47" s="391"/>
      <c r="D47" s="392"/>
      <c r="E47" s="392"/>
      <c r="F47" s="392"/>
      <c r="G47" s="392"/>
      <c r="H47" s="392"/>
      <c r="I47" s="392"/>
      <c r="J47" s="392"/>
      <c r="K47" s="392"/>
      <c r="L47" s="392"/>
      <c r="M47" s="392"/>
    </row>
    <row r="48" spans="1:26">
      <c r="B48" s="279"/>
      <c r="C48" s="391"/>
      <c r="D48" s="392"/>
      <c r="E48" s="392"/>
      <c r="F48" s="392"/>
      <c r="G48" s="392"/>
      <c r="H48" s="392"/>
      <c r="I48" s="392"/>
      <c r="J48" s="392"/>
      <c r="K48" s="392"/>
      <c r="L48" s="392"/>
      <c r="M48" s="392"/>
    </row>
    <row r="49" spans="2:15">
      <c r="B49" s="279"/>
      <c r="C49" s="391"/>
      <c r="D49" s="393"/>
      <c r="E49" s="234"/>
      <c r="F49" s="234"/>
      <c r="G49" s="234"/>
      <c r="H49" s="234"/>
      <c r="I49" s="234"/>
      <c r="J49" s="234"/>
      <c r="K49" s="234"/>
      <c r="L49" s="234"/>
      <c r="M49" s="234"/>
      <c r="N49" s="5"/>
      <c r="O49" s="5"/>
    </row>
    <row r="50" spans="2:15">
      <c r="B50" s="279"/>
      <c r="C50" s="391"/>
      <c r="D50" s="393"/>
      <c r="E50" s="234"/>
      <c r="F50" s="234"/>
      <c r="G50" s="234"/>
      <c r="H50" s="234"/>
      <c r="I50" s="234"/>
      <c r="J50" s="234"/>
      <c r="K50" s="234"/>
      <c r="L50" s="234"/>
      <c r="M50" s="234"/>
      <c r="N50" s="5"/>
      <c r="O50" s="5"/>
    </row>
    <row r="51" spans="2:15">
      <c r="B51" s="279"/>
      <c r="C51" s="391"/>
      <c r="D51" s="392"/>
      <c r="E51" s="392"/>
      <c r="F51" s="392"/>
      <c r="G51" s="392"/>
      <c r="H51" s="392"/>
      <c r="I51" s="392"/>
      <c r="J51" s="392"/>
      <c r="K51" s="392"/>
      <c r="L51" s="392"/>
      <c r="M51" s="392"/>
      <c r="N51" s="5"/>
      <c r="O51" s="5"/>
    </row>
    <row r="52" spans="2:15">
      <c r="B52" s="394"/>
      <c r="C52" s="395"/>
      <c r="D52" s="392"/>
      <c r="E52" s="392"/>
      <c r="F52" s="392"/>
      <c r="G52" s="392"/>
      <c r="H52" s="392"/>
      <c r="I52" s="392"/>
      <c r="J52" s="392"/>
      <c r="K52" s="392"/>
      <c r="L52" s="392"/>
      <c r="M52" s="392"/>
      <c r="N52" s="5"/>
      <c r="O52" s="5"/>
    </row>
    <row r="53" spans="2:15"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5"/>
      <c r="O53" s="5"/>
    </row>
    <row r="54" spans="2:15">
      <c r="B54" s="85"/>
      <c r="C54" s="85"/>
      <c r="E54" s="85"/>
    </row>
    <row r="55" spans="2:15">
      <c r="B55" s="85"/>
      <c r="C55" s="8"/>
      <c r="E55" s="85"/>
    </row>
    <row r="56" spans="2:15">
      <c r="B56" s="85"/>
      <c r="C56" s="8"/>
      <c r="E56" s="85"/>
    </row>
    <row r="57" spans="2:15">
      <c r="B57" s="7"/>
    </row>
    <row r="58" spans="2:15">
      <c r="B58" s="7"/>
    </row>
    <row r="59" spans="2:15">
      <c r="B59" s="7"/>
    </row>
    <row r="60" spans="2:15">
      <c r="B60" s="7"/>
    </row>
    <row r="61" spans="2:15">
      <c r="B61" s="7"/>
    </row>
    <row r="62" spans="2:15">
      <c r="B62" s="7"/>
    </row>
    <row r="63" spans="2:15">
      <c r="B63" s="7"/>
    </row>
    <row r="64" spans="2:15">
      <c r="B64" s="7"/>
    </row>
    <row r="65" spans="2:3">
      <c r="B65" s="7"/>
    </row>
    <row r="66" spans="2:3">
      <c r="B66" s="7"/>
    </row>
    <row r="67" spans="2:3">
      <c r="B67" s="7"/>
    </row>
    <row r="68" spans="2:3">
      <c r="B68" s="7"/>
    </row>
    <row r="69" spans="2:3">
      <c r="B69" s="7"/>
    </row>
    <row r="70" spans="2:3">
      <c r="C70" s="7"/>
    </row>
    <row r="71" spans="2:3">
      <c r="C71" s="7"/>
    </row>
    <row r="72" spans="2:3">
      <c r="C72" s="7"/>
    </row>
  </sheetData>
  <phoneticPr fontId="11" type="noConversion"/>
  <pageMargins left="0.75" right="0.75" top="1" bottom="1" header="0.4921259845" footer="0.4921259845"/>
  <pageSetup paperSize="9" scale="2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232"/>
  <sheetViews>
    <sheetView zoomScale="85" zoomScaleNormal="85" workbookViewId="0"/>
  </sheetViews>
  <sheetFormatPr defaultColWidth="11.42578125" defaultRowHeight="12"/>
  <cols>
    <col min="1" max="1" width="12.7109375" style="10" customWidth="1"/>
    <col min="2" max="2" width="72" style="10" customWidth="1"/>
    <col min="3" max="3" width="24.7109375" style="18" customWidth="1"/>
    <col min="4" max="15" width="12.7109375" style="10" customWidth="1"/>
    <col min="16" max="16" width="12.7109375" style="210" customWidth="1"/>
    <col min="17" max="25" width="12.7109375" style="10" customWidth="1"/>
    <col min="26" max="16384" width="11.42578125" style="10"/>
  </cols>
  <sheetData>
    <row r="1" spans="1:16">
      <c r="A1" s="371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6">
      <c r="A2" s="14"/>
    </row>
    <row r="3" spans="1:16">
      <c r="B3" s="29" t="s">
        <v>257</v>
      </c>
      <c r="C3" s="12"/>
      <c r="D3" s="19" t="s">
        <v>199</v>
      </c>
      <c r="F3" s="14"/>
      <c r="G3" s="14"/>
      <c r="H3" s="17"/>
      <c r="I3" s="17"/>
      <c r="J3" s="14"/>
      <c r="K3" s="14"/>
      <c r="L3" s="14"/>
      <c r="M3" s="14"/>
      <c r="N3" s="14"/>
      <c r="O3" s="14"/>
    </row>
    <row r="4" spans="1:16">
      <c r="B4" s="16" t="s">
        <v>0</v>
      </c>
      <c r="K4" s="75"/>
      <c r="L4" s="75"/>
      <c r="M4" s="75"/>
      <c r="N4" s="14"/>
      <c r="O4" s="14"/>
    </row>
    <row r="5" spans="1:16">
      <c r="A5" s="46" t="s">
        <v>110</v>
      </c>
      <c r="B5" s="103" t="s">
        <v>0</v>
      </c>
      <c r="C5" s="104" t="s">
        <v>1</v>
      </c>
      <c r="D5" s="105">
        <v>2004</v>
      </c>
      <c r="E5" s="105">
        <v>2005</v>
      </c>
      <c r="F5" s="105">
        <v>2006</v>
      </c>
      <c r="G5" s="105">
        <v>2007</v>
      </c>
      <c r="H5" s="105">
        <v>2008</v>
      </c>
      <c r="I5" s="105">
        <v>2009</v>
      </c>
      <c r="J5" s="105">
        <v>2010</v>
      </c>
      <c r="K5" s="105">
        <v>2011</v>
      </c>
      <c r="L5" s="105">
        <v>2012</v>
      </c>
      <c r="M5" s="105">
        <v>2013</v>
      </c>
      <c r="N5" s="105">
        <v>2014</v>
      </c>
      <c r="O5" s="105">
        <v>2015</v>
      </c>
    </row>
    <row r="6" spans="1:16">
      <c r="A6" s="46"/>
      <c r="B6" s="106" t="s">
        <v>159</v>
      </c>
      <c r="C6" s="107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6">
      <c r="A7" s="46"/>
      <c r="B7" s="108" t="s">
        <v>167</v>
      </c>
      <c r="C7" s="107" t="s">
        <v>256</v>
      </c>
      <c r="D7" s="247">
        <v>1600.3866897323701</v>
      </c>
      <c r="E7" s="247">
        <v>1950.3118722909398</v>
      </c>
      <c r="F7" s="247">
        <v>2367.9203044548917</v>
      </c>
      <c r="G7" s="247">
        <v>3401.235287262557</v>
      </c>
      <c r="H7" s="247">
        <v>4267.1616358325218</v>
      </c>
      <c r="I7" s="247">
        <v>4734.975737215379</v>
      </c>
      <c r="J7" s="247">
        <v>4831.4228756541243</v>
      </c>
      <c r="K7" s="247">
        <v>5730.2773205014564</v>
      </c>
      <c r="L7" s="247">
        <v>6166.7515274949092</v>
      </c>
      <c r="M7" s="247">
        <v>6696.3738508682336</v>
      </c>
      <c r="N7" s="247">
        <v>6532.25</v>
      </c>
      <c r="O7" s="247" t="s">
        <v>290</v>
      </c>
      <c r="P7" s="212"/>
    </row>
    <row r="8" spans="1:16">
      <c r="A8" s="46"/>
      <c r="B8" s="108" t="s">
        <v>168</v>
      </c>
      <c r="C8" s="107" t="s">
        <v>2</v>
      </c>
      <c r="D8" s="248">
        <v>19.871122623033674</v>
      </c>
      <c r="E8" s="248">
        <v>15.9364201796821</v>
      </c>
      <c r="F8" s="248">
        <v>11.937274994639372</v>
      </c>
      <c r="G8" s="248">
        <v>11.017617769523184</v>
      </c>
      <c r="H8" s="248">
        <v>9.3618987091640271</v>
      </c>
      <c r="I8" s="248">
        <v>11.605141576323133</v>
      </c>
      <c r="J8" s="248">
        <v>9.7950162294605754</v>
      </c>
      <c r="K8" s="248">
        <v>9.2302043813486723</v>
      </c>
      <c r="L8" s="248">
        <v>9.4232201870016912</v>
      </c>
      <c r="M8" s="248">
        <v>9.6964744294913654</v>
      </c>
      <c r="N8" s="248" t="s">
        <v>290</v>
      </c>
      <c r="O8" s="248" t="s">
        <v>290</v>
      </c>
      <c r="P8" s="212"/>
    </row>
    <row r="9" spans="1:16">
      <c r="A9" s="46"/>
      <c r="B9" s="106" t="s">
        <v>160</v>
      </c>
      <c r="C9" s="107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12"/>
    </row>
    <row r="10" spans="1:16">
      <c r="A10" s="46"/>
      <c r="B10" s="108" t="s">
        <v>169</v>
      </c>
      <c r="C10" s="103" t="s">
        <v>53</v>
      </c>
      <c r="D10" s="204">
        <v>1551.6</v>
      </c>
      <c r="E10" s="204">
        <v>1573.6</v>
      </c>
      <c r="F10" s="204">
        <v>1583.2</v>
      </c>
      <c r="G10" s="204">
        <v>1597.6</v>
      </c>
      <c r="H10" s="204">
        <v>1611.3</v>
      </c>
      <c r="I10" s="204">
        <v>1628.6</v>
      </c>
      <c r="J10" s="204">
        <v>1655</v>
      </c>
      <c r="K10" s="204">
        <v>1657.4</v>
      </c>
      <c r="L10" s="204">
        <v>1673.8</v>
      </c>
      <c r="M10" s="204">
        <v>1677.4</v>
      </c>
      <c r="N10" s="204">
        <v>1691.7</v>
      </c>
      <c r="O10" s="204" t="s">
        <v>290</v>
      </c>
      <c r="P10" s="212"/>
    </row>
    <row r="11" spans="1:16">
      <c r="A11" s="46"/>
      <c r="B11" s="108" t="s">
        <v>170</v>
      </c>
      <c r="C11" s="107" t="s">
        <v>2</v>
      </c>
      <c r="D11" s="248">
        <v>38.626801762553207</v>
      </c>
      <c r="E11" s="248">
        <v>38.736676267139302</v>
      </c>
      <c r="F11" s="248">
        <v>38.513184781551033</v>
      </c>
      <c r="G11" s="248">
        <v>38.383547162558266</v>
      </c>
      <c r="H11" s="248">
        <v>38.223223816866323</v>
      </c>
      <c r="I11" s="248">
        <v>38.125336517077507</v>
      </c>
      <c r="J11" s="248">
        <v>38.229655124621743</v>
      </c>
      <c r="K11" s="248">
        <v>37.881696836716038</v>
      </c>
      <c r="L11" s="248">
        <v>37.653251749038304</v>
      </c>
      <c r="M11" s="248">
        <v>37.100769707157397</v>
      </c>
      <c r="N11" s="248">
        <v>36.752916639509877</v>
      </c>
      <c r="O11" s="248" t="s">
        <v>290</v>
      </c>
      <c r="P11" s="212"/>
    </row>
    <row r="12" spans="1:16">
      <c r="A12" s="438" t="s">
        <v>298</v>
      </c>
      <c r="B12" s="106" t="s">
        <v>237</v>
      </c>
      <c r="C12" s="107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12"/>
    </row>
    <row r="13" spans="1:16">
      <c r="A13" s="46"/>
      <c r="B13" s="108" t="s">
        <v>230</v>
      </c>
      <c r="C13" s="103" t="s">
        <v>256</v>
      </c>
      <c r="D13" s="204">
        <v>222.49919999999995</v>
      </c>
      <c r="E13" s="204">
        <v>403.27220000000005</v>
      </c>
      <c r="F13" s="204">
        <v>405.73389999999989</v>
      </c>
      <c r="G13" s="204">
        <v>585.73879999999997</v>
      </c>
      <c r="H13" s="204">
        <v>615.26360000000011</v>
      </c>
      <c r="I13" s="204">
        <v>589.52310000000023</v>
      </c>
      <c r="J13" s="204">
        <v>662.70990000000006</v>
      </c>
      <c r="K13" s="204">
        <v>809.57920000000013</v>
      </c>
      <c r="L13" s="204">
        <v>918.57659999999998</v>
      </c>
      <c r="M13" s="204">
        <v>972.04259999999999</v>
      </c>
      <c r="N13" s="204">
        <v>937.48619999999994</v>
      </c>
      <c r="O13" s="204" t="s">
        <v>290</v>
      </c>
      <c r="P13" s="212"/>
    </row>
    <row r="14" spans="1:16">
      <c r="A14" s="46"/>
      <c r="B14" s="108" t="s">
        <v>231</v>
      </c>
      <c r="C14" s="107" t="s">
        <v>2</v>
      </c>
      <c r="D14" s="248">
        <v>6.1541474262433136</v>
      </c>
      <c r="E14" s="248">
        <v>9.2767009933632405</v>
      </c>
      <c r="F14" s="248">
        <v>6.3672849023840392</v>
      </c>
      <c r="G14" s="248">
        <v>9.6682094282318758</v>
      </c>
      <c r="H14" s="248">
        <v>1.2883415799331641</v>
      </c>
      <c r="I14" s="248">
        <v>4.0099905595120919</v>
      </c>
      <c r="J14" s="248">
        <v>3.1025439066138034</v>
      </c>
      <c r="K14" s="248">
        <v>3.0468642454591013</v>
      </c>
      <c r="L14" s="248">
        <v>3.8421332870492124</v>
      </c>
      <c r="M14" s="248">
        <v>4.0543303505780974</v>
      </c>
      <c r="N14" s="248">
        <v>4.2947592505539829</v>
      </c>
      <c r="O14" s="248" t="s">
        <v>290</v>
      </c>
      <c r="P14" s="212"/>
    </row>
    <row r="15" spans="1:16">
      <c r="A15" s="46"/>
      <c r="B15" s="108" t="s">
        <v>232</v>
      </c>
      <c r="C15" s="103" t="s">
        <v>256</v>
      </c>
      <c r="D15" s="204">
        <v>532.71530000000007</v>
      </c>
      <c r="E15" s="204">
        <v>615.77140000000009</v>
      </c>
      <c r="F15" s="204">
        <v>766.66509999999982</v>
      </c>
      <c r="G15" s="204">
        <v>1178.6172999999999</v>
      </c>
      <c r="H15" s="204">
        <v>1404.3896</v>
      </c>
      <c r="I15" s="204">
        <v>1222.0196999999998</v>
      </c>
      <c r="J15" s="204">
        <v>1595.2074999999998</v>
      </c>
      <c r="K15" s="204">
        <v>1920.7625000000003</v>
      </c>
      <c r="L15" s="204">
        <v>1986.1064999999996</v>
      </c>
      <c r="M15" s="204">
        <v>2125.6664000000001</v>
      </c>
      <c r="N15" s="204">
        <v>1926.5452999999995</v>
      </c>
      <c r="O15" s="204" t="s">
        <v>290</v>
      </c>
      <c r="P15" s="212"/>
    </row>
    <row r="16" spans="1:16">
      <c r="A16" s="46"/>
      <c r="B16" s="108" t="s">
        <v>233</v>
      </c>
      <c r="C16" s="107" t="s">
        <v>2</v>
      </c>
      <c r="D16" s="248">
        <v>15.151476280813331</v>
      </c>
      <c r="E16" s="248">
        <v>14.622155498910081</v>
      </c>
      <c r="F16" s="248">
        <v>14.556719916206283</v>
      </c>
      <c r="G16" s="248">
        <v>20.628547842432759</v>
      </c>
      <c r="H16" s="248">
        <v>19.58707588746854</v>
      </c>
      <c r="I16" s="248">
        <v>19.957498725525202</v>
      </c>
      <c r="J16" s="248">
        <v>24.167571077807395</v>
      </c>
      <c r="K16" s="248">
        <v>19.688075670025473</v>
      </c>
      <c r="L16" s="248">
        <v>20.575293944166201</v>
      </c>
      <c r="M16" s="248">
        <v>19.842855579263574</v>
      </c>
      <c r="N16" s="248">
        <v>20.968749559193149</v>
      </c>
      <c r="O16" s="248" t="s">
        <v>290</v>
      </c>
      <c r="P16" s="212"/>
    </row>
    <row r="17" spans="1:16">
      <c r="A17" s="46"/>
      <c r="B17" s="108" t="s">
        <v>234</v>
      </c>
      <c r="C17" s="103" t="s">
        <v>256</v>
      </c>
      <c r="D17" s="204">
        <v>-310.2161000000001</v>
      </c>
      <c r="E17" s="204">
        <v>-212.49920000000003</v>
      </c>
      <c r="F17" s="204">
        <v>-360.93119999999993</v>
      </c>
      <c r="G17" s="204">
        <v>-592.87849999999992</v>
      </c>
      <c r="H17" s="204">
        <v>-789.12599999999986</v>
      </c>
      <c r="I17" s="204">
        <v>-632.4965999999996</v>
      </c>
      <c r="J17" s="204">
        <v>-932.49759999999969</v>
      </c>
      <c r="K17" s="204">
        <v>-1111.1833000000001</v>
      </c>
      <c r="L17" s="204">
        <v>-1067.5298999999995</v>
      </c>
      <c r="M17" s="204">
        <v>-1153.6238000000001</v>
      </c>
      <c r="N17" s="204">
        <v>-989.0590999999996</v>
      </c>
      <c r="O17" s="204" t="s">
        <v>290</v>
      </c>
      <c r="P17" s="212"/>
    </row>
    <row r="18" spans="1:16">
      <c r="A18" s="46"/>
      <c r="B18" s="387" t="s">
        <v>162</v>
      </c>
      <c r="C18" s="107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406"/>
      <c r="P18" s="212"/>
    </row>
    <row r="19" spans="1:16">
      <c r="A19" s="46"/>
      <c r="B19" s="108" t="s">
        <v>22</v>
      </c>
      <c r="C19" s="107" t="s">
        <v>379</v>
      </c>
      <c r="D19" s="244">
        <v>1600.3866897323701</v>
      </c>
      <c r="E19" s="244">
        <v>1950.3118722909398</v>
      </c>
      <c r="F19" s="244">
        <v>2367.9203044548917</v>
      </c>
      <c r="G19" s="244">
        <v>3401.235287262557</v>
      </c>
      <c r="H19" s="244">
        <v>4267.1616358325218</v>
      </c>
      <c r="I19" s="244">
        <v>4734.975737215379</v>
      </c>
      <c r="J19" s="244">
        <v>4831.4228756541243</v>
      </c>
      <c r="K19" s="244">
        <v>5730.2773205014564</v>
      </c>
      <c r="L19" s="244">
        <v>6166.7515274949092</v>
      </c>
      <c r="M19" s="244">
        <v>6696.3738508682336</v>
      </c>
      <c r="N19" s="244">
        <v>6532.25</v>
      </c>
      <c r="O19" s="244" t="s">
        <v>290</v>
      </c>
      <c r="P19" s="212"/>
    </row>
    <row r="20" spans="1:16">
      <c r="A20" s="46"/>
      <c r="B20" s="108" t="s">
        <v>171</v>
      </c>
      <c r="C20" s="107" t="s">
        <v>379</v>
      </c>
      <c r="D20" s="244">
        <v>890.20046809809696</v>
      </c>
      <c r="E20" s="244">
        <v>1044.7193149381542</v>
      </c>
      <c r="F20" s="244">
        <v>1258.5627938213568</v>
      </c>
      <c r="G20" s="244">
        <v>2011.8867264887544</v>
      </c>
      <c r="H20" s="244">
        <v>2537.6095423563779</v>
      </c>
      <c r="I20" s="244">
        <v>2620.3807390817469</v>
      </c>
      <c r="J20" s="244">
        <v>2490.9045601794169</v>
      </c>
      <c r="K20" s="244">
        <v>2962.8973027732054</v>
      </c>
      <c r="L20" s="244">
        <v>3129.0733197556006</v>
      </c>
      <c r="M20" s="244">
        <v>3357.507660878447</v>
      </c>
      <c r="N20" s="244">
        <v>3061.75</v>
      </c>
      <c r="O20" s="244" t="s">
        <v>290</v>
      </c>
      <c r="P20" s="212"/>
    </row>
    <row r="21" spans="1:16">
      <c r="A21" s="46"/>
      <c r="B21" s="108" t="s">
        <v>172</v>
      </c>
      <c r="C21" s="107" t="s">
        <v>379</v>
      </c>
      <c r="D21" s="244">
        <v>710.1862216342729</v>
      </c>
      <c r="E21" s="244">
        <v>905.59255735278578</v>
      </c>
      <c r="F21" s="244">
        <v>1109.357510633535</v>
      </c>
      <c r="G21" s="244">
        <v>1389.3485607738028</v>
      </c>
      <c r="H21" s="244">
        <v>1729.5520934761441</v>
      </c>
      <c r="I21" s="244">
        <v>2114.5949981336321</v>
      </c>
      <c r="J21" s="244">
        <v>2340.5183154747074</v>
      </c>
      <c r="K21" s="244">
        <v>2767.3800177282515</v>
      </c>
      <c r="L21" s="244">
        <v>3037.6782077393077</v>
      </c>
      <c r="M21" s="244">
        <v>3338.8661899897857</v>
      </c>
      <c r="N21" s="244">
        <v>3470.5</v>
      </c>
      <c r="O21" s="244" t="s">
        <v>290</v>
      </c>
      <c r="P21" s="212"/>
    </row>
    <row r="22" spans="1:16">
      <c r="A22" s="46"/>
      <c r="B22" s="110" t="s">
        <v>163</v>
      </c>
      <c r="C22" s="107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12"/>
    </row>
    <row r="23" spans="1:16">
      <c r="A23" s="46"/>
      <c r="B23" s="108" t="s">
        <v>171</v>
      </c>
      <c r="C23" s="107" t="s">
        <v>2</v>
      </c>
      <c r="D23" s="205">
        <v>55.6</v>
      </c>
      <c r="E23" s="205">
        <v>53.6</v>
      </c>
      <c r="F23" s="205">
        <v>53.2</v>
      </c>
      <c r="G23" s="205">
        <v>59.2</v>
      </c>
      <c r="H23" s="205">
        <v>59.5</v>
      </c>
      <c r="I23" s="205">
        <v>55.3</v>
      </c>
      <c r="J23" s="205">
        <v>51.6</v>
      </c>
      <c r="K23" s="205">
        <v>51.7</v>
      </c>
      <c r="L23" s="205">
        <v>50.7</v>
      </c>
      <c r="M23" s="205">
        <v>50.1</v>
      </c>
      <c r="N23" s="205">
        <v>46.9</v>
      </c>
      <c r="O23" s="205" t="s">
        <v>290</v>
      </c>
      <c r="P23" s="212"/>
    </row>
    <row r="24" spans="1:16">
      <c r="A24" s="46"/>
      <c r="B24" s="108" t="s">
        <v>172</v>
      </c>
      <c r="C24" s="107" t="s">
        <v>2</v>
      </c>
      <c r="D24" s="205">
        <v>44.4</v>
      </c>
      <c r="E24" s="205">
        <v>46.4</v>
      </c>
      <c r="F24" s="205">
        <v>46.8</v>
      </c>
      <c r="G24" s="205">
        <v>40.799999999999997</v>
      </c>
      <c r="H24" s="205">
        <v>40.5</v>
      </c>
      <c r="I24" s="205">
        <v>44.7</v>
      </c>
      <c r="J24" s="205">
        <v>48.4</v>
      </c>
      <c r="K24" s="205">
        <v>48.3</v>
      </c>
      <c r="L24" s="205">
        <v>49.3</v>
      </c>
      <c r="M24" s="205">
        <v>49.9</v>
      </c>
      <c r="N24" s="205">
        <v>53.1</v>
      </c>
      <c r="O24" s="205" t="s">
        <v>290</v>
      </c>
      <c r="P24" s="212"/>
    </row>
    <row r="25" spans="1:16">
      <c r="A25" s="46"/>
      <c r="B25" s="106" t="s">
        <v>164</v>
      </c>
      <c r="C25" s="107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12"/>
    </row>
    <row r="26" spans="1:16">
      <c r="A26" s="46"/>
      <c r="B26" s="108" t="s">
        <v>22</v>
      </c>
      <c r="C26" s="107" t="s">
        <v>105</v>
      </c>
      <c r="D26" s="243">
        <v>4.5999999999999996</v>
      </c>
      <c r="E26" s="243">
        <v>7.5</v>
      </c>
      <c r="F26" s="243">
        <v>0.9</v>
      </c>
      <c r="G26" s="243">
        <v>4</v>
      </c>
      <c r="H26" s="243">
        <v>6.1</v>
      </c>
      <c r="I26" s="243">
        <v>3.5</v>
      </c>
      <c r="J26" s="243">
        <v>-2.2000000000000002</v>
      </c>
      <c r="K26" s="243">
        <v>5.8</v>
      </c>
      <c r="L26" s="243">
        <v>6.6</v>
      </c>
      <c r="M26" s="243">
        <v>4.9000000000000004</v>
      </c>
      <c r="N26" s="243">
        <v>-2.6</v>
      </c>
      <c r="O26" s="243" t="s">
        <v>290</v>
      </c>
      <c r="P26" s="212"/>
    </row>
    <row r="27" spans="1:16">
      <c r="A27" s="46"/>
      <c r="B27" s="108" t="s">
        <v>171</v>
      </c>
      <c r="C27" s="107" t="s">
        <v>105</v>
      </c>
      <c r="D27" s="205">
        <v>4</v>
      </c>
      <c r="E27" s="205">
        <v>10.5</v>
      </c>
      <c r="F27" s="205">
        <v>-0.8</v>
      </c>
      <c r="G27" s="205">
        <v>2.4</v>
      </c>
      <c r="H27" s="205">
        <v>7.2</v>
      </c>
      <c r="I27" s="205">
        <v>4</v>
      </c>
      <c r="J27" s="205">
        <v>-8.9</v>
      </c>
      <c r="K27" s="205">
        <v>8</v>
      </c>
      <c r="L27" s="205">
        <v>5.8</v>
      </c>
      <c r="M27" s="205">
        <v>4.2</v>
      </c>
      <c r="N27" s="205">
        <v>-6.8</v>
      </c>
      <c r="O27" s="205" t="s">
        <v>290</v>
      </c>
      <c r="P27" s="212"/>
    </row>
    <row r="28" spans="1:16">
      <c r="A28" s="46"/>
      <c r="B28" s="108" t="s">
        <v>172</v>
      </c>
      <c r="C28" s="107" t="s">
        <v>105</v>
      </c>
      <c r="D28" s="205">
        <v>5.7</v>
      </c>
      <c r="E28" s="205">
        <v>3.6</v>
      </c>
      <c r="F28" s="205">
        <v>2.9</v>
      </c>
      <c r="G28" s="205">
        <v>6.1</v>
      </c>
      <c r="H28" s="205">
        <v>4.0999999999999996</v>
      </c>
      <c r="I28" s="205">
        <v>2.8</v>
      </c>
      <c r="J28" s="205">
        <v>6.1</v>
      </c>
      <c r="K28" s="205">
        <v>3.5</v>
      </c>
      <c r="L28" s="205">
        <v>7.6</v>
      </c>
      <c r="M28" s="205">
        <v>5.5</v>
      </c>
      <c r="N28" s="205">
        <v>6.1</v>
      </c>
      <c r="O28" s="205" t="s">
        <v>290</v>
      </c>
      <c r="P28" s="212"/>
    </row>
    <row r="29" spans="1:16">
      <c r="A29" s="102"/>
      <c r="C29" s="100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212"/>
    </row>
    <row r="30" spans="1:16">
      <c r="A30" s="102"/>
      <c r="B30" s="104" t="s">
        <v>380</v>
      </c>
      <c r="C30" s="114" t="s">
        <v>283</v>
      </c>
      <c r="D30" s="367">
        <v>1572.7</v>
      </c>
      <c r="E30" s="367">
        <v>1844.8</v>
      </c>
      <c r="F30" s="367">
        <v>2115.5</v>
      </c>
      <c r="G30" s="367">
        <v>2918.6</v>
      </c>
      <c r="H30" s="367">
        <v>3505.9</v>
      </c>
      <c r="I30" s="367">
        <v>3805.5</v>
      </c>
      <c r="J30" s="367">
        <v>3877.7</v>
      </c>
      <c r="K30" s="367">
        <v>4525.2</v>
      </c>
      <c r="L30" s="367">
        <v>4844.6000000000004</v>
      </c>
      <c r="M30" s="367">
        <v>5244.6</v>
      </c>
      <c r="N30" s="367">
        <v>5225.8</v>
      </c>
      <c r="O30" s="367" t="s">
        <v>290</v>
      </c>
      <c r="P30" s="212"/>
    </row>
    <row r="31" spans="1:16">
      <c r="A31" s="102"/>
      <c r="C31" s="100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93"/>
      <c r="O31" s="93"/>
      <c r="P31" s="212"/>
    </row>
    <row r="32" spans="1:16" s="14" customFormat="1">
      <c r="B32" s="359" t="s">
        <v>299</v>
      </c>
      <c r="C32" s="23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101"/>
      <c r="O32" s="101"/>
      <c r="P32" s="212"/>
    </row>
    <row r="33" spans="1:16" s="14" customFormat="1">
      <c r="B33" s="368" t="s">
        <v>298</v>
      </c>
      <c r="C33" s="369" t="s">
        <v>272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101"/>
      <c r="O33" s="101"/>
      <c r="P33" s="212"/>
    </row>
    <row r="34" spans="1:16" s="14" customFormat="1">
      <c r="B34" s="359" t="s">
        <v>119</v>
      </c>
      <c r="E34" s="272"/>
      <c r="F34" s="272"/>
      <c r="G34" s="272"/>
      <c r="H34" s="272"/>
      <c r="I34" s="272"/>
      <c r="J34" s="272"/>
      <c r="K34" s="272"/>
      <c r="L34" s="272"/>
      <c r="M34" s="272"/>
      <c r="N34" s="101"/>
      <c r="O34" s="101"/>
      <c r="P34" s="213"/>
    </row>
    <row r="35" spans="1:16" s="14" customFormat="1">
      <c r="B35" s="72"/>
      <c r="C35" s="27" t="s">
        <v>260</v>
      </c>
      <c r="N35" s="101"/>
      <c r="O35" s="101"/>
      <c r="P35" s="211"/>
    </row>
    <row r="36" spans="1:16" s="14" customFormat="1">
      <c r="B36" s="72"/>
      <c r="C36" s="23" t="s">
        <v>268</v>
      </c>
      <c r="N36" s="101"/>
      <c r="O36" s="101"/>
      <c r="P36" s="211"/>
    </row>
    <row r="37" spans="1:16" s="14" customFormat="1">
      <c r="B37" s="72"/>
      <c r="C37" s="23"/>
      <c r="N37" s="101"/>
      <c r="O37" s="101"/>
      <c r="P37" s="211"/>
    </row>
    <row r="38" spans="1:16">
      <c r="C38" s="10"/>
    </row>
    <row r="39" spans="1:16">
      <c r="C39" s="10"/>
      <c r="D39" s="388" t="s">
        <v>300</v>
      </c>
    </row>
    <row r="40" spans="1:16">
      <c r="A40" s="230"/>
      <c r="C40" s="30"/>
      <c r="D40" s="19"/>
      <c r="E40" s="388"/>
      <c r="G40" s="14"/>
      <c r="H40" s="14"/>
      <c r="I40" s="14"/>
      <c r="J40" s="14"/>
      <c r="K40" s="14"/>
      <c r="L40" s="14"/>
      <c r="M40" s="14"/>
      <c r="N40" s="14"/>
      <c r="O40" s="14"/>
    </row>
    <row r="41" spans="1:16">
      <c r="A41" s="230"/>
      <c r="B41" s="109"/>
      <c r="C41" s="111"/>
      <c r="D41" s="105">
        <v>2004</v>
      </c>
      <c r="E41" s="105">
        <v>2005</v>
      </c>
      <c r="F41" s="105">
        <v>2006</v>
      </c>
      <c r="G41" s="105">
        <v>2007</v>
      </c>
      <c r="H41" s="105">
        <v>2008</v>
      </c>
      <c r="I41" s="105">
        <v>2009</v>
      </c>
      <c r="J41" s="105">
        <v>2010</v>
      </c>
      <c r="K41" s="105">
        <v>2011</v>
      </c>
      <c r="L41" s="105">
        <v>2012</v>
      </c>
      <c r="M41" s="105">
        <v>2013</v>
      </c>
      <c r="N41" s="105">
        <v>2014</v>
      </c>
      <c r="O41" s="105">
        <v>2015</v>
      </c>
    </row>
    <row r="42" spans="1:16">
      <c r="A42" s="229"/>
      <c r="B42" s="161" t="s">
        <v>12</v>
      </c>
      <c r="C42" s="107" t="s">
        <v>379</v>
      </c>
      <c r="D42" s="138" t="s">
        <v>290</v>
      </c>
      <c r="E42" s="138" t="s">
        <v>290</v>
      </c>
      <c r="F42" s="138" t="s">
        <v>290</v>
      </c>
      <c r="G42" s="138" t="s">
        <v>290</v>
      </c>
      <c r="H42" s="138" t="s">
        <v>290</v>
      </c>
      <c r="I42" s="138" t="s">
        <v>290</v>
      </c>
      <c r="J42" s="138" t="s">
        <v>290</v>
      </c>
      <c r="K42" s="138" t="s">
        <v>290</v>
      </c>
      <c r="L42" s="138" t="s">
        <v>290</v>
      </c>
      <c r="M42" s="138" t="s">
        <v>290</v>
      </c>
      <c r="N42" s="138" t="s">
        <v>290</v>
      </c>
      <c r="O42" s="138" t="s">
        <v>290</v>
      </c>
    </row>
    <row r="43" spans="1:16">
      <c r="A43" s="230"/>
      <c r="B43" s="161" t="s">
        <v>13</v>
      </c>
      <c r="C43" s="107" t="s">
        <v>379</v>
      </c>
      <c r="D43" s="138" t="s">
        <v>290</v>
      </c>
      <c r="E43" s="138" t="s">
        <v>290</v>
      </c>
      <c r="F43" s="138" t="s">
        <v>290</v>
      </c>
      <c r="G43" s="138" t="s">
        <v>290</v>
      </c>
      <c r="H43" s="138" t="s">
        <v>290</v>
      </c>
      <c r="I43" s="138" t="s">
        <v>290</v>
      </c>
      <c r="J43" s="138" t="s">
        <v>290</v>
      </c>
      <c r="K43" s="138" t="s">
        <v>290</v>
      </c>
      <c r="L43" s="138" t="s">
        <v>290</v>
      </c>
      <c r="M43" s="138" t="s">
        <v>290</v>
      </c>
      <c r="N43" s="138" t="s">
        <v>290</v>
      </c>
      <c r="O43" s="138" t="s">
        <v>290</v>
      </c>
      <c r="P43" s="212"/>
    </row>
    <row r="44" spans="1:16">
      <c r="A44" s="229"/>
      <c r="B44" s="161" t="s">
        <v>14</v>
      </c>
      <c r="C44" s="107" t="s">
        <v>379</v>
      </c>
      <c r="D44" s="138" t="s">
        <v>290</v>
      </c>
      <c r="E44" s="138" t="s">
        <v>290</v>
      </c>
      <c r="F44" s="138" t="s">
        <v>290</v>
      </c>
      <c r="G44" s="138" t="s">
        <v>290</v>
      </c>
      <c r="H44" s="138" t="s">
        <v>290</v>
      </c>
      <c r="I44" s="138" t="s">
        <v>290</v>
      </c>
      <c r="J44" s="138" t="s">
        <v>290</v>
      </c>
      <c r="K44" s="138" t="s">
        <v>290</v>
      </c>
      <c r="L44" s="138" t="s">
        <v>290</v>
      </c>
      <c r="M44" s="138" t="s">
        <v>290</v>
      </c>
      <c r="N44" s="138" t="s">
        <v>290</v>
      </c>
      <c r="O44" s="138" t="s">
        <v>290</v>
      </c>
      <c r="P44" s="212"/>
    </row>
    <row r="45" spans="1:16">
      <c r="A45" s="229"/>
      <c r="B45" s="161" t="s">
        <v>15</v>
      </c>
      <c r="C45" s="107" t="s">
        <v>379</v>
      </c>
      <c r="D45" s="138" t="s">
        <v>290</v>
      </c>
      <c r="E45" s="138" t="s">
        <v>290</v>
      </c>
      <c r="F45" s="138" t="s">
        <v>290</v>
      </c>
      <c r="G45" s="138" t="s">
        <v>290</v>
      </c>
      <c r="H45" s="138" t="s">
        <v>290</v>
      </c>
      <c r="I45" s="138" t="s">
        <v>290</v>
      </c>
      <c r="J45" s="138" t="s">
        <v>290</v>
      </c>
      <c r="K45" s="138" t="s">
        <v>290</v>
      </c>
      <c r="L45" s="138" t="s">
        <v>290</v>
      </c>
      <c r="M45" s="138" t="s">
        <v>290</v>
      </c>
      <c r="N45" s="138" t="s">
        <v>290</v>
      </c>
      <c r="O45" s="138" t="s">
        <v>290</v>
      </c>
      <c r="P45" s="212"/>
    </row>
    <row r="46" spans="1:16">
      <c r="A46" s="229"/>
      <c r="B46" s="161" t="s">
        <v>16</v>
      </c>
      <c r="C46" s="107" t="s">
        <v>379</v>
      </c>
      <c r="D46" s="138" t="s">
        <v>290</v>
      </c>
      <c r="E46" s="138" t="s">
        <v>290</v>
      </c>
      <c r="F46" s="138" t="s">
        <v>290</v>
      </c>
      <c r="G46" s="138" t="s">
        <v>290</v>
      </c>
      <c r="H46" s="138" t="s">
        <v>290</v>
      </c>
      <c r="I46" s="138" t="s">
        <v>290</v>
      </c>
      <c r="J46" s="138" t="s">
        <v>290</v>
      </c>
      <c r="K46" s="138" t="s">
        <v>290</v>
      </c>
      <c r="L46" s="138" t="s">
        <v>290</v>
      </c>
      <c r="M46" s="138" t="s">
        <v>290</v>
      </c>
      <c r="N46" s="138" t="s">
        <v>290</v>
      </c>
      <c r="O46" s="138" t="s">
        <v>290</v>
      </c>
      <c r="P46" s="212"/>
    </row>
    <row r="47" spans="1:16">
      <c r="A47" s="229"/>
      <c r="B47" s="161" t="s">
        <v>42</v>
      </c>
      <c r="C47" s="107" t="s">
        <v>379</v>
      </c>
      <c r="D47" s="138" t="s">
        <v>290</v>
      </c>
      <c r="E47" s="138" t="s">
        <v>290</v>
      </c>
      <c r="F47" s="138" t="s">
        <v>290</v>
      </c>
      <c r="G47" s="138" t="s">
        <v>290</v>
      </c>
      <c r="H47" s="138" t="s">
        <v>290</v>
      </c>
      <c r="I47" s="138" t="s">
        <v>290</v>
      </c>
      <c r="J47" s="138" t="s">
        <v>290</v>
      </c>
      <c r="K47" s="138" t="s">
        <v>290</v>
      </c>
      <c r="L47" s="138" t="s">
        <v>290</v>
      </c>
      <c r="M47" s="138" t="s">
        <v>290</v>
      </c>
      <c r="N47" s="138" t="s">
        <v>290</v>
      </c>
      <c r="O47" s="138" t="s">
        <v>290</v>
      </c>
      <c r="P47" s="10"/>
    </row>
    <row r="48" spans="1:16">
      <c r="A48" s="229"/>
      <c r="B48" s="161" t="s">
        <v>18</v>
      </c>
      <c r="C48" s="107" t="s">
        <v>379</v>
      </c>
      <c r="D48" s="138" t="s">
        <v>290</v>
      </c>
      <c r="E48" s="138" t="s">
        <v>290</v>
      </c>
      <c r="F48" s="138" t="s">
        <v>290</v>
      </c>
      <c r="G48" s="138" t="s">
        <v>290</v>
      </c>
      <c r="H48" s="138" t="s">
        <v>290</v>
      </c>
      <c r="I48" s="138" t="s">
        <v>290</v>
      </c>
      <c r="J48" s="138" t="s">
        <v>290</v>
      </c>
      <c r="K48" s="138" t="s">
        <v>290</v>
      </c>
      <c r="L48" s="138" t="s">
        <v>290</v>
      </c>
      <c r="M48" s="138" t="s">
        <v>290</v>
      </c>
      <c r="N48" s="138" t="s">
        <v>290</v>
      </c>
      <c r="O48" s="138" t="s">
        <v>290</v>
      </c>
      <c r="P48" s="10"/>
    </row>
    <row r="49" spans="1:25">
      <c r="A49" s="229"/>
      <c r="B49" s="161" t="s">
        <v>44</v>
      </c>
      <c r="C49" s="107" t="s">
        <v>379</v>
      </c>
      <c r="D49" s="138" t="s">
        <v>290</v>
      </c>
      <c r="E49" s="138" t="s">
        <v>290</v>
      </c>
      <c r="F49" s="138" t="s">
        <v>290</v>
      </c>
      <c r="G49" s="138" t="s">
        <v>290</v>
      </c>
      <c r="H49" s="138" t="s">
        <v>290</v>
      </c>
      <c r="I49" s="138" t="s">
        <v>290</v>
      </c>
      <c r="J49" s="138" t="s">
        <v>290</v>
      </c>
      <c r="K49" s="138" t="s">
        <v>290</v>
      </c>
      <c r="L49" s="138" t="s">
        <v>290</v>
      </c>
      <c r="M49" s="138" t="s">
        <v>290</v>
      </c>
      <c r="N49" s="138" t="s">
        <v>290</v>
      </c>
      <c r="O49" s="138" t="s">
        <v>290</v>
      </c>
      <c r="P49" s="212"/>
    </row>
    <row r="50" spans="1:25">
      <c r="A50" s="229"/>
      <c r="B50" s="161" t="s">
        <v>78</v>
      </c>
      <c r="C50" s="107" t="s">
        <v>379</v>
      </c>
      <c r="D50" s="138" t="s">
        <v>290</v>
      </c>
      <c r="E50" s="138" t="s">
        <v>290</v>
      </c>
      <c r="F50" s="138" t="s">
        <v>290</v>
      </c>
      <c r="G50" s="138" t="s">
        <v>290</v>
      </c>
      <c r="H50" s="138" t="s">
        <v>290</v>
      </c>
      <c r="I50" s="138" t="s">
        <v>290</v>
      </c>
      <c r="J50" s="138" t="s">
        <v>290</v>
      </c>
      <c r="K50" s="138" t="s">
        <v>290</v>
      </c>
      <c r="L50" s="138" t="s">
        <v>290</v>
      </c>
      <c r="M50" s="138" t="s">
        <v>290</v>
      </c>
      <c r="N50" s="138" t="s">
        <v>290</v>
      </c>
      <c r="O50" s="138" t="s">
        <v>290</v>
      </c>
      <c r="P50" s="212"/>
    </row>
    <row r="51" spans="1:25">
      <c r="A51" s="229"/>
      <c r="B51" s="274" t="s">
        <v>77</v>
      </c>
      <c r="C51" s="113" t="s">
        <v>379</v>
      </c>
      <c r="D51" s="273">
        <v>890.20046809809696</v>
      </c>
      <c r="E51" s="273">
        <v>1044.7193149381542</v>
      </c>
      <c r="F51" s="273">
        <v>1258.5627938213568</v>
      </c>
      <c r="G51" s="273">
        <v>2011.8867264887544</v>
      </c>
      <c r="H51" s="273">
        <v>2537.6095423563779</v>
      </c>
      <c r="I51" s="273">
        <v>2620.3807390817469</v>
      </c>
      <c r="J51" s="273">
        <v>2490.9045601794169</v>
      </c>
      <c r="K51" s="273">
        <v>2962.8973027732054</v>
      </c>
      <c r="L51" s="273">
        <v>3129.0733197556006</v>
      </c>
      <c r="M51" s="273">
        <v>3357.507660878447</v>
      </c>
      <c r="N51" s="273">
        <v>3061.75</v>
      </c>
      <c r="O51" s="273" t="s">
        <v>290</v>
      </c>
      <c r="P51" s="212"/>
    </row>
    <row r="52" spans="1:25">
      <c r="A52" s="229"/>
      <c r="B52" s="161" t="s">
        <v>76</v>
      </c>
      <c r="C52" s="107" t="s">
        <v>379</v>
      </c>
      <c r="D52" s="138" t="s">
        <v>290</v>
      </c>
      <c r="E52" s="138" t="s">
        <v>290</v>
      </c>
      <c r="F52" s="138" t="s">
        <v>290</v>
      </c>
      <c r="G52" s="138" t="s">
        <v>290</v>
      </c>
      <c r="H52" s="138" t="s">
        <v>290</v>
      </c>
      <c r="I52" s="138" t="s">
        <v>290</v>
      </c>
      <c r="J52" s="138" t="s">
        <v>290</v>
      </c>
      <c r="K52" s="138" t="s">
        <v>290</v>
      </c>
      <c r="L52" s="138" t="s">
        <v>290</v>
      </c>
      <c r="M52" s="138" t="s">
        <v>290</v>
      </c>
      <c r="N52" s="138" t="s">
        <v>290</v>
      </c>
      <c r="O52" s="138" t="s">
        <v>290</v>
      </c>
      <c r="P52" s="212"/>
    </row>
    <row r="53" spans="1:25">
      <c r="A53" s="229"/>
      <c r="B53" s="161" t="s">
        <v>5</v>
      </c>
      <c r="C53" s="107" t="s">
        <v>379</v>
      </c>
      <c r="D53" s="138" t="s">
        <v>290</v>
      </c>
      <c r="E53" s="138" t="s">
        <v>290</v>
      </c>
      <c r="F53" s="138" t="s">
        <v>290</v>
      </c>
      <c r="G53" s="138" t="s">
        <v>290</v>
      </c>
      <c r="H53" s="138" t="s">
        <v>290</v>
      </c>
      <c r="I53" s="138" t="s">
        <v>290</v>
      </c>
      <c r="J53" s="138" t="s">
        <v>290</v>
      </c>
      <c r="K53" s="138" t="s">
        <v>290</v>
      </c>
      <c r="L53" s="138" t="s">
        <v>290</v>
      </c>
      <c r="M53" s="138" t="s">
        <v>290</v>
      </c>
      <c r="N53" s="138" t="s">
        <v>290</v>
      </c>
      <c r="O53" s="138" t="s">
        <v>290</v>
      </c>
      <c r="P53" s="212"/>
      <c r="Q53" s="75"/>
    </row>
    <row r="54" spans="1:25">
      <c r="A54" s="229"/>
      <c r="B54" s="161" t="s">
        <v>75</v>
      </c>
      <c r="C54" s="107" t="s">
        <v>379</v>
      </c>
      <c r="D54" s="138" t="s">
        <v>290</v>
      </c>
      <c r="E54" s="138" t="s">
        <v>290</v>
      </c>
      <c r="F54" s="138" t="s">
        <v>290</v>
      </c>
      <c r="G54" s="138" t="s">
        <v>290</v>
      </c>
      <c r="H54" s="138" t="s">
        <v>290</v>
      </c>
      <c r="I54" s="138" t="s">
        <v>290</v>
      </c>
      <c r="J54" s="138" t="s">
        <v>290</v>
      </c>
      <c r="K54" s="138" t="s">
        <v>290</v>
      </c>
      <c r="L54" s="138" t="s">
        <v>290</v>
      </c>
      <c r="M54" s="138" t="s">
        <v>290</v>
      </c>
      <c r="N54" s="138" t="s">
        <v>290</v>
      </c>
      <c r="O54" s="138" t="s">
        <v>290</v>
      </c>
      <c r="P54" s="212"/>
    </row>
    <row r="55" spans="1:25">
      <c r="A55" s="229"/>
      <c r="B55" s="161" t="s">
        <v>74</v>
      </c>
      <c r="C55" s="107" t="s">
        <v>379</v>
      </c>
      <c r="D55" s="138" t="s">
        <v>290</v>
      </c>
      <c r="E55" s="138" t="s">
        <v>290</v>
      </c>
      <c r="F55" s="138" t="s">
        <v>290</v>
      </c>
      <c r="G55" s="138" t="s">
        <v>290</v>
      </c>
      <c r="H55" s="138" t="s">
        <v>290</v>
      </c>
      <c r="I55" s="138" t="s">
        <v>290</v>
      </c>
      <c r="J55" s="138" t="s">
        <v>290</v>
      </c>
      <c r="K55" s="138" t="s">
        <v>290</v>
      </c>
      <c r="L55" s="138" t="s">
        <v>290</v>
      </c>
      <c r="M55" s="138" t="s">
        <v>290</v>
      </c>
      <c r="N55" s="138" t="s">
        <v>290</v>
      </c>
      <c r="O55" s="138" t="s">
        <v>290</v>
      </c>
      <c r="P55" s="212"/>
    </row>
    <row r="56" spans="1:25">
      <c r="A56" s="229"/>
      <c r="B56" s="161" t="s">
        <v>19</v>
      </c>
      <c r="C56" s="107" t="s">
        <v>379</v>
      </c>
      <c r="D56" s="138" t="s">
        <v>290</v>
      </c>
      <c r="E56" s="138" t="s">
        <v>290</v>
      </c>
      <c r="F56" s="138" t="s">
        <v>290</v>
      </c>
      <c r="G56" s="138" t="s">
        <v>290</v>
      </c>
      <c r="H56" s="138" t="s">
        <v>290</v>
      </c>
      <c r="I56" s="138" t="s">
        <v>290</v>
      </c>
      <c r="J56" s="138" t="s">
        <v>290</v>
      </c>
      <c r="K56" s="138" t="s">
        <v>290</v>
      </c>
      <c r="L56" s="138" t="s">
        <v>290</v>
      </c>
      <c r="M56" s="138" t="s">
        <v>290</v>
      </c>
      <c r="N56" s="138" t="s">
        <v>290</v>
      </c>
      <c r="O56" s="138" t="s">
        <v>290</v>
      </c>
      <c r="P56" s="212"/>
    </row>
    <row r="57" spans="1:25">
      <c r="A57" s="229"/>
      <c r="B57" s="161" t="s">
        <v>20</v>
      </c>
      <c r="C57" s="107" t="s">
        <v>379</v>
      </c>
      <c r="D57" s="138" t="s">
        <v>290</v>
      </c>
      <c r="E57" s="138" t="s">
        <v>290</v>
      </c>
      <c r="F57" s="138" t="s">
        <v>290</v>
      </c>
      <c r="G57" s="138" t="s">
        <v>290</v>
      </c>
      <c r="H57" s="138" t="s">
        <v>290</v>
      </c>
      <c r="I57" s="138" t="s">
        <v>290</v>
      </c>
      <c r="J57" s="138" t="s">
        <v>290</v>
      </c>
      <c r="K57" s="138" t="s">
        <v>290</v>
      </c>
      <c r="L57" s="138" t="s">
        <v>290</v>
      </c>
      <c r="M57" s="138" t="s">
        <v>290</v>
      </c>
      <c r="N57" s="138" t="s">
        <v>290</v>
      </c>
      <c r="O57" s="138" t="s">
        <v>290</v>
      </c>
      <c r="P57" s="212"/>
    </row>
    <row r="58" spans="1:25">
      <c r="A58" s="229"/>
      <c r="B58" s="161" t="s">
        <v>49</v>
      </c>
      <c r="C58" s="107" t="s">
        <v>379</v>
      </c>
      <c r="D58" s="138" t="s">
        <v>290</v>
      </c>
      <c r="E58" s="138" t="s">
        <v>290</v>
      </c>
      <c r="F58" s="138" t="s">
        <v>290</v>
      </c>
      <c r="G58" s="138" t="s">
        <v>290</v>
      </c>
      <c r="H58" s="138" t="s">
        <v>290</v>
      </c>
      <c r="I58" s="138" t="s">
        <v>290</v>
      </c>
      <c r="J58" s="138" t="s">
        <v>290</v>
      </c>
      <c r="K58" s="138" t="s">
        <v>290</v>
      </c>
      <c r="L58" s="138" t="s">
        <v>290</v>
      </c>
      <c r="M58" s="138" t="s">
        <v>290</v>
      </c>
      <c r="N58" s="138" t="s">
        <v>290</v>
      </c>
      <c r="O58" s="138" t="s">
        <v>290</v>
      </c>
      <c r="P58" s="212"/>
    </row>
    <row r="59" spans="1:25">
      <c r="A59" s="229"/>
      <c r="B59" s="161" t="s">
        <v>8</v>
      </c>
      <c r="C59" s="107" t="s">
        <v>379</v>
      </c>
      <c r="D59" s="138" t="s">
        <v>290</v>
      </c>
      <c r="E59" s="138" t="s">
        <v>290</v>
      </c>
      <c r="F59" s="138" t="s">
        <v>290</v>
      </c>
      <c r="G59" s="138" t="s">
        <v>290</v>
      </c>
      <c r="H59" s="138" t="s">
        <v>290</v>
      </c>
      <c r="I59" s="138" t="s">
        <v>290</v>
      </c>
      <c r="J59" s="138" t="s">
        <v>290</v>
      </c>
      <c r="K59" s="138" t="s">
        <v>290</v>
      </c>
      <c r="L59" s="138" t="s">
        <v>290</v>
      </c>
      <c r="M59" s="138" t="s">
        <v>290</v>
      </c>
      <c r="N59" s="138" t="s">
        <v>290</v>
      </c>
      <c r="O59" s="138" t="s">
        <v>290</v>
      </c>
      <c r="P59" s="212"/>
    </row>
    <row r="60" spans="1:25">
      <c r="A60" s="229"/>
      <c r="B60" s="161" t="s">
        <v>224</v>
      </c>
      <c r="C60" s="107" t="s">
        <v>379</v>
      </c>
      <c r="D60" s="138" t="s">
        <v>290</v>
      </c>
      <c r="E60" s="138" t="s">
        <v>290</v>
      </c>
      <c r="F60" s="138" t="s">
        <v>290</v>
      </c>
      <c r="G60" s="138" t="s">
        <v>290</v>
      </c>
      <c r="H60" s="138" t="s">
        <v>290</v>
      </c>
      <c r="I60" s="138" t="s">
        <v>290</v>
      </c>
      <c r="J60" s="138" t="s">
        <v>290</v>
      </c>
      <c r="K60" s="138" t="s">
        <v>290</v>
      </c>
      <c r="L60" s="138" t="s">
        <v>290</v>
      </c>
      <c r="M60" s="138" t="s">
        <v>290</v>
      </c>
      <c r="N60" s="138" t="s">
        <v>290</v>
      </c>
      <c r="O60" s="138" t="s">
        <v>290</v>
      </c>
      <c r="P60" s="212"/>
    </row>
    <row r="61" spans="1:25">
      <c r="A61" s="229"/>
      <c r="B61" s="274" t="s">
        <v>73</v>
      </c>
      <c r="C61" s="113" t="s">
        <v>379</v>
      </c>
      <c r="D61" s="273">
        <v>710.1862216342729</v>
      </c>
      <c r="E61" s="273">
        <v>905.59255735278578</v>
      </c>
      <c r="F61" s="273">
        <v>1109.357510633535</v>
      </c>
      <c r="G61" s="273">
        <v>1389.3485607738028</v>
      </c>
      <c r="H61" s="273">
        <v>1729.5520934761441</v>
      </c>
      <c r="I61" s="273">
        <v>2114.5949981336321</v>
      </c>
      <c r="J61" s="273">
        <v>2340.5183154747074</v>
      </c>
      <c r="K61" s="273">
        <v>2767.3800177282515</v>
      </c>
      <c r="L61" s="273">
        <v>3037.6782077393077</v>
      </c>
      <c r="M61" s="273">
        <v>3338.8661899897857</v>
      </c>
      <c r="N61" s="273">
        <v>3470.5</v>
      </c>
      <c r="O61" s="273" t="s">
        <v>290</v>
      </c>
      <c r="P61" s="212"/>
      <c r="Q61" s="75"/>
      <c r="R61" s="75"/>
      <c r="S61" s="75"/>
      <c r="T61" s="75"/>
      <c r="U61" s="75"/>
      <c r="V61" s="75"/>
      <c r="W61" s="75"/>
      <c r="X61" s="75"/>
      <c r="Y61" s="75"/>
    </row>
    <row r="62" spans="1:25">
      <c r="A62" s="229"/>
      <c r="B62" s="274" t="s">
        <v>72</v>
      </c>
      <c r="C62" s="113" t="s">
        <v>379</v>
      </c>
      <c r="D62" s="273">
        <v>1600.3866897323701</v>
      </c>
      <c r="E62" s="273">
        <v>1950.3118722909398</v>
      </c>
      <c r="F62" s="273">
        <v>2367.9203044548917</v>
      </c>
      <c r="G62" s="273">
        <v>3401.235287262557</v>
      </c>
      <c r="H62" s="273">
        <v>4267.1616358325218</v>
      </c>
      <c r="I62" s="273">
        <v>4734.975737215379</v>
      </c>
      <c r="J62" s="273">
        <v>4831.4228756541243</v>
      </c>
      <c r="K62" s="273">
        <v>5730.2773205014564</v>
      </c>
      <c r="L62" s="273">
        <v>6166.7515274949092</v>
      </c>
      <c r="M62" s="273">
        <v>6696.3738508682336</v>
      </c>
      <c r="N62" s="273">
        <v>6532.25</v>
      </c>
      <c r="O62" s="273" t="s">
        <v>290</v>
      </c>
      <c r="P62" s="212"/>
      <c r="Q62" s="75"/>
      <c r="R62" s="75"/>
      <c r="S62" s="75"/>
      <c r="T62" s="75"/>
      <c r="U62" s="75"/>
      <c r="V62" s="75"/>
      <c r="W62" s="75"/>
      <c r="X62" s="75"/>
      <c r="Y62" s="75"/>
    </row>
    <row r="63" spans="1:25">
      <c r="A63" s="229"/>
      <c r="B63" s="274" t="s">
        <v>251</v>
      </c>
      <c r="C63" s="113" t="s">
        <v>379</v>
      </c>
      <c r="D63" s="273" t="s">
        <v>290</v>
      </c>
      <c r="E63" s="273" t="s">
        <v>290</v>
      </c>
      <c r="F63" s="273" t="s">
        <v>290</v>
      </c>
      <c r="G63" s="273" t="s">
        <v>290</v>
      </c>
      <c r="H63" s="273" t="s">
        <v>290</v>
      </c>
      <c r="I63" s="273" t="s">
        <v>290</v>
      </c>
      <c r="J63" s="273" t="s">
        <v>290</v>
      </c>
      <c r="K63" s="273" t="s">
        <v>290</v>
      </c>
      <c r="L63" s="273" t="s">
        <v>290</v>
      </c>
      <c r="M63" s="273" t="s">
        <v>290</v>
      </c>
      <c r="N63" s="273" t="s">
        <v>290</v>
      </c>
      <c r="O63" s="273" t="s">
        <v>290</v>
      </c>
      <c r="P63" s="212"/>
      <c r="Q63" s="75"/>
      <c r="R63" s="75"/>
      <c r="S63" s="75"/>
      <c r="T63" s="75"/>
      <c r="U63" s="75"/>
      <c r="V63" s="75"/>
      <c r="W63" s="75"/>
      <c r="X63" s="75"/>
      <c r="Y63" s="75"/>
    </row>
    <row r="64" spans="1:25">
      <c r="A64" s="229"/>
      <c r="B64" s="274" t="s">
        <v>252</v>
      </c>
      <c r="C64" s="113" t="s">
        <v>379</v>
      </c>
      <c r="D64" s="273" t="s">
        <v>290</v>
      </c>
      <c r="E64" s="273" t="s">
        <v>290</v>
      </c>
      <c r="F64" s="273" t="s">
        <v>290</v>
      </c>
      <c r="G64" s="273" t="s">
        <v>290</v>
      </c>
      <c r="H64" s="273" t="s">
        <v>290</v>
      </c>
      <c r="I64" s="273" t="s">
        <v>290</v>
      </c>
      <c r="J64" s="273" t="s">
        <v>290</v>
      </c>
      <c r="K64" s="273" t="s">
        <v>290</v>
      </c>
      <c r="L64" s="273" t="s">
        <v>290</v>
      </c>
      <c r="M64" s="273" t="s">
        <v>290</v>
      </c>
      <c r="N64" s="273" t="s">
        <v>290</v>
      </c>
      <c r="O64" s="273" t="s">
        <v>290</v>
      </c>
      <c r="P64" s="212"/>
    </row>
    <row r="65" spans="1:24">
      <c r="A65" s="229"/>
      <c r="C65" s="23"/>
      <c r="D65" s="21"/>
      <c r="E65" s="21"/>
      <c r="F65" s="21"/>
      <c r="G65" s="21"/>
      <c r="H65" s="21"/>
      <c r="I65" s="21"/>
      <c r="J65" s="21"/>
      <c r="K65" s="21"/>
      <c r="L65" s="21"/>
      <c r="M65" s="21"/>
      <c r="P65" s="212"/>
    </row>
    <row r="66" spans="1:24">
      <c r="A66" s="224"/>
      <c r="B66" s="359" t="s">
        <v>242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P66" s="211"/>
      <c r="Q66" s="14"/>
      <c r="R66" s="14"/>
      <c r="S66" s="14"/>
      <c r="T66" s="14"/>
      <c r="U66" s="14"/>
      <c r="V66" s="14"/>
      <c r="W66" s="14"/>
      <c r="X66" s="14"/>
    </row>
    <row r="67" spans="1:24">
      <c r="A67" s="224"/>
      <c r="B67" s="359" t="s">
        <v>119</v>
      </c>
      <c r="C67" s="10"/>
      <c r="D67" s="75"/>
      <c r="E67" s="75"/>
      <c r="F67" s="75"/>
      <c r="G67" s="75"/>
      <c r="H67" s="75"/>
      <c r="I67" s="75"/>
      <c r="J67" s="75"/>
      <c r="K67" s="75"/>
      <c r="L67" s="75"/>
      <c r="M67" s="75"/>
      <c r="P67" s="211"/>
      <c r="Q67" s="14"/>
      <c r="R67" s="14"/>
      <c r="S67" s="14"/>
      <c r="T67" s="14"/>
      <c r="U67" s="14"/>
      <c r="V67" s="14"/>
      <c r="W67" s="14"/>
      <c r="X67" s="14"/>
    </row>
    <row r="68" spans="1:24">
      <c r="A68" s="224"/>
      <c r="B68" s="359"/>
      <c r="C68" s="27" t="s">
        <v>260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P68" s="211"/>
      <c r="Q68" s="14"/>
      <c r="R68" s="14"/>
      <c r="S68" s="14"/>
      <c r="T68" s="14"/>
      <c r="U68" s="14"/>
      <c r="V68" s="14"/>
      <c r="W68" s="14"/>
      <c r="X68" s="14"/>
    </row>
    <row r="69" spans="1:24">
      <c r="A69" s="224"/>
      <c r="C69" s="18" t="s">
        <v>341</v>
      </c>
      <c r="P69" s="211"/>
      <c r="Q69" s="14"/>
      <c r="R69" s="14"/>
      <c r="S69" s="14"/>
      <c r="T69" s="14"/>
      <c r="U69" s="14"/>
      <c r="V69" s="14"/>
      <c r="W69" s="14"/>
      <c r="X69" s="14"/>
    </row>
    <row r="70" spans="1:24">
      <c r="A70" s="229"/>
      <c r="C70" s="23"/>
      <c r="D70" s="21"/>
      <c r="E70" s="21"/>
      <c r="F70" s="21"/>
      <c r="G70" s="21"/>
      <c r="H70" s="21"/>
      <c r="I70" s="21"/>
      <c r="J70" s="21"/>
      <c r="K70" s="21"/>
      <c r="L70" s="21"/>
      <c r="M70" s="21"/>
      <c r="P70" s="212"/>
    </row>
    <row r="71" spans="1:24">
      <c r="A71" s="229"/>
      <c r="C71" s="23"/>
      <c r="D71" s="21"/>
      <c r="E71" s="21"/>
      <c r="F71" s="21"/>
      <c r="G71" s="21"/>
      <c r="H71" s="21"/>
      <c r="I71" s="21"/>
      <c r="J71" s="21"/>
      <c r="K71" s="21"/>
      <c r="L71" s="21"/>
      <c r="M71" s="21"/>
      <c r="P71" s="212"/>
    </row>
    <row r="72" spans="1:24">
      <c r="A72" s="229"/>
      <c r="B72" s="29"/>
      <c r="C72" s="30"/>
      <c r="D72" s="388" t="s">
        <v>165</v>
      </c>
      <c r="G72" s="14"/>
      <c r="H72" s="14"/>
      <c r="I72" s="14"/>
      <c r="J72" s="14"/>
      <c r="K72" s="14"/>
      <c r="L72" s="14"/>
      <c r="M72" s="14"/>
      <c r="P72" s="231"/>
      <c r="Q72" s="14"/>
      <c r="R72" s="14"/>
      <c r="S72" s="14"/>
      <c r="T72" s="14"/>
      <c r="U72" s="14"/>
      <c r="V72" s="14"/>
      <c r="W72" s="14"/>
      <c r="X72" s="14"/>
    </row>
    <row r="73" spans="1:24">
      <c r="A73" s="229"/>
      <c r="B73" s="29"/>
      <c r="C73" s="30"/>
      <c r="D73" s="19"/>
      <c r="E73" s="388"/>
      <c r="G73" s="14"/>
      <c r="H73" s="14"/>
      <c r="I73" s="14"/>
      <c r="J73" s="14"/>
      <c r="K73" s="14"/>
      <c r="L73" s="14"/>
      <c r="M73" s="14"/>
      <c r="P73" s="231"/>
      <c r="Q73" s="14"/>
      <c r="R73" s="14"/>
      <c r="S73" s="14"/>
      <c r="T73" s="14"/>
      <c r="U73" s="14"/>
      <c r="V73" s="14"/>
      <c r="W73" s="14"/>
      <c r="X73" s="14"/>
    </row>
    <row r="74" spans="1:24">
      <c r="A74" s="229"/>
      <c r="B74" s="109"/>
      <c r="C74" s="111"/>
      <c r="D74" s="105">
        <v>2004</v>
      </c>
      <c r="E74" s="105">
        <v>2005</v>
      </c>
      <c r="F74" s="105">
        <v>2006</v>
      </c>
      <c r="G74" s="105">
        <v>2007</v>
      </c>
      <c r="H74" s="105">
        <v>2008</v>
      </c>
      <c r="I74" s="105">
        <v>2009</v>
      </c>
      <c r="J74" s="105">
        <v>2010</v>
      </c>
      <c r="K74" s="105">
        <v>2011</v>
      </c>
      <c r="L74" s="105">
        <v>2012</v>
      </c>
      <c r="M74" s="105">
        <v>2013</v>
      </c>
      <c r="N74" s="105">
        <v>2014</v>
      </c>
      <c r="O74" s="105">
        <v>2015</v>
      </c>
      <c r="P74" s="231"/>
      <c r="Q74" s="14"/>
      <c r="R74" s="14"/>
      <c r="S74" s="14"/>
      <c r="T74" s="14"/>
      <c r="U74" s="14"/>
      <c r="V74" s="14"/>
      <c r="W74" s="14"/>
      <c r="X74" s="14"/>
    </row>
    <row r="75" spans="1:24">
      <c r="A75" s="229" t="s">
        <v>223</v>
      </c>
      <c r="B75" s="161" t="s">
        <v>12</v>
      </c>
      <c r="C75" s="107" t="s">
        <v>2</v>
      </c>
      <c r="D75" s="138" t="s">
        <v>290</v>
      </c>
      <c r="E75" s="138" t="s">
        <v>290</v>
      </c>
      <c r="F75" s="138" t="s">
        <v>290</v>
      </c>
      <c r="G75" s="138" t="s">
        <v>290</v>
      </c>
      <c r="H75" s="138" t="s">
        <v>290</v>
      </c>
      <c r="I75" s="138" t="s">
        <v>290</v>
      </c>
      <c r="J75" s="138" t="s">
        <v>290</v>
      </c>
      <c r="K75" s="138" t="s">
        <v>290</v>
      </c>
      <c r="L75" s="138" t="s">
        <v>290</v>
      </c>
      <c r="M75" s="138" t="s">
        <v>290</v>
      </c>
      <c r="N75" s="138" t="s">
        <v>290</v>
      </c>
      <c r="O75" s="138" t="s">
        <v>290</v>
      </c>
      <c r="P75" s="211"/>
      <c r="Q75" s="14"/>
      <c r="R75" s="14"/>
      <c r="S75" s="14"/>
      <c r="T75" s="14"/>
      <c r="U75" s="14"/>
      <c r="V75" s="14"/>
      <c r="W75" s="14"/>
      <c r="X75" s="14"/>
    </row>
    <row r="76" spans="1:24">
      <c r="A76" s="229" t="s">
        <v>223</v>
      </c>
      <c r="B76" s="161" t="s">
        <v>13</v>
      </c>
      <c r="C76" s="107" t="s">
        <v>2</v>
      </c>
      <c r="D76" s="138" t="s">
        <v>290</v>
      </c>
      <c r="E76" s="138" t="s">
        <v>290</v>
      </c>
      <c r="F76" s="138" t="s">
        <v>290</v>
      </c>
      <c r="G76" s="138" t="s">
        <v>290</v>
      </c>
      <c r="H76" s="138" t="s">
        <v>290</v>
      </c>
      <c r="I76" s="138" t="s">
        <v>290</v>
      </c>
      <c r="J76" s="138" t="s">
        <v>290</v>
      </c>
      <c r="K76" s="138" t="s">
        <v>290</v>
      </c>
      <c r="L76" s="138" t="s">
        <v>290</v>
      </c>
      <c r="M76" s="138" t="s">
        <v>290</v>
      </c>
      <c r="N76" s="138" t="s">
        <v>290</v>
      </c>
      <c r="O76" s="138" t="s">
        <v>290</v>
      </c>
      <c r="P76" s="211"/>
      <c r="Q76" s="14"/>
      <c r="R76" s="14"/>
      <c r="S76" s="14"/>
      <c r="T76" s="14"/>
      <c r="U76" s="14"/>
      <c r="V76" s="14"/>
      <c r="W76" s="14"/>
      <c r="X76" s="14"/>
    </row>
    <row r="77" spans="1:24">
      <c r="A77" s="229" t="s">
        <v>223</v>
      </c>
      <c r="B77" s="161" t="s">
        <v>14</v>
      </c>
      <c r="C77" s="107" t="s">
        <v>2</v>
      </c>
      <c r="D77" s="138" t="s">
        <v>290</v>
      </c>
      <c r="E77" s="138" t="s">
        <v>290</v>
      </c>
      <c r="F77" s="138" t="s">
        <v>290</v>
      </c>
      <c r="G77" s="138" t="s">
        <v>290</v>
      </c>
      <c r="H77" s="138" t="s">
        <v>290</v>
      </c>
      <c r="I77" s="138" t="s">
        <v>290</v>
      </c>
      <c r="J77" s="138" t="s">
        <v>290</v>
      </c>
      <c r="K77" s="138" t="s">
        <v>290</v>
      </c>
      <c r="L77" s="138" t="s">
        <v>290</v>
      </c>
      <c r="M77" s="138" t="s">
        <v>290</v>
      </c>
      <c r="N77" s="138" t="s">
        <v>290</v>
      </c>
      <c r="O77" s="138" t="s">
        <v>290</v>
      </c>
      <c r="P77" s="231"/>
      <c r="Q77" s="14"/>
      <c r="R77" s="14"/>
      <c r="S77" s="14"/>
      <c r="T77" s="14"/>
      <c r="U77" s="14"/>
      <c r="V77" s="14"/>
      <c r="W77" s="14"/>
      <c r="X77" s="14"/>
    </row>
    <row r="78" spans="1:24">
      <c r="A78" s="229" t="s">
        <v>223</v>
      </c>
      <c r="B78" s="161" t="s">
        <v>15</v>
      </c>
      <c r="C78" s="107" t="s">
        <v>2</v>
      </c>
      <c r="D78" s="138" t="s">
        <v>290</v>
      </c>
      <c r="E78" s="138" t="s">
        <v>290</v>
      </c>
      <c r="F78" s="138" t="s">
        <v>290</v>
      </c>
      <c r="G78" s="138" t="s">
        <v>290</v>
      </c>
      <c r="H78" s="138" t="s">
        <v>290</v>
      </c>
      <c r="I78" s="138" t="s">
        <v>290</v>
      </c>
      <c r="J78" s="138" t="s">
        <v>290</v>
      </c>
      <c r="K78" s="138" t="s">
        <v>290</v>
      </c>
      <c r="L78" s="138" t="s">
        <v>290</v>
      </c>
      <c r="M78" s="138" t="s">
        <v>290</v>
      </c>
      <c r="N78" s="138" t="s">
        <v>290</v>
      </c>
      <c r="O78" s="138" t="s">
        <v>290</v>
      </c>
      <c r="P78" s="231"/>
      <c r="Q78" s="14"/>
      <c r="R78" s="14"/>
      <c r="S78" s="14"/>
      <c r="T78" s="14"/>
      <c r="U78" s="14"/>
      <c r="V78" s="14"/>
      <c r="W78" s="14"/>
      <c r="X78" s="14"/>
    </row>
    <row r="79" spans="1:24">
      <c r="A79" s="229" t="s">
        <v>223</v>
      </c>
      <c r="B79" s="161" t="s">
        <v>16</v>
      </c>
      <c r="C79" s="107" t="s">
        <v>2</v>
      </c>
      <c r="D79" s="138" t="s">
        <v>290</v>
      </c>
      <c r="E79" s="138" t="s">
        <v>290</v>
      </c>
      <c r="F79" s="138" t="s">
        <v>290</v>
      </c>
      <c r="G79" s="138" t="s">
        <v>290</v>
      </c>
      <c r="H79" s="138" t="s">
        <v>290</v>
      </c>
      <c r="I79" s="138" t="s">
        <v>290</v>
      </c>
      <c r="J79" s="138" t="s">
        <v>290</v>
      </c>
      <c r="K79" s="138" t="s">
        <v>290</v>
      </c>
      <c r="L79" s="138" t="s">
        <v>290</v>
      </c>
      <c r="M79" s="138" t="s">
        <v>290</v>
      </c>
      <c r="N79" s="138" t="s">
        <v>290</v>
      </c>
      <c r="O79" s="138" t="s">
        <v>290</v>
      </c>
      <c r="P79" s="231"/>
      <c r="Q79" s="14"/>
      <c r="R79" s="14"/>
      <c r="S79" s="14"/>
      <c r="T79" s="14"/>
      <c r="U79" s="14"/>
      <c r="V79" s="14"/>
      <c r="W79" s="14"/>
      <c r="X79" s="14"/>
    </row>
    <row r="80" spans="1:24">
      <c r="A80" s="229" t="s">
        <v>223</v>
      </c>
      <c r="B80" s="161" t="s">
        <v>42</v>
      </c>
      <c r="C80" s="107" t="s">
        <v>2</v>
      </c>
      <c r="D80" s="138" t="s">
        <v>290</v>
      </c>
      <c r="E80" s="138" t="s">
        <v>290</v>
      </c>
      <c r="F80" s="138" t="s">
        <v>290</v>
      </c>
      <c r="G80" s="138" t="s">
        <v>290</v>
      </c>
      <c r="H80" s="138" t="s">
        <v>290</v>
      </c>
      <c r="I80" s="138" t="s">
        <v>290</v>
      </c>
      <c r="J80" s="138" t="s">
        <v>290</v>
      </c>
      <c r="K80" s="138" t="s">
        <v>290</v>
      </c>
      <c r="L80" s="138" t="s">
        <v>290</v>
      </c>
      <c r="M80" s="138" t="s">
        <v>290</v>
      </c>
      <c r="N80" s="138" t="s">
        <v>290</v>
      </c>
      <c r="O80" s="138" t="s">
        <v>290</v>
      </c>
      <c r="P80" s="231"/>
      <c r="Q80" s="14"/>
      <c r="R80" s="14"/>
      <c r="S80" s="14"/>
      <c r="T80" s="14"/>
      <c r="U80" s="14"/>
      <c r="V80" s="14"/>
      <c r="W80" s="14"/>
      <c r="X80" s="14"/>
    </row>
    <row r="81" spans="1:24">
      <c r="A81" s="229" t="s">
        <v>223</v>
      </c>
      <c r="B81" s="161" t="s">
        <v>18</v>
      </c>
      <c r="C81" s="107" t="s">
        <v>2</v>
      </c>
      <c r="D81" s="138" t="s">
        <v>290</v>
      </c>
      <c r="E81" s="138" t="s">
        <v>290</v>
      </c>
      <c r="F81" s="138" t="s">
        <v>290</v>
      </c>
      <c r="G81" s="138" t="s">
        <v>290</v>
      </c>
      <c r="H81" s="138" t="s">
        <v>290</v>
      </c>
      <c r="I81" s="138" t="s">
        <v>290</v>
      </c>
      <c r="J81" s="138" t="s">
        <v>290</v>
      </c>
      <c r="K81" s="138" t="s">
        <v>290</v>
      </c>
      <c r="L81" s="138" t="s">
        <v>290</v>
      </c>
      <c r="M81" s="138" t="s">
        <v>290</v>
      </c>
      <c r="N81" s="138" t="s">
        <v>290</v>
      </c>
      <c r="O81" s="138" t="s">
        <v>290</v>
      </c>
      <c r="P81" s="231"/>
      <c r="Q81" s="14"/>
      <c r="R81" s="14"/>
      <c r="S81" s="14"/>
      <c r="T81" s="14"/>
      <c r="U81" s="14"/>
      <c r="V81" s="14"/>
      <c r="W81" s="14"/>
      <c r="X81" s="14"/>
    </row>
    <row r="82" spans="1:24">
      <c r="A82" s="229" t="s">
        <v>223</v>
      </c>
      <c r="B82" s="161" t="s">
        <v>44</v>
      </c>
      <c r="C82" s="107" t="s">
        <v>2</v>
      </c>
      <c r="D82" s="138" t="s">
        <v>290</v>
      </c>
      <c r="E82" s="138" t="s">
        <v>290</v>
      </c>
      <c r="F82" s="138" t="s">
        <v>290</v>
      </c>
      <c r="G82" s="138" t="s">
        <v>290</v>
      </c>
      <c r="H82" s="138" t="s">
        <v>290</v>
      </c>
      <c r="I82" s="138" t="s">
        <v>290</v>
      </c>
      <c r="J82" s="138" t="s">
        <v>290</v>
      </c>
      <c r="K82" s="138" t="s">
        <v>290</v>
      </c>
      <c r="L82" s="138" t="s">
        <v>290</v>
      </c>
      <c r="M82" s="138" t="s">
        <v>290</v>
      </c>
      <c r="N82" s="138" t="s">
        <v>290</v>
      </c>
      <c r="O82" s="138" t="s">
        <v>290</v>
      </c>
      <c r="P82" s="231"/>
      <c r="Q82" s="14"/>
      <c r="R82" s="14"/>
      <c r="S82" s="14"/>
      <c r="T82" s="14"/>
      <c r="U82" s="14"/>
      <c r="V82" s="14"/>
      <c r="W82" s="14"/>
      <c r="X82" s="14"/>
    </row>
    <row r="83" spans="1:24">
      <c r="A83" s="229" t="s">
        <v>223</v>
      </c>
      <c r="B83" s="161" t="s">
        <v>78</v>
      </c>
      <c r="C83" s="107" t="s">
        <v>2</v>
      </c>
      <c r="D83" s="138" t="s">
        <v>290</v>
      </c>
      <c r="E83" s="138" t="s">
        <v>290</v>
      </c>
      <c r="F83" s="138" t="s">
        <v>290</v>
      </c>
      <c r="G83" s="138" t="s">
        <v>290</v>
      </c>
      <c r="H83" s="138" t="s">
        <v>290</v>
      </c>
      <c r="I83" s="138" t="s">
        <v>290</v>
      </c>
      <c r="J83" s="138" t="s">
        <v>290</v>
      </c>
      <c r="K83" s="138" t="s">
        <v>290</v>
      </c>
      <c r="L83" s="138" t="s">
        <v>290</v>
      </c>
      <c r="M83" s="138" t="s">
        <v>290</v>
      </c>
      <c r="N83" s="138" t="s">
        <v>290</v>
      </c>
      <c r="O83" s="138" t="s">
        <v>290</v>
      </c>
      <c r="P83" s="231"/>
      <c r="Q83" s="14"/>
      <c r="R83" s="14"/>
      <c r="S83" s="14"/>
      <c r="T83" s="14"/>
      <c r="U83" s="14"/>
      <c r="V83" s="14"/>
      <c r="W83" s="14"/>
      <c r="X83" s="14"/>
    </row>
    <row r="84" spans="1:24">
      <c r="A84" s="229" t="s">
        <v>223</v>
      </c>
      <c r="B84" s="274" t="s">
        <v>77</v>
      </c>
      <c r="C84" s="113" t="s">
        <v>2</v>
      </c>
      <c r="D84" s="273">
        <v>55.6</v>
      </c>
      <c r="E84" s="273">
        <v>53.6</v>
      </c>
      <c r="F84" s="273">
        <v>53.2</v>
      </c>
      <c r="G84" s="273">
        <v>59.2</v>
      </c>
      <c r="H84" s="273">
        <v>59.5</v>
      </c>
      <c r="I84" s="273">
        <v>55.3</v>
      </c>
      <c r="J84" s="273">
        <v>51.6</v>
      </c>
      <c r="K84" s="273">
        <v>51.7</v>
      </c>
      <c r="L84" s="273">
        <v>50.7</v>
      </c>
      <c r="M84" s="273">
        <v>50.1</v>
      </c>
      <c r="N84" s="273">
        <v>46.9</v>
      </c>
      <c r="O84" s="273" t="s">
        <v>290</v>
      </c>
      <c r="P84" s="231"/>
      <c r="Q84" s="14"/>
      <c r="R84" s="14"/>
      <c r="S84" s="14"/>
      <c r="T84" s="14"/>
      <c r="U84" s="14"/>
      <c r="V84" s="14"/>
      <c r="W84" s="14"/>
      <c r="X84" s="14"/>
    </row>
    <row r="85" spans="1:24">
      <c r="A85" s="229" t="s">
        <v>223</v>
      </c>
      <c r="B85" s="161" t="s">
        <v>76</v>
      </c>
      <c r="C85" s="107" t="s">
        <v>2</v>
      </c>
      <c r="D85" s="138" t="s">
        <v>290</v>
      </c>
      <c r="E85" s="138" t="s">
        <v>290</v>
      </c>
      <c r="F85" s="138" t="s">
        <v>290</v>
      </c>
      <c r="G85" s="138" t="s">
        <v>290</v>
      </c>
      <c r="H85" s="138" t="s">
        <v>290</v>
      </c>
      <c r="I85" s="138" t="s">
        <v>290</v>
      </c>
      <c r="J85" s="138" t="s">
        <v>290</v>
      </c>
      <c r="K85" s="138" t="s">
        <v>290</v>
      </c>
      <c r="L85" s="138" t="s">
        <v>290</v>
      </c>
      <c r="M85" s="138" t="s">
        <v>290</v>
      </c>
      <c r="N85" s="138" t="s">
        <v>290</v>
      </c>
      <c r="O85" s="138" t="s">
        <v>290</v>
      </c>
      <c r="P85" s="231"/>
      <c r="Q85" s="14"/>
      <c r="R85" s="14"/>
      <c r="S85" s="14"/>
      <c r="T85" s="14"/>
      <c r="U85" s="14"/>
      <c r="V85" s="14"/>
      <c r="W85" s="14"/>
      <c r="X85" s="14"/>
    </row>
    <row r="86" spans="1:24">
      <c r="A86" s="229" t="s">
        <v>223</v>
      </c>
      <c r="B86" s="161" t="s">
        <v>5</v>
      </c>
      <c r="C86" s="107" t="s">
        <v>2</v>
      </c>
      <c r="D86" s="138" t="s">
        <v>290</v>
      </c>
      <c r="E86" s="138" t="s">
        <v>290</v>
      </c>
      <c r="F86" s="138" t="s">
        <v>290</v>
      </c>
      <c r="G86" s="138" t="s">
        <v>290</v>
      </c>
      <c r="H86" s="138" t="s">
        <v>290</v>
      </c>
      <c r="I86" s="138" t="s">
        <v>290</v>
      </c>
      <c r="J86" s="138" t="s">
        <v>290</v>
      </c>
      <c r="K86" s="138" t="s">
        <v>290</v>
      </c>
      <c r="L86" s="138" t="s">
        <v>290</v>
      </c>
      <c r="M86" s="138" t="s">
        <v>290</v>
      </c>
      <c r="N86" s="138" t="s">
        <v>290</v>
      </c>
      <c r="O86" s="138" t="s">
        <v>290</v>
      </c>
      <c r="P86" s="231"/>
      <c r="Q86" s="14"/>
      <c r="R86" s="14"/>
      <c r="S86" s="14"/>
      <c r="T86" s="14"/>
      <c r="U86" s="14"/>
      <c r="V86" s="14"/>
      <c r="W86" s="14"/>
      <c r="X86" s="14"/>
    </row>
    <row r="87" spans="1:24">
      <c r="A87" s="229" t="s">
        <v>223</v>
      </c>
      <c r="B87" s="161" t="s">
        <v>75</v>
      </c>
      <c r="C87" s="107" t="s">
        <v>2</v>
      </c>
      <c r="D87" s="138" t="s">
        <v>290</v>
      </c>
      <c r="E87" s="138" t="s">
        <v>290</v>
      </c>
      <c r="F87" s="138" t="s">
        <v>290</v>
      </c>
      <c r="G87" s="138" t="s">
        <v>290</v>
      </c>
      <c r="H87" s="138" t="s">
        <v>290</v>
      </c>
      <c r="I87" s="138" t="s">
        <v>290</v>
      </c>
      <c r="J87" s="138" t="s">
        <v>290</v>
      </c>
      <c r="K87" s="138" t="s">
        <v>290</v>
      </c>
      <c r="L87" s="138" t="s">
        <v>290</v>
      </c>
      <c r="M87" s="138" t="s">
        <v>290</v>
      </c>
      <c r="N87" s="138" t="s">
        <v>290</v>
      </c>
      <c r="O87" s="138" t="s">
        <v>290</v>
      </c>
      <c r="P87" s="231"/>
      <c r="Q87" s="14"/>
      <c r="R87" s="14"/>
      <c r="S87" s="14"/>
      <c r="T87" s="14"/>
      <c r="U87" s="14"/>
      <c r="V87" s="14"/>
      <c r="W87" s="14"/>
      <c r="X87" s="14"/>
    </row>
    <row r="88" spans="1:24">
      <c r="A88" s="229" t="s">
        <v>223</v>
      </c>
      <c r="B88" s="161" t="s">
        <v>74</v>
      </c>
      <c r="C88" s="107" t="s">
        <v>2</v>
      </c>
      <c r="D88" s="138" t="s">
        <v>290</v>
      </c>
      <c r="E88" s="138" t="s">
        <v>290</v>
      </c>
      <c r="F88" s="138" t="s">
        <v>290</v>
      </c>
      <c r="G88" s="138" t="s">
        <v>290</v>
      </c>
      <c r="H88" s="138" t="s">
        <v>290</v>
      </c>
      <c r="I88" s="138" t="s">
        <v>290</v>
      </c>
      <c r="J88" s="138" t="s">
        <v>290</v>
      </c>
      <c r="K88" s="138" t="s">
        <v>290</v>
      </c>
      <c r="L88" s="138" t="s">
        <v>290</v>
      </c>
      <c r="M88" s="138" t="s">
        <v>290</v>
      </c>
      <c r="N88" s="138" t="s">
        <v>290</v>
      </c>
      <c r="O88" s="138" t="s">
        <v>290</v>
      </c>
      <c r="P88" s="231"/>
      <c r="Q88" s="14"/>
      <c r="R88" s="14"/>
      <c r="S88" s="14"/>
      <c r="T88" s="14"/>
      <c r="U88" s="14"/>
      <c r="V88" s="14"/>
      <c r="W88" s="14"/>
      <c r="X88" s="14"/>
    </row>
    <row r="89" spans="1:24">
      <c r="A89" s="229" t="s">
        <v>223</v>
      </c>
      <c r="B89" s="161" t="s">
        <v>19</v>
      </c>
      <c r="C89" s="107" t="s">
        <v>2</v>
      </c>
      <c r="D89" s="138" t="s">
        <v>290</v>
      </c>
      <c r="E89" s="138" t="s">
        <v>290</v>
      </c>
      <c r="F89" s="138" t="s">
        <v>290</v>
      </c>
      <c r="G89" s="138" t="s">
        <v>290</v>
      </c>
      <c r="H89" s="138" t="s">
        <v>290</v>
      </c>
      <c r="I89" s="138" t="s">
        <v>290</v>
      </c>
      <c r="J89" s="138" t="s">
        <v>290</v>
      </c>
      <c r="K89" s="138" t="s">
        <v>290</v>
      </c>
      <c r="L89" s="138" t="s">
        <v>290</v>
      </c>
      <c r="M89" s="138" t="s">
        <v>290</v>
      </c>
      <c r="N89" s="138" t="s">
        <v>290</v>
      </c>
      <c r="O89" s="138" t="s">
        <v>290</v>
      </c>
      <c r="P89" s="231"/>
      <c r="Q89" s="14"/>
      <c r="R89" s="14"/>
      <c r="S89" s="14"/>
      <c r="T89" s="14"/>
      <c r="U89" s="14"/>
      <c r="V89" s="14"/>
      <c r="W89" s="14"/>
      <c r="X89" s="14"/>
    </row>
    <row r="90" spans="1:24">
      <c r="A90" s="229" t="s">
        <v>223</v>
      </c>
      <c r="B90" s="161" t="s">
        <v>20</v>
      </c>
      <c r="C90" s="107" t="s">
        <v>2</v>
      </c>
      <c r="D90" s="138" t="s">
        <v>290</v>
      </c>
      <c r="E90" s="138" t="s">
        <v>290</v>
      </c>
      <c r="F90" s="138" t="s">
        <v>290</v>
      </c>
      <c r="G90" s="138" t="s">
        <v>290</v>
      </c>
      <c r="H90" s="138" t="s">
        <v>290</v>
      </c>
      <c r="I90" s="138" t="s">
        <v>290</v>
      </c>
      <c r="J90" s="138" t="s">
        <v>290</v>
      </c>
      <c r="K90" s="138" t="s">
        <v>290</v>
      </c>
      <c r="L90" s="138" t="s">
        <v>290</v>
      </c>
      <c r="M90" s="138" t="s">
        <v>290</v>
      </c>
      <c r="N90" s="138" t="s">
        <v>290</v>
      </c>
      <c r="O90" s="138" t="s">
        <v>290</v>
      </c>
      <c r="P90" s="231"/>
      <c r="Q90" s="14"/>
      <c r="R90" s="14"/>
      <c r="S90" s="14"/>
      <c r="T90" s="14"/>
      <c r="U90" s="14"/>
      <c r="V90" s="14"/>
      <c r="W90" s="14"/>
      <c r="X90" s="14"/>
    </row>
    <row r="91" spans="1:24">
      <c r="A91" s="229" t="s">
        <v>223</v>
      </c>
      <c r="B91" s="161" t="s">
        <v>49</v>
      </c>
      <c r="C91" s="107" t="s">
        <v>2</v>
      </c>
      <c r="D91" s="138" t="s">
        <v>290</v>
      </c>
      <c r="E91" s="138" t="s">
        <v>290</v>
      </c>
      <c r="F91" s="138" t="s">
        <v>290</v>
      </c>
      <c r="G91" s="138" t="s">
        <v>290</v>
      </c>
      <c r="H91" s="138" t="s">
        <v>290</v>
      </c>
      <c r="I91" s="138" t="s">
        <v>290</v>
      </c>
      <c r="J91" s="138" t="s">
        <v>290</v>
      </c>
      <c r="K91" s="138" t="s">
        <v>290</v>
      </c>
      <c r="L91" s="138" t="s">
        <v>290</v>
      </c>
      <c r="M91" s="138" t="s">
        <v>290</v>
      </c>
      <c r="N91" s="138" t="s">
        <v>290</v>
      </c>
      <c r="O91" s="138" t="s">
        <v>290</v>
      </c>
      <c r="P91" s="231"/>
      <c r="Q91" s="14"/>
      <c r="R91" s="14"/>
      <c r="S91" s="14"/>
      <c r="T91" s="14"/>
      <c r="U91" s="14"/>
      <c r="V91" s="14"/>
      <c r="W91" s="14"/>
      <c r="X91" s="14"/>
    </row>
    <row r="92" spans="1:24">
      <c r="A92" s="229" t="s">
        <v>223</v>
      </c>
      <c r="B92" s="161" t="s">
        <v>8</v>
      </c>
      <c r="C92" s="107" t="s">
        <v>2</v>
      </c>
      <c r="D92" s="138" t="s">
        <v>290</v>
      </c>
      <c r="E92" s="138" t="s">
        <v>290</v>
      </c>
      <c r="F92" s="138" t="s">
        <v>290</v>
      </c>
      <c r="G92" s="138" t="s">
        <v>290</v>
      </c>
      <c r="H92" s="138" t="s">
        <v>290</v>
      </c>
      <c r="I92" s="138" t="s">
        <v>290</v>
      </c>
      <c r="J92" s="138" t="s">
        <v>290</v>
      </c>
      <c r="K92" s="138" t="s">
        <v>290</v>
      </c>
      <c r="L92" s="138" t="s">
        <v>290</v>
      </c>
      <c r="M92" s="138" t="s">
        <v>290</v>
      </c>
      <c r="N92" s="138" t="s">
        <v>290</v>
      </c>
      <c r="O92" s="138" t="s">
        <v>290</v>
      </c>
      <c r="P92" s="231"/>
      <c r="Q92" s="14"/>
      <c r="R92" s="14"/>
      <c r="S92" s="14"/>
      <c r="T92" s="14"/>
      <c r="U92" s="14"/>
      <c r="V92" s="14"/>
      <c r="W92" s="14"/>
      <c r="X92" s="14"/>
    </row>
    <row r="93" spans="1:24">
      <c r="A93" s="229" t="s">
        <v>223</v>
      </c>
      <c r="B93" s="161" t="s">
        <v>224</v>
      </c>
      <c r="C93" s="107" t="s">
        <v>2</v>
      </c>
      <c r="D93" s="138" t="s">
        <v>290</v>
      </c>
      <c r="E93" s="138" t="s">
        <v>290</v>
      </c>
      <c r="F93" s="138" t="s">
        <v>290</v>
      </c>
      <c r="G93" s="138" t="s">
        <v>290</v>
      </c>
      <c r="H93" s="138" t="s">
        <v>290</v>
      </c>
      <c r="I93" s="138" t="s">
        <v>290</v>
      </c>
      <c r="J93" s="138" t="s">
        <v>290</v>
      </c>
      <c r="K93" s="138" t="s">
        <v>290</v>
      </c>
      <c r="L93" s="138" t="s">
        <v>290</v>
      </c>
      <c r="M93" s="138" t="s">
        <v>290</v>
      </c>
      <c r="N93" s="138" t="s">
        <v>290</v>
      </c>
      <c r="O93" s="138" t="s">
        <v>290</v>
      </c>
      <c r="P93" s="231"/>
      <c r="Q93" s="14"/>
      <c r="R93" s="14"/>
      <c r="S93" s="14"/>
      <c r="T93" s="14"/>
      <c r="U93" s="14"/>
      <c r="V93" s="14"/>
      <c r="W93" s="14"/>
      <c r="X93" s="14"/>
    </row>
    <row r="94" spans="1:24">
      <c r="A94" s="229" t="s">
        <v>223</v>
      </c>
      <c r="B94" s="274" t="s">
        <v>73</v>
      </c>
      <c r="C94" s="113" t="s">
        <v>2</v>
      </c>
      <c r="D94" s="273">
        <v>44.4</v>
      </c>
      <c r="E94" s="273">
        <v>46.4</v>
      </c>
      <c r="F94" s="273">
        <v>46.8</v>
      </c>
      <c r="G94" s="273">
        <v>40.799999999999997</v>
      </c>
      <c r="H94" s="273">
        <v>40.5</v>
      </c>
      <c r="I94" s="273">
        <v>44.7</v>
      </c>
      <c r="J94" s="273">
        <v>48.4</v>
      </c>
      <c r="K94" s="273">
        <v>48.3</v>
      </c>
      <c r="L94" s="273">
        <v>49.3</v>
      </c>
      <c r="M94" s="273">
        <v>49.9</v>
      </c>
      <c r="N94" s="273">
        <v>53.1</v>
      </c>
      <c r="O94" s="273" t="s">
        <v>290</v>
      </c>
      <c r="P94" s="231"/>
      <c r="Q94" s="14"/>
      <c r="R94" s="14"/>
      <c r="S94" s="14"/>
      <c r="T94" s="14"/>
      <c r="U94" s="14"/>
      <c r="V94" s="14"/>
      <c r="W94" s="14"/>
      <c r="X94" s="14"/>
    </row>
    <row r="95" spans="1:24">
      <c r="A95" s="229" t="s">
        <v>223</v>
      </c>
      <c r="B95" s="274" t="s">
        <v>72</v>
      </c>
      <c r="C95" s="113" t="s">
        <v>2</v>
      </c>
      <c r="D95" s="273">
        <v>100</v>
      </c>
      <c r="E95" s="273">
        <v>100</v>
      </c>
      <c r="F95" s="273">
        <v>100</v>
      </c>
      <c r="G95" s="273">
        <v>100</v>
      </c>
      <c r="H95" s="273">
        <v>100</v>
      </c>
      <c r="I95" s="273">
        <v>100</v>
      </c>
      <c r="J95" s="273">
        <v>100</v>
      </c>
      <c r="K95" s="273">
        <v>100</v>
      </c>
      <c r="L95" s="273">
        <v>100</v>
      </c>
      <c r="M95" s="273">
        <v>100</v>
      </c>
      <c r="N95" s="273">
        <v>100</v>
      </c>
      <c r="O95" s="273" t="s">
        <v>290</v>
      </c>
      <c r="P95" s="231"/>
      <c r="Q95" s="14"/>
      <c r="R95" s="14"/>
      <c r="S95" s="14"/>
      <c r="T95" s="14"/>
      <c r="U95" s="14"/>
      <c r="V95" s="14"/>
      <c r="W95" s="14"/>
      <c r="X95" s="14"/>
    </row>
    <row r="96" spans="1:24" s="14" customFormat="1">
      <c r="A96" s="229" t="s">
        <v>223</v>
      </c>
      <c r="B96" s="20"/>
      <c r="C96" s="86"/>
      <c r="D96" s="94"/>
      <c r="E96" s="94"/>
      <c r="F96" s="94"/>
      <c r="G96" s="94"/>
      <c r="H96" s="94"/>
      <c r="I96" s="94"/>
      <c r="J96" s="94"/>
      <c r="K96" s="94"/>
      <c r="L96" s="94"/>
      <c r="M96" s="94"/>
      <c r="P96" s="231"/>
    </row>
    <row r="97" spans="1:24">
      <c r="A97" s="224"/>
      <c r="B97" s="359" t="s">
        <v>242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P97" s="211"/>
      <c r="Q97" s="14"/>
      <c r="R97" s="14"/>
      <c r="S97" s="14"/>
      <c r="T97" s="14"/>
      <c r="U97" s="14"/>
      <c r="V97" s="14"/>
      <c r="W97" s="14"/>
      <c r="X97" s="14"/>
    </row>
    <row r="98" spans="1:24">
      <c r="A98" s="224"/>
      <c r="B98" s="359" t="s">
        <v>119</v>
      </c>
      <c r="C98" s="10"/>
      <c r="D98" s="75"/>
      <c r="E98" s="75"/>
      <c r="F98" s="75"/>
      <c r="G98" s="75"/>
      <c r="H98" s="75"/>
      <c r="I98" s="75"/>
      <c r="J98" s="75"/>
      <c r="K98" s="75"/>
      <c r="L98" s="75"/>
      <c r="M98" s="75"/>
      <c r="P98" s="211"/>
      <c r="Q98" s="14"/>
      <c r="R98" s="14"/>
      <c r="S98" s="14"/>
      <c r="T98" s="14"/>
      <c r="U98" s="14"/>
      <c r="V98" s="14"/>
      <c r="W98" s="14"/>
      <c r="X98" s="14"/>
    </row>
    <row r="99" spans="1:24">
      <c r="A99" s="224"/>
      <c r="B99" s="359"/>
      <c r="C99" s="27" t="s">
        <v>260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P99" s="211"/>
      <c r="Q99" s="14"/>
      <c r="R99" s="14"/>
      <c r="S99" s="14"/>
      <c r="T99" s="14"/>
      <c r="U99" s="14"/>
      <c r="V99" s="14"/>
      <c r="W99" s="14"/>
      <c r="X99" s="14"/>
    </row>
    <row r="100" spans="1:24">
      <c r="A100" s="224"/>
      <c r="C100" s="18" t="s">
        <v>341</v>
      </c>
      <c r="P100" s="211"/>
      <c r="Q100" s="14"/>
      <c r="R100" s="14"/>
      <c r="S100" s="14"/>
      <c r="T100" s="14"/>
      <c r="U100" s="14"/>
      <c r="V100" s="14"/>
      <c r="W100" s="14"/>
      <c r="X100" s="14"/>
    </row>
    <row r="101" spans="1:24" s="14" customFormat="1">
      <c r="A101" s="229"/>
      <c r="B101" s="20"/>
      <c r="C101" s="86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P101" s="231"/>
    </row>
    <row r="102" spans="1:24" s="14" customFormat="1">
      <c r="A102" s="229"/>
      <c r="B102" s="20"/>
      <c r="C102" s="86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P102" s="231"/>
    </row>
    <row r="103" spans="1:24">
      <c r="A103" s="229" t="s">
        <v>223</v>
      </c>
      <c r="B103" s="29"/>
      <c r="C103" s="30"/>
      <c r="D103" s="389" t="s">
        <v>166</v>
      </c>
      <c r="G103" s="14"/>
      <c r="H103" s="14"/>
      <c r="I103" s="14"/>
      <c r="J103" s="14"/>
      <c r="K103" s="14"/>
      <c r="L103" s="14"/>
      <c r="M103" s="14"/>
      <c r="P103" s="231"/>
      <c r="Q103" s="14"/>
      <c r="R103" s="14"/>
      <c r="S103" s="14"/>
      <c r="T103" s="14"/>
      <c r="U103" s="14"/>
      <c r="V103" s="14"/>
      <c r="W103" s="14"/>
      <c r="X103" s="14"/>
    </row>
    <row r="104" spans="1:24">
      <c r="A104" s="229" t="s">
        <v>223</v>
      </c>
      <c r="B104" s="29"/>
      <c r="C104" s="30"/>
      <c r="D104" s="19"/>
      <c r="E104" s="389"/>
      <c r="G104" s="14"/>
      <c r="H104" s="14"/>
      <c r="I104" s="14"/>
      <c r="J104" s="14"/>
      <c r="K104" s="14"/>
      <c r="L104" s="14"/>
      <c r="M104" s="14"/>
      <c r="P104" s="231"/>
      <c r="Q104" s="14"/>
      <c r="R104" s="14"/>
      <c r="S104" s="14"/>
      <c r="T104" s="14"/>
      <c r="U104" s="14"/>
      <c r="V104" s="14"/>
      <c r="W104" s="14"/>
      <c r="X104" s="14"/>
    </row>
    <row r="105" spans="1:24">
      <c r="A105" s="229" t="s">
        <v>223</v>
      </c>
      <c r="B105" s="109"/>
      <c r="C105" s="111"/>
      <c r="D105" s="105">
        <v>2004</v>
      </c>
      <c r="E105" s="105">
        <v>2005</v>
      </c>
      <c r="F105" s="105">
        <v>2006</v>
      </c>
      <c r="G105" s="105">
        <v>2007</v>
      </c>
      <c r="H105" s="105">
        <v>2008</v>
      </c>
      <c r="I105" s="105">
        <v>2009</v>
      </c>
      <c r="J105" s="105">
        <v>2010</v>
      </c>
      <c r="K105" s="105">
        <v>2011</v>
      </c>
      <c r="L105" s="105">
        <v>2012</v>
      </c>
      <c r="M105" s="105">
        <v>2013</v>
      </c>
      <c r="N105" s="105">
        <v>2014</v>
      </c>
      <c r="O105" s="105">
        <v>2015</v>
      </c>
      <c r="P105" s="231"/>
      <c r="Q105" s="14"/>
      <c r="R105" s="14"/>
      <c r="S105" s="14"/>
      <c r="T105" s="14"/>
      <c r="U105" s="14"/>
      <c r="V105" s="14"/>
      <c r="W105" s="14"/>
      <c r="X105" s="14"/>
    </row>
    <row r="106" spans="1:24">
      <c r="A106" s="229" t="s">
        <v>223</v>
      </c>
      <c r="B106" s="161" t="s">
        <v>12</v>
      </c>
      <c r="C106" s="107" t="s">
        <v>105</v>
      </c>
      <c r="D106" s="112" t="s">
        <v>290</v>
      </c>
      <c r="E106" s="112" t="s">
        <v>290</v>
      </c>
      <c r="F106" s="112" t="s">
        <v>290</v>
      </c>
      <c r="G106" s="112" t="s">
        <v>290</v>
      </c>
      <c r="H106" s="112" t="s">
        <v>290</v>
      </c>
      <c r="I106" s="112" t="s">
        <v>290</v>
      </c>
      <c r="J106" s="112" t="s">
        <v>290</v>
      </c>
      <c r="K106" s="112" t="s">
        <v>290</v>
      </c>
      <c r="L106" s="112" t="s">
        <v>290</v>
      </c>
      <c r="M106" s="112" t="s">
        <v>290</v>
      </c>
      <c r="N106" s="112" t="s">
        <v>290</v>
      </c>
      <c r="O106" s="112" t="s">
        <v>290</v>
      </c>
      <c r="P106" s="231"/>
      <c r="Q106" s="14"/>
      <c r="R106" s="14"/>
      <c r="S106" s="14"/>
      <c r="T106" s="14"/>
      <c r="U106" s="14"/>
      <c r="V106" s="14"/>
      <c r="W106" s="14"/>
      <c r="X106" s="14"/>
    </row>
    <row r="107" spans="1:24">
      <c r="A107" s="229" t="s">
        <v>223</v>
      </c>
      <c r="B107" s="161" t="s">
        <v>13</v>
      </c>
      <c r="C107" s="107" t="s">
        <v>105</v>
      </c>
      <c r="D107" s="112" t="s">
        <v>290</v>
      </c>
      <c r="E107" s="112" t="s">
        <v>290</v>
      </c>
      <c r="F107" s="112" t="s">
        <v>290</v>
      </c>
      <c r="G107" s="112" t="s">
        <v>290</v>
      </c>
      <c r="H107" s="112" t="s">
        <v>290</v>
      </c>
      <c r="I107" s="112" t="s">
        <v>290</v>
      </c>
      <c r="J107" s="112" t="s">
        <v>290</v>
      </c>
      <c r="K107" s="112" t="s">
        <v>290</v>
      </c>
      <c r="L107" s="112" t="s">
        <v>290</v>
      </c>
      <c r="M107" s="112" t="s">
        <v>290</v>
      </c>
      <c r="N107" s="112" t="s">
        <v>290</v>
      </c>
      <c r="O107" s="112" t="s">
        <v>290</v>
      </c>
      <c r="P107" s="231"/>
      <c r="Q107" s="14"/>
      <c r="R107" s="14"/>
      <c r="S107" s="14"/>
      <c r="T107" s="14"/>
      <c r="U107" s="14"/>
      <c r="V107" s="14"/>
      <c r="W107" s="14"/>
      <c r="X107" s="14"/>
    </row>
    <row r="108" spans="1:24">
      <c r="A108" s="229" t="s">
        <v>223</v>
      </c>
      <c r="B108" s="161" t="s">
        <v>14</v>
      </c>
      <c r="C108" s="107" t="s">
        <v>105</v>
      </c>
      <c r="D108" s="112" t="s">
        <v>290</v>
      </c>
      <c r="E108" s="112" t="s">
        <v>290</v>
      </c>
      <c r="F108" s="112" t="s">
        <v>290</v>
      </c>
      <c r="G108" s="112" t="s">
        <v>290</v>
      </c>
      <c r="H108" s="112" t="s">
        <v>290</v>
      </c>
      <c r="I108" s="112" t="s">
        <v>290</v>
      </c>
      <c r="J108" s="112" t="s">
        <v>290</v>
      </c>
      <c r="K108" s="112" t="s">
        <v>290</v>
      </c>
      <c r="L108" s="112" t="s">
        <v>290</v>
      </c>
      <c r="M108" s="112" t="s">
        <v>290</v>
      </c>
      <c r="N108" s="112" t="s">
        <v>290</v>
      </c>
      <c r="O108" s="112" t="s">
        <v>290</v>
      </c>
      <c r="P108" s="231"/>
      <c r="Q108" s="14"/>
      <c r="R108" s="14"/>
      <c r="S108" s="14"/>
      <c r="T108" s="14"/>
      <c r="U108" s="14"/>
      <c r="V108" s="14"/>
      <c r="W108" s="14"/>
      <c r="X108" s="14"/>
    </row>
    <row r="109" spans="1:24">
      <c r="A109" s="229" t="s">
        <v>223</v>
      </c>
      <c r="B109" s="161" t="s">
        <v>15</v>
      </c>
      <c r="C109" s="107" t="s">
        <v>105</v>
      </c>
      <c r="D109" s="112" t="s">
        <v>290</v>
      </c>
      <c r="E109" s="112" t="s">
        <v>290</v>
      </c>
      <c r="F109" s="112" t="s">
        <v>290</v>
      </c>
      <c r="G109" s="112" t="s">
        <v>290</v>
      </c>
      <c r="H109" s="112" t="s">
        <v>290</v>
      </c>
      <c r="I109" s="112" t="s">
        <v>290</v>
      </c>
      <c r="J109" s="112" t="s">
        <v>290</v>
      </c>
      <c r="K109" s="112" t="s">
        <v>290</v>
      </c>
      <c r="L109" s="112" t="s">
        <v>290</v>
      </c>
      <c r="M109" s="112" t="s">
        <v>290</v>
      </c>
      <c r="N109" s="112" t="s">
        <v>290</v>
      </c>
      <c r="O109" s="112" t="s">
        <v>290</v>
      </c>
      <c r="P109" s="231"/>
      <c r="Q109" s="14"/>
      <c r="R109" s="14"/>
      <c r="S109" s="14"/>
      <c r="T109" s="14"/>
      <c r="U109" s="14"/>
      <c r="V109" s="14"/>
      <c r="W109" s="14"/>
      <c r="X109" s="14"/>
    </row>
    <row r="110" spans="1:24">
      <c r="A110" s="229" t="s">
        <v>223</v>
      </c>
      <c r="B110" s="161" t="s">
        <v>16</v>
      </c>
      <c r="C110" s="107" t="s">
        <v>105</v>
      </c>
      <c r="D110" s="112" t="s">
        <v>290</v>
      </c>
      <c r="E110" s="112" t="s">
        <v>290</v>
      </c>
      <c r="F110" s="112" t="s">
        <v>290</v>
      </c>
      <c r="G110" s="112" t="s">
        <v>290</v>
      </c>
      <c r="H110" s="112" t="s">
        <v>290</v>
      </c>
      <c r="I110" s="112" t="s">
        <v>290</v>
      </c>
      <c r="J110" s="112" t="s">
        <v>290</v>
      </c>
      <c r="K110" s="112" t="s">
        <v>290</v>
      </c>
      <c r="L110" s="112" t="s">
        <v>290</v>
      </c>
      <c r="M110" s="112" t="s">
        <v>290</v>
      </c>
      <c r="N110" s="112" t="s">
        <v>290</v>
      </c>
      <c r="O110" s="112" t="s">
        <v>290</v>
      </c>
      <c r="P110" s="231"/>
      <c r="Q110" s="14"/>
      <c r="R110" s="14"/>
      <c r="S110" s="14"/>
      <c r="T110" s="14"/>
      <c r="U110" s="14"/>
      <c r="V110" s="14"/>
      <c r="W110" s="14"/>
      <c r="X110" s="14"/>
    </row>
    <row r="111" spans="1:24">
      <c r="A111" s="229" t="s">
        <v>223</v>
      </c>
      <c r="B111" s="161" t="s">
        <v>42</v>
      </c>
      <c r="C111" s="107" t="s">
        <v>105</v>
      </c>
      <c r="D111" s="112" t="s">
        <v>290</v>
      </c>
      <c r="E111" s="112" t="s">
        <v>290</v>
      </c>
      <c r="F111" s="112" t="s">
        <v>290</v>
      </c>
      <c r="G111" s="112" t="s">
        <v>290</v>
      </c>
      <c r="H111" s="112" t="s">
        <v>290</v>
      </c>
      <c r="I111" s="112" t="s">
        <v>290</v>
      </c>
      <c r="J111" s="112" t="s">
        <v>290</v>
      </c>
      <c r="K111" s="112" t="s">
        <v>290</v>
      </c>
      <c r="L111" s="112" t="s">
        <v>290</v>
      </c>
      <c r="M111" s="112" t="s">
        <v>290</v>
      </c>
      <c r="N111" s="112" t="s">
        <v>290</v>
      </c>
      <c r="O111" s="112" t="s">
        <v>290</v>
      </c>
      <c r="P111" s="211"/>
      <c r="Q111" s="14"/>
      <c r="R111" s="14"/>
      <c r="S111" s="14"/>
      <c r="T111" s="14"/>
      <c r="U111" s="14"/>
      <c r="V111" s="14"/>
      <c r="W111" s="14"/>
      <c r="X111" s="14"/>
    </row>
    <row r="112" spans="1:24">
      <c r="A112" s="229" t="s">
        <v>223</v>
      </c>
      <c r="B112" s="161" t="s">
        <v>18</v>
      </c>
      <c r="C112" s="107" t="s">
        <v>105</v>
      </c>
      <c r="D112" s="112" t="s">
        <v>290</v>
      </c>
      <c r="E112" s="112" t="s">
        <v>290</v>
      </c>
      <c r="F112" s="112" t="s">
        <v>290</v>
      </c>
      <c r="G112" s="112" t="s">
        <v>290</v>
      </c>
      <c r="H112" s="112" t="s">
        <v>290</v>
      </c>
      <c r="I112" s="112" t="s">
        <v>290</v>
      </c>
      <c r="J112" s="112" t="s">
        <v>290</v>
      </c>
      <c r="K112" s="112" t="s">
        <v>290</v>
      </c>
      <c r="L112" s="112" t="s">
        <v>290</v>
      </c>
      <c r="M112" s="112" t="s">
        <v>290</v>
      </c>
      <c r="N112" s="112" t="s">
        <v>290</v>
      </c>
      <c r="O112" s="112" t="s">
        <v>290</v>
      </c>
      <c r="P112" s="211"/>
      <c r="Q112" s="14"/>
      <c r="R112" s="14"/>
      <c r="S112" s="14"/>
      <c r="T112" s="14"/>
      <c r="U112" s="14"/>
      <c r="V112" s="14"/>
      <c r="W112" s="14"/>
      <c r="X112" s="14"/>
    </row>
    <row r="113" spans="1:24">
      <c r="A113" s="229" t="s">
        <v>223</v>
      </c>
      <c r="B113" s="161" t="s">
        <v>44</v>
      </c>
      <c r="C113" s="107" t="s">
        <v>105</v>
      </c>
      <c r="D113" s="112" t="s">
        <v>290</v>
      </c>
      <c r="E113" s="112" t="s">
        <v>290</v>
      </c>
      <c r="F113" s="112" t="s">
        <v>290</v>
      </c>
      <c r="G113" s="112" t="s">
        <v>290</v>
      </c>
      <c r="H113" s="112" t="s">
        <v>290</v>
      </c>
      <c r="I113" s="112" t="s">
        <v>290</v>
      </c>
      <c r="J113" s="112" t="s">
        <v>290</v>
      </c>
      <c r="K113" s="112" t="s">
        <v>290</v>
      </c>
      <c r="L113" s="112" t="s">
        <v>290</v>
      </c>
      <c r="M113" s="112" t="s">
        <v>290</v>
      </c>
      <c r="N113" s="112" t="s">
        <v>290</v>
      </c>
      <c r="O113" s="112" t="s">
        <v>290</v>
      </c>
      <c r="P113" s="211"/>
      <c r="Q113" s="14"/>
      <c r="R113" s="14"/>
      <c r="S113" s="14"/>
      <c r="T113" s="14"/>
      <c r="U113" s="14"/>
      <c r="V113" s="14"/>
      <c r="W113" s="14"/>
      <c r="X113" s="14"/>
    </row>
    <row r="114" spans="1:24">
      <c r="A114" s="229" t="s">
        <v>223</v>
      </c>
      <c r="B114" s="161" t="s">
        <v>78</v>
      </c>
      <c r="C114" s="107" t="s">
        <v>105</v>
      </c>
      <c r="D114" s="112" t="s">
        <v>290</v>
      </c>
      <c r="E114" s="112" t="s">
        <v>290</v>
      </c>
      <c r="F114" s="112" t="s">
        <v>290</v>
      </c>
      <c r="G114" s="112" t="s">
        <v>290</v>
      </c>
      <c r="H114" s="112" t="s">
        <v>290</v>
      </c>
      <c r="I114" s="112" t="s">
        <v>290</v>
      </c>
      <c r="J114" s="112" t="s">
        <v>290</v>
      </c>
      <c r="K114" s="112" t="s">
        <v>290</v>
      </c>
      <c r="L114" s="112" t="s">
        <v>290</v>
      </c>
      <c r="M114" s="112" t="s">
        <v>290</v>
      </c>
      <c r="N114" s="112" t="s">
        <v>290</v>
      </c>
      <c r="O114" s="112" t="s">
        <v>290</v>
      </c>
      <c r="P114" s="211"/>
      <c r="Q114" s="14"/>
      <c r="R114" s="14"/>
      <c r="S114" s="14"/>
      <c r="T114" s="14"/>
      <c r="U114" s="14"/>
      <c r="V114" s="14"/>
      <c r="W114" s="14"/>
      <c r="X114" s="14"/>
    </row>
    <row r="115" spans="1:24">
      <c r="A115" s="229" t="s">
        <v>223</v>
      </c>
      <c r="B115" s="274" t="s">
        <v>77</v>
      </c>
      <c r="C115" s="113" t="s">
        <v>105</v>
      </c>
      <c r="D115" s="206">
        <v>4</v>
      </c>
      <c r="E115" s="206">
        <v>10.5</v>
      </c>
      <c r="F115" s="206">
        <v>-0.8</v>
      </c>
      <c r="G115" s="206">
        <v>2.4</v>
      </c>
      <c r="H115" s="206">
        <v>7.2</v>
      </c>
      <c r="I115" s="206">
        <v>4</v>
      </c>
      <c r="J115" s="206">
        <v>-8.9</v>
      </c>
      <c r="K115" s="206">
        <v>8</v>
      </c>
      <c r="L115" s="206">
        <v>5.8</v>
      </c>
      <c r="M115" s="206">
        <v>4.2</v>
      </c>
      <c r="N115" s="206">
        <v>-6.8</v>
      </c>
      <c r="O115" s="206" t="s">
        <v>290</v>
      </c>
      <c r="P115" s="211"/>
      <c r="Q115" s="14"/>
      <c r="R115" s="14"/>
      <c r="S115" s="14"/>
      <c r="T115" s="14"/>
      <c r="U115" s="14"/>
      <c r="V115" s="14"/>
      <c r="W115" s="14"/>
      <c r="X115" s="14"/>
    </row>
    <row r="116" spans="1:24">
      <c r="A116" s="229" t="s">
        <v>223</v>
      </c>
      <c r="B116" s="161" t="s">
        <v>76</v>
      </c>
      <c r="C116" s="107" t="s">
        <v>105</v>
      </c>
      <c r="D116" s="112" t="s">
        <v>290</v>
      </c>
      <c r="E116" s="112" t="s">
        <v>290</v>
      </c>
      <c r="F116" s="112" t="s">
        <v>290</v>
      </c>
      <c r="G116" s="112" t="s">
        <v>290</v>
      </c>
      <c r="H116" s="112" t="s">
        <v>290</v>
      </c>
      <c r="I116" s="112" t="s">
        <v>290</v>
      </c>
      <c r="J116" s="112" t="s">
        <v>290</v>
      </c>
      <c r="K116" s="112" t="s">
        <v>290</v>
      </c>
      <c r="L116" s="112" t="s">
        <v>290</v>
      </c>
      <c r="M116" s="112" t="s">
        <v>290</v>
      </c>
      <c r="N116" s="112" t="s">
        <v>290</v>
      </c>
      <c r="O116" s="112" t="s">
        <v>290</v>
      </c>
      <c r="P116" s="211"/>
      <c r="Q116" s="14"/>
      <c r="R116" s="14"/>
      <c r="S116" s="14"/>
      <c r="T116" s="14"/>
      <c r="U116" s="14"/>
      <c r="V116" s="14"/>
      <c r="W116" s="14"/>
      <c r="X116" s="14"/>
    </row>
    <row r="117" spans="1:24">
      <c r="A117" s="229" t="s">
        <v>223</v>
      </c>
      <c r="B117" s="161" t="s">
        <v>5</v>
      </c>
      <c r="C117" s="107" t="s">
        <v>105</v>
      </c>
      <c r="D117" s="112" t="s">
        <v>290</v>
      </c>
      <c r="E117" s="112" t="s">
        <v>290</v>
      </c>
      <c r="F117" s="112" t="s">
        <v>290</v>
      </c>
      <c r="G117" s="112" t="s">
        <v>290</v>
      </c>
      <c r="H117" s="112" t="s">
        <v>290</v>
      </c>
      <c r="I117" s="112" t="s">
        <v>290</v>
      </c>
      <c r="J117" s="112" t="s">
        <v>290</v>
      </c>
      <c r="K117" s="112" t="s">
        <v>290</v>
      </c>
      <c r="L117" s="112" t="s">
        <v>290</v>
      </c>
      <c r="M117" s="112" t="s">
        <v>290</v>
      </c>
      <c r="N117" s="112" t="s">
        <v>290</v>
      </c>
      <c r="O117" s="112" t="s">
        <v>290</v>
      </c>
      <c r="P117" s="211"/>
      <c r="Q117" s="14"/>
      <c r="R117" s="14"/>
      <c r="S117" s="14"/>
      <c r="T117" s="14"/>
      <c r="U117" s="14"/>
      <c r="V117" s="14"/>
      <c r="W117" s="14"/>
      <c r="X117" s="14"/>
    </row>
    <row r="118" spans="1:24">
      <c r="A118" s="229" t="s">
        <v>223</v>
      </c>
      <c r="B118" s="161" t="s">
        <v>75</v>
      </c>
      <c r="C118" s="107" t="s">
        <v>105</v>
      </c>
      <c r="D118" s="112" t="s">
        <v>290</v>
      </c>
      <c r="E118" s="112" t="s">
        <v>290</v>
      </c>
      <c r="F118" s="112" t="s">
        <v>290</v>
      </c>
      <c r="G118" s="112" t="s">
        <v>290</v>
      </c>
      <c r="H118" s="112" t="s">
        <v>290</v>
      </c>
      <c r="I118" s="112" t="s">
        <v>290</v>
      </c>
      <c r="J118" s="112" t="s">
        <v>290</v>
      </c>
      <c r="K118" s="112" t="s">
        <v>290</v>
      </c>
      <c r="L118" s="112" t="s">
        <v>290</v>
      </c>
      <c r="M118" s="112" t="s">
        <v>290</v>
      </c>
      <c r="N118" s="112" t="s">
        <v>290</v>
      </c>
      <c r="O118" s="112" t="s">
        <v>290</v>
      </c>
      <c r="P118" s="211"/>
      <c r="Q118" s="14"/>
      <c r="R118" s="14"/>
      <c r="S118" s="14"/>
      <c r="T118" s="14"/>
      <c r="U118" s="14"/>
      <c r="V118" s="14"/>
      <c r="W118" s="14"/>
      <c r="X118" s="14"/>
    </row>
    <row r="119" spans="1:24">
      <c r="A119" s="229" t="s">
        <v>223</v>
      </c>
      <c r="B119" s="161" t="s">
        <v>74</v>
      </c>
      <c r="C119" s="107" t="s">
        <v>105</v>
      </c>
      <c r="D119" s="112" t="s">
        <v>290</v>
      </c>
      <c r="E119" s="112" t="s">
        <v>290</v>
      </c>
      <c r="F119" s="112" t="s">
        <v>290</v>
      </c>
      <c r="G119" s="112" t="s">
        <v>290</v>
      </c>
      <c r="H119" s="112" t="s">
        <v>290</v>
      </c>
      <c r="I119" s="112" t="s">
        <v>290</v>
      </c>
      <c r="J119" s="112" t="s">
        <v>290</v>
      </c>
      <c r="K119" s="112" t="s">
        <v>290</v>
      </c>
      <c r="L119" s="112" t="s">
        <v>290</v>
      </c>
      <c r="M119" s="112" t="s">
        <v>290</v>
      </c>
      <c r="N119" s="112" t="s">
        <v>290</v>
      </c>
      <c r="O119" s="112" t="s">
        <v>290</v>
      </c>
      <c r="P119" s="211"/>
      <c r="Q119" s="14"/>
      <c r="R119" s="14"/>
      <c r="S119" s="14"/>
      <c r="T119" s="14"/>
      <c r="U119" s="14"/>
      <c r="V119" s="14"/>
      <c r="W119" s="14"/>
      <c r="X119" s="14"/>
    </row>
    <row r="120" spans="1:24">
      <c r="A120" s="229" t="s">
        <v>223</v>
      </c>
      <c r="B120" s="161" t="s">
        <v>19</v>
      </c>
      <c r="C120" s="107" t="s">
        <v>105</v>
      </c>
      <c r="D120" s="112" t="s">
        <v>290</v>
      </c>
      <c r="E120" s="112" t="s">
        <v>290</v>
      </c>
      <c r="F120" s="112" t="s">
        <v>290</v>
      </c>
      <c r="G120" s="112" t="s">
        <v>290</v>
      </c>
      <c r="H120" s="112" t="s">
        <v>290</v>
      </c>
      <c r="I120" s="112" t="s">
        <v>290</v>
      </c>
      <c r="J120" s="112" t="s">
        <v>290</v>
      </c>
      <c r="K120" s="112" t="s">
        <v>290</v>
      </c>
      <c r="L120" s="112" t="s">
        <v>290</v>
      </c>
      <c r="M120" s="112" t="s">
        <v>290</v>
      </c>
      <c r="N120" s="112" t="s">
        <v>290</v>
      </c>
      <c r="O120" s="112" t="s">
        <v>290</v>
      </c>
      <c r="P120" s="211"/>
      <c r="Q120" s="14"/>
      <c r="R120" s="14"/>
      <c r="S120" s="14"/>
      <c r="T120" s="14"/>
      <c r="U120" s="14"/>
      <c r="V120" s="14"/>
      <c r="W120" s="14"/>
      <c r="X120" s="14"/>
    </row>
    <row r="121" spans="1:24">
      <c r="A121" s="229" t="s">
        <v>223</v>
      </c>
      <c r="B121" s="161" t="s">
        <v>20</v>
      </c>
      <c r="C121" s="107" t="s">
        <v>105</v>
      </c>
      <c r="D121" s="112" t="s">
        <v>290</v>
      </c>
      <c r="E121" s="112" t="s">
        <v>290</v>
      </c>
      <c r="F121" s="112" t="s">
        <v>290</v>
      </c>
      <c r="G121" s="112" t="s">
        <v>290</v>
      </c>
      <c r="H121" s="112" t="s">
        <v>290</v>
      </c>
      <c r="I121" s="112" t="s">
        <v>290</v>
      </c>
      <c r="J121" s="112" t="s">
        <v>290</v>
      </c>
      <c r="K121" s="112" t="s">
        <v>290</v>
      </c>
      <c r="L121" s="112" t="s">
        <v>290</v>
      </c>
      <c r="M121" s="112" t="s">
        <v>290</v>
      </c>
      <c r="N121" s="112" t="s">
        <v>290</v>
      </c>
      <c r="O121" s="112" t="s">
        <v>290</v>
      </c>
      <c r="P121" s="211"/>
      <c r="Q121" s="14"/>
      <c r="R121" s="14"/>
      <c r="S121" s="14"/>
      <c r="T121" s="14"/>
      <c r="U121" s="14"/>
      <c r="V121" s="14"/>
      <c r="W121" s="14"/>
      <c r="X121" s="14"/>
    </row>
    <row r="122" spans="1:24">
      <c r="A122" s="229" t="s">
        <v>223</v>
      </c>
      <c r="B122" s="161" t="s">
        <v>49</v>
      </c>
      <c r="C122" s="107" t="s">
        <v>105</v>
      </c>
      <c r="D122" s="112" t="s">
        <v>290</v>
      </c>
      <c r="E122" s="112" t="s">
        <v>290</v>
      </c>
      <c r="F122" s="112" t="s">
        <v>290</v>
      </c>
      <c r="G122" s="112" t="s">
        <v>290</v>
      </c>
      <c r="H122" s="112" t="s">
        <v>290</v>
      </c>
      <c r="I122" s="112" t="s">
        <v>290</v>
      </c>
      <c r="J122" s="112" t="s">
        <v>290</v>
      </c>
      <c r="K122" s="112" t="s">
        <v>290</v>
      </c>
      <c r="L122" s="112" t="s">
        <v>290</v>
      </c>
      <c r="M122" s="112" t="s">
        <v>290</v>
      </c>
      <c r="N122" s="112" t="s">
        <v>290</v>
      </c>
      <c r="O122" s="112" t="s">
        <v>290</v>
      </c>
      <c r="P122" s="211"/>
      <c r="Q122" s="14"/>
      <c r="R122" s="14"/>
      <c r="S122" s="14"/>
      <c r="T122" s="14"/>
      <c r="U122" s="14"/>
      <c r="V122" s="14"/>
      <c r="W122" s="14"/>
      <c r="X122" s="14"/>
    </row>
    <row r="123" spans="1:24">
      <c r="A123" s="229" t="s">
        <v>223</v>
      </c>
      <c r="B123" s="161" t="s">
        <v>8</v>
      </c>
      <c r="C123" s="107" t="s">
        <v>105</v>
      </c>
      <c r="D123" s="112" t="s">
        <v>290</v>
      </c>
      <c r="E123" s="112" t="s">
        <v>290</v>
      </c>
      <c r="F123" s="112" t="s">
        <v>290</v>
      </c>
      <c r="G123" s="112" t="s">
        <v>290</v>
      </c>
      <c r="H123" s="112" t="s">
        <v>290</v>
      </c>
      <c r="I123" s="112" t="s">
        <v>290</v>
      </c>
      <c r="J123" s="112" t="s">
        <v>290</v>
      </c>
      <c r="K123" s="112" t="s">
        <v>290</v>
      </c>
      <c r="L123" s="112" t="s">
        <v>290</v>
      </c>
      <c r="M123" s="112" t="s">
        <v>290</v>
      </c>
      <c r="N123" s="112" t="s">
        <v>290</v>
      </c>
      <c r="O123" s="112" t="s">
        <v>290</v>
      </c>
      <c r="P123" s="211"/>
      <c r="Q123" s="14"/>
      <c r="R123" s="14"/>
      <c r="S123" s="14"/>
      <c r="T123" s="14"/>
      <c r="U123" s="14"/>
      <c r="V123" s="14"/>
      <c r="W123" s="14"/>
      <c r="X123" s="14"/>
    </row>
    <row r="124" spans="1:24">
      <c r="A124" s="229" t="s">
        <v>223</v>
      </c>
      <c r="B124" s="161" t="s">
        <v>224</v>
      </c>
      <c r="C124" s="107" t="s">
        <v>105</v>
      </c>
      <c r="D124" s="112" t="s">
        <v>290</v>
      </c>
      <c r="E124" s="112" t="s">
        <v>290</v>
      </c>
      <c r="F124" s="112" t="s">
        <v>290</v>
      </c>
      <c r="G124" s="112" t="s">
        <v>290</v>
      </c>
      <c r="H124" s="112" t="s">
        <v>290</v>
      </c>
      <c r="I124" s="112" t="s">
        <v>290</v>
      </c>
      <c r="J124" s="112" t="s">
        <v>290</v>
      </c>
      <c r="K124" s="112" t="s">
        <v>290</v>
      </c>
      <c r="L124" s="112" t="s">
        <v>290</v>
      </c>
      <c r="M124" s="112" t="s">
        <v>290</v>
      </c>
      <c r="N124" s="112" t="s">
        <v>290</v>
      </c>
      <c r="O124" s="112" t="s">
        <v>290</v>
      </c>
      <c r="P124" s="211"/>
      <c r="Q124" s="14"/>
      <c r="R124" s="14"/>
      <c r="S124" s="14"/>
      <c r="T124" s="14"/>
      <c r="U124" s="14"/>
      <c r="V124" s="14"/>
      <c r="W124" s="14"/>
      <c r="X124" s="14"/>
    </row>
    <row r="125" spans="1:24">
      <c r="A125" s="229" t="s">
        <v>223</v>
      </c>
      <c r="B125" s="274" t="s">
        <v>73</v>
      </c>
      <c r="C125" s="113" t="s">
        <v>105</v>
      </c>
      <c r="D125" s="206">
        <v>5.7</v>
      </c>
      <c r="E125" s="206">
        <v>3.6</v>
      </c>
      <c r="F125" s="206">
        <v>2.9</v>
      </c>
      <c r="G125" s="206">
        <v>6.1</v>
      </c>
      <c r="H125" s="206">
        <v>4.0999999999999996</v>
      </c>
      <c r="I125" s="206">
        <v>2.8</v>
      </c>
      <c r="J125" s="206">
        <v>6.1</v>
      </c>
      <c r="K125" s="206">
        <v>3.5</v>
      </c>
      <c r="L125" s="206">
        <v>7.6</v>
      </c>
      <c r="M125" s="206">
        <v>5.5</v>
      </c>
      <c r="N125" s="206">
        <v>6.1</v>
      </c>
      <c r="O125" s="206" t="s">
        <v>290</v>
      </c>
      <c r="P125" s="211"/>
      <c r="Q125" s="14"/>
      <c r="R125" s="14"/>
      <c r="S125" s="14"/>
      <c r="T125" s="14"/>
      <c r="U125" s="14"/>
      <c r="V125" s="14"/>
      <c r="W125" s="14"/>
      <c r="X125" s="14"/>
    </row>
    <row r="126" spans="1:24">
      <c r="A126" s="229" t="s">
        <v>223</v>
      </c>
      <c r="B126" s="274" t="s">
        <v>72</v>
      </c>
      <c r="C126" s="113" t="s">
        <v>105</v>
      </c>
      <c r="D126" s="206">
        <v>4.5999999999999996</v>
      </c>
      <c r="E126" s="206">
        <v>7.5</v>
      </c>
      <c r="F126" s="206">
        <v>0.9</v>
      </c>
      <c r="G126" s="206">
        <v>4</v>
      </c>
      <c r="H126" s="206">
        <v>6.1</v>
      </c>
      <c r="I126" s="206">
        <v>3.5</v>
      </c>
      <c r="J126" s="206">
        <v>-2.2000000000000002</v>
      </c>
      <c r="K126" s="206">
        <v>5.8</v>
      </c>
      <c r="L126" s="206">
        <v>6.6</v>
      </c>
      <c r="M126" s="206">
        <v>4.9000000000000004</v>
      </c>
      <c r="N126" s="206">
        <v>-2.6</v>
      </c>
      <c r="O126" s="206" t="s">
        <v>290</v>
      </c>
      <c r="P126" s="211"/>
      <c r="Q126" s="14"/>
      <c r="R126" s="14"/>
      <c r="S126" s="14"/>
      <c r="T126" s="14"/>
      <c r="U126" s="14"/>
      <c r="V126" s="14"/>
      <c r="W126" s="14"/>
      <c r="X126" s="14"/>
    </row>
    <row r="127" spans="1:24">
      <c r="A127" s="228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P127" s="211"/>
      <c r="Q127" s="14"/>
      <c r="R127" s="14"/>
      <c r="S127" s="14"/>
      <c r="T127" s="14"/>
      <c r="U127" s="14"/>
      <c r="V127" s="14"/>
      <c r="W127" s="14"/>
      <c r="X127" s="14"/>
    </row>
    <row r="128" spans="1:24">
      <c r="A128" s="224"/>
      <c r="B128" s="359" t="s">
        <v>242</v>
      </c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P128" s="211"/>
      <c r="Q128" s="14"/>
      <c r="R128" s="14"/>
      <c r="S128" s="14"/>
      <c r="T128" s="14"/>
      <c r="U128" s="14"/>
      <c r="V128" s="14"/>
      <c r="W128" s="14"/>
      <c r="X128" s="14"/>
    </row>
    <row r="129" spans="1:24">
      <c r="A129" s="224"/>
      <c r="B129" s="359" t="s">
        <v>119</v>
      </c>
      <c r="C129" s="10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P129" s="211"/>
      <c r="Q129" s="14"/>
      <c r="R129" s="14"/>
      <c r="S129" s="14"/>
      <c r="T129" s="14"/>
      <c r="U129" s="14"/>
      <c r="V129" s="14"/>
      <c r="W129" s="14"/>
      <c r="X129" s="14"/>
    </row>
    <row r="130" spans="1:24">
      <c r="A130" s="224"/>
      <c r="B130" s="359"/>
      <c r="C130" s="27" t="s">
        <v>260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P130" s="211"/>
      <c r="Q130" s="14"/>
      <c r="R130" s="14"/>
      <c r="S130" s="14"/>
      <c r="T130" s="14"/>
      <c r="U130" s="14"/>
      <c r="V130" s="14"/>
      <c r="W130" s="14"/>
      <c r="X130" s="14"/>
    </row>
    <row r="131" spans="1:24">
      <c r="A131" s="224"/>
      <c r="C131" s="18" t="s">
        <v>341</v>
      </c>
      <c r="P131" s="211"/>
      <c r="Q131" s="14"/>
      <c r="R131" s="14"/>
      <c r="S131" s="14"/>
      <c r="T131" s="14"/>
      <c r="U131" s="14"/>
      <c r="V131" s="14"/>
      <c r="W131" s="14"/>
      <c r="X131" s="14"/>
    </row>
    <row r="132" spans="1:24">
      <c r="A132" s="224"/>
      <c r="P132" s="211"/>
      <c r="Q132" s="14"/>
      <c r="R132" s="14"/>
      <c r="S132" s="14"/>
      <c r="T132" s="14"/>
      <c r="U132" s="14"/>
      <c r="V132" s="14"/>
      <c r="W132" s="14"/>
      <c r="X132" s="14"/>
    </row>
    <row r="133" spans="1:24">
      <c r="A133" s="224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P133" s="231"/>
      <c r="Q133" s="14"/>
      <c r="R133" s="14"/>
      <c r="S133" s="14"/>
      <c r="T133" s="14"/>
      <c r="U133" s="14"/>
      <c r="V133" s="14"/>
      <c r="W133" s="14"/>
      <c r="X133" s="14"/>
    </row>
    <row r="134" spans="1:24">
      <c r="A134" s="224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P134" s="231"/>
      <c r="Q134" s="14"/>
      <c r="R134" s="14"/>
      <c r="S134" s="14"/>
      <c r="T134" s="14"/>
      <c r="U134" s="14"/>
      <c r="V134" s="14"/>
      <c r="W134" s="14"/>
      <c r="X134" s="14"/>
    </row>
    <row r="135" spans="1:24">
      <c r="A135" s="224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P135" s="231"/>
      <c r="Q135" s="14"/>
      <c r="R135" s="14"/>
      <c r="S135" s="14"/>
      <c r="T135" s="14"/>
      <c r="U135" s="14"/>
      <c r="V135" s="14"/>
      <c r="W135" s="14"/>
      <c r="X135" s="14"/>
    </row>
    <row r="136" spans="1:24">
      <c r="A136" s="224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P136" s="231"/>
      <c r="Q136" s="14"/>
      <c r="R136" s="14"/>
      <c r="S136" s="14"/>
      <c r="T136" s="14"/>
      <c r="U136" s="14"/>
      <c r="V136" s="14"/>
      <c r="W136" s="14"/>
      <c r="X136" s="14"/>
    </row>
    <row r="137" spans="1:24">
      <c r="A137" s="224"/>
      <c r="P137" s="231"/>
      <c r="Q137" s="14"/>
      <c r="R137" s="14"/>
      <c r="S137" s="14"/>
      <c r="T137" s="14"/>
      <c r="U137" s="14"/>
      <c r="V137" s="14"/>
      <c r="W137" s="14"/>
      <c r="X137" s="14"/>
    </row>
    <row r="138" spans="1:24">
      <c r="A138" s="224"/>
      <c r="P138" s="231"/>
      <c r="Q138" s="14"/>
      <c r="R138" s="14"/>
      <c r="S138" s="14"/>
      <c r="T138" s="14"/>
      <c r="U138" s="14"/>
      <c r="V138" s="14"/>
      <c r="W138" s="14"/>
      <c r="X138" s="14"/>
    </row>
    <row r="139" spans="1:24">
      <c r="A139" s="224"/>
      <c r="P139" s="231"/>
      <c r="Q139" s="14"/>
      <c r="R139" s="14"/>
      <c r="S139" s="14"/>
      <c r="T139" s="14"/>
      <c r="U139" s="14"/>
      <c r="V139" s="14"/>
      <c r="W139" s="14"/>
      <c r="X139" s="14"/>
    </row>
    <row r="140" spans="1:24">
      <c r="A140" s="224"/>
      <c r="P140" s="231"/>
      <c r="Q140" s="14"/>
      <c r="R140" s="14"/>
      <c r="S140" s="14"/>
      <c r="T140" s="14"/>
      <c r="U140" s="14"/>
      <c r="V140" s="14"/>
      <c r="W140" s="14"/>
      <c r="X140" s="14"/>
    </row>
    <row r="141" spans="1:24">
      <c r="A141" s="224"/>
      <c r="P141" s="231"/>
      <c r="Q141" s="14"/>
      <c r="R141" s="14"/>
      <c r="S141" s="14"/>
      <c r="T141" s="14"/>
      <c r="U141" s="14"/>
      <c r="V141" s="14"/>
      <c r="W141" s="14"/>
      <c r="X141" s="14"/>
    </row>
    <row r="142" spans="1:24">
      <c r="A142" s="224"/>
      <c r="P142" s="231"/>
      <c r="Q142" s="14"/>
      <c r="R142" s="14"/>
      <c r="S142" s="14"/>
      <c r="T142" s="14"/>
      <c r="U142" s="14"/>
      <c r="V142" s="14"/>
      <c r="W142" s="14"/>
      <c r="X142" s="14"/>
    </row>
    <row r="143" spans="1:24">
      <c r="A143" s="224"/>
      <c r="P143" s="231"/>
      <c r="Q143" s="14"/>
      <c r="R143" s="14"/>
      <c r="S143" s="14"/>
      <c r="T143" s="14"/>
      <c r="U143" s="14"/>
      <c r="V143" s="14"/>
      <c r="W143" s="14"/>
      <c r="X143" s="14"/>
    </row>
    <row r="144" spans="1:24">
      <c r="A144" s="224"/>
      <c r="P144" s="231"/>
      <c r="Q144" s="14"/>
      <c r="R144" s="14"/>
      <c r="S144" s="14"/>
      <c r="T144" s="14"/>
      <c r="U144" s="14"/>
      <c r="V144" s="14"/>
      <c r="W144" s="14"/>
      <c r="X144" s="14"/>
    </row>
    <row r="145" spans="1:24">
      <c r="A145" s="224"/>
      <c r="P145" s="231"/>
      <c r="Q145" s="14"/>
      <c r="R145" s="14"/>
      <c r="S145" s="14"/>
      <c r="T145" s="14"/>
      <c r="U145" s="14"/>
      <c r="V145" s="14"/>
      <c r="W145" s="14"/>
      <c r="X145" s="14"/>
    </row>
    <row r="146" spans="1:24">
      <c r="A146" s="224"/>
      <c r="P146" s="231"/>
      <c r="Q146" s="14"/>
      <c r="R146" s="14"/>
      <c r="S146" s="14"/>
      <c r="T146" s="14"/>
      <c r="U146" s="14"/>
      <c r="V146" s="14"/>
      <c r="W146" s="14"/>
      <c r="X146" s="14"/>
    </row>
    <row r="147" spans="1:24">
      <c r="A147" s="224"/>
      <c r="P147" s="231"/>
      <c r="Q147" s="14"/>
      <c r="R147" s="14"/>
      <c r="S147" s="14"/>
      <c r="T147" s="14"/>
      <c r="U147" s="14"/>
      <c r="V147" s="14"/>
      <c r="W147" s="14"/>
      <c r="X147" s="14"/>
    </row>
    <row r="148" spans="1:24">
      <c r="A148" s="224"/>
      <c r="P148" s="231"/>
      <c r="Q148" s="14"/>
      <c r="R148" s="14"/>
      <c r="S148" s="14"/>
      <c r="T148" s="14"/>
      <c r="U148" s="14"/>
      <c r="V148" s="14"/>
      <c r="W148" s="14"/>
      <c r="X148" s="14"/>
    </row>
    <row r="149" spans="1:24">
      <c r="A149" s="224"/>
      <c r="P149" s="231"/>
      <c r="Q149" s="14"/>
      <c r="R149" s="14"/>
      <c r="S149" s="14"/>
      <c r="T149" s="14"/>
      <c r="U149" s="14"/>
      <c r="V149" s="14"/>
      <c r="W149" s="14"/>
      <c r="X149" s="14"/>
    </row>
    <row r="150" spans="1:24">
      <c r="A150" s="224"/>
      <c r="P150" s="231"/>
      <c r="Q150" s="14"/>
      <c r="R150" s="14"/>
      <c r="S150" s="14"/>
      <c r="T150" s="14"/>
      <c r="U150" s="14"/>
      <c r="V150" s="14"/>
      <c r="W150" s="14"/>
      <c r="X150" s="14"/>
    </row>
    <row r="151" spans="1:24">
      <c r="A151" s="224"/>
      <c r="P151" s="231"/>
      <c r="Q151" s="14"/>
      <c r="R151" s="14"/>
      <c r="S151" s="14"/>
      <c r="T151" s="14"/>
      <c r="U151" s="14"/>
      <c r="V151" s="14"/>
      <c r="W151" s="14"/>
      <c r="X151" s="14"/>
    </row>
    <row r="152" spans="1:24">
      <c r="A152" s="224"/>
      <c r="P152" s="231"/>
      <c r="Q152" s="14"/>
      <c r="R152" s="14"/>
      <c r="S152" s="14"/>
      <c r="T152" s="14"/>
      <c r="U152" s="14"/>
      <c r="V152" s="14"/>
      <c r="W152" s="14"/>
      <c r="X152" s="14"/>
    </row>
    <row r="153" spans="1:24">
      <c r="A153" s="224"/>
      <c r="P153" s="231"/>
      <c r="Q153" s="14"/>
      <c r="R153" s="14"/>
      <c r="S153" s="14"/>
      <c r="T153" s="14"/>
      <c r="U153" s="14"/>
      <c r="V153" s="14"/>
      <c r="W153" s="14"/>
      <c r="X153" s="14"/>
    </row>
    <row r="154" spans="1:24">
      <c r="A154" s="224"/>
      <c r="P154" s="231"/>
      <c r="Q154" s="14"/>
      <c r="R154" s="14"/>
      <c r="S154" s="14"/>
      <c r="T154" s="14"/>
      <c r="U154" s="14"/>
      <c r="V154" s="14"/>
      <c r="W154" s="14"/>
      <c r="X154" s="14"/>
    </row>
    <row r="155" spans="1:24">
      <c r="A155" s="224"/>
      <c r="P155" s="231"/>
      <c r="Q155" s="14"/>
      <c r="R155" s="14"/>
      <c r="S155" s="14"/>
      <c r="T155" s="14"/>
      <c r="U155" s="14"/>
      <c r="V155" s="14"/>
      <c r="W155" s="14"/>
      <c r="X155" s="14"/>
    </row>
    <row r="156" spans="1:24">
      <c r="A156" s="224"/>
      <c r="P156" s="231"/>
      <c r="Q156" s="14"/>
      <c r="R156" s="14"/>
      <c r="S156" s="14"/>
      <c r="T156" s="14"/>
      <c r="U156" s="14"/>
      <c r="V156" s="14"/>
      <c r="W156" s="14"/>
      <c r="X156" s="14"/>
    </row>
    <row r="157" spans="1:24">
      <c r="A157" s="224"/>
      <c r="P157" s="231"/>
      <c r="Q157" s="14"/>
      <c r="R157" s="14"/>
      <c r="S157" s="14"/>
      <c r="T157" s="14"/>
      <c r="U157" s="14"/>
      <c r="V157" s="14"/>
      <c r="W157" s="14"/>
      <c r="X157" s="14"/>
    </row>
    <row r="158" spans="1:24">
      <c r="A158" s="224"/>
      <c r="P158" s="231"/>
      <c r="Q158" s="14"/>
      <c r="R158" s="14"/>
      <c r="S158" s="14"/>
      <c r="T158" s="14"/>
      <c r="U158" s="14"/>
      <c r="V158" s="14"/>
      <c r="W158" s="14"/>
      <c r="X158" s="14"/>
    </row>
    <row r="159" spans="1:24">
      <c r="A159" s="224"/>
      <c r="P159" s="231"/>
      <c r="Q159" s="14"/>
      <c r="R159" s="14"/>
      <c r="S159" s="14"/>
      <c r="T159" s="14"/>
      <c r="U159" s="14"/>
      <c r="V159" s="14"/>
      <c r="W159" s="14"/>
      <c r="X159" s="14"/>
    </row>
    <row r="160" spans="1:24">
      <c r="A160" s="224"/>
      <c r="P160" s="231"/>
      <c r="Q160" s="14"/>
      <c r="R160" s="14"/>
      <c r="S160" s="14"/>
      <c r="T160" s="14"/>
      <c r="U160" s="14"/>
      <c r="V160" s="14"/>
      <c r="W160" s="14"/>
      <c r="X160" s="14"/>
    </row>
    <row r="161" spans="1:24">
      <c r="A161" s="224"/>
      <c r="P161" s="231"/>
      <c r="Q161" s="14"/>
      <c r="R161" s="14"/>
      <c r="S161" s="14"/>
      <c r="T161" s="14"/>
      <c r="U161" s="14"/>
      <c r="V161" s="14"/>
      <c r="W161" s="14"/>
      <c r="X161" s="14"/>
    </row>
    <row r="162" spans="1:24">
      <c r="A162" s="224"/>
      <c r="P162" s="231"/>
      <c r="Q162" s="14"/>
      <c r="R162" s="14"/>
      <c r="S162" s="14"/>
      <c r="T162" s="14"/>
      <c r="U162" s="14"/>
      <c r="V162" s="14"/>
      <c r="W162" s="14"/>
      <c r="X162" s="14"/>
    </row>
    <row r="163" spans="1:24">
      <c r="A163" s="224"/>
      <c r="P163" s="231"/>
      <c r="Q163" s="14"/>
      <c r="R163" s="14"/>
      <c r="S163" s="14"/>
      <c r="T163" s="14"/>
      <c r="U163" s="14"/>
      <c r="V163" s="14"/>
      <c r="W163" s="14"/>
      <c r="X163" s="14"/>
    </row>
    <row r="164" spans="1:24">
      <c r="A164" s="224"/>
      <c r="P164" s="231"/>
      <c r="Q164" s="14"/>
      <c r="R164" s="14"/>
      <c r="S164" s="14"/>
      <c r="T164" s="14"/>
      <c r="U164" s="14"/>
      <c r="V164" s="14"/>
      <c r="W164" s="14"/>
      <c r="X164" s="14"/>
    </row>
    <row r="165" spans="1:24">
      <c r="A165" s="224"/>
      <c r="P165" s="231"/>
      <c r="Q165" s="14"/>
      <c r="R165" s="14"/>
      <c r="S165" s="14"/>
      <c r="T165" s="14"/>
      <c r="U165" s="14"/>
      <c r="V165" s="14"/>
      <c r="W165" s="14"/>
      <c r="X165" s="14"/>
    </row>
    <row r="166" spans="1:24">
      <c r="A166" s="224"/>
      <c r="P166" s="231"/>
      <c r="Q166" s="14"/>
      <c r="R166" s="14"/>
      <c r="S166" s="14"/>
      <c r="T166" s="14"/>
      <c r="U166" s="14"/>
      <c r="V166" s="14"/>
      <c r="W166" s="14"/>
      <c r="X166" s="14"/>
    </row>
    <row r="167" spans="1:24">
      <c r="A167" s="224"/>
      <c r="P167" s="231"/>
      <c r="Q167" s="14"/>
      <c r="R167" s="14"/>
      <c r="S167" s="14"/>
      <c r="T167" s="14"/>
      <c r="U167" s="14"/>
      <c r="V167" s="14"/>
      <c r="W167" s="14"/>
      <c r="X167" s="14"/>
    </row>
    <row r="168" spans="1:24">
      <c r="A168" s="224"/>
      <c r="P168" s="231"/>
      <c r="Q168" s="14"/>
      <c r="R168" s="14"/>
      <c r="S168" s="14"/>
      <c r="T168" s="14"/>
      <c r="U168" s="14"/>
      <c r="V168" s="14"/>
      <c r="W168" s="14"/>
      <c r="X168" s="14"/>
    </row>
    <row r="169" spans="1:24">
      <c r="A169" s="224"/>
      <c r="P169" s="231"/>
      <c r="Q169" s="14"/>
      <c r="R169" s="14"/>
      <c r="S169" s="14"/>
      <c r="T169" s="14"/>
      <c r="U169" s="14"/>
      <c r="V169" s="14"/>
      <c r="W169" s="14"/>
      <c r="X169" s="14"/>
    </row>
    <row r="170" spans="1:24">
      <c r="A170" s="224"/>
      <c r="P170" s="231"/>
      <c r="Q170" s="14"/>
      <c r="R170" s="14"/>
      <c r="S170" s="14"/>
      <c r="T170" s="14"/>
      <c r="U170" s="14"/>
      <c r="V170" s="14"/>
      <c r="W170" s="14"/>
      <c r="X170" s="14"/>
    </row>
    <row r="171" spans="1:24">
      <c r="A171" s="224"/>
      <c r="P171" s="231"/>
      <c r="Q171" s="14"/>
      <c r="R171" s="14"/>
      <c r="S171" s="14"/>
      <c r="T171" s="14"/>
      <c r="U171" s="14"/>
      <c r="V171" s="14"/>
      <c r="W171" s="14"/>
      <c r="X171" s="14"/>
    </row>
    <row r="172" spans="1:24">
      <c r="A172" s="224"/>
      <c r="P172" s="231"/>
      <c r="Q172" s="14"/>
      <c r="R172" s="14"/>
      <c r="S172" s="14"/>
      <c r="T172" s="14"/>
      <c r="U172" s="14"/>
      <c r="V172" s="14"/>
      <c r="W172" s="14"/>
      <c r="X172" s="14"/>
    </row>
    <row r="173" spans="1:24">
      <c r="A173" s="224"/>
      <c r="P173" s="231"/>
      <c r="Q173" s="14"/>
      <c r="R173" s="14"/>
      <c r="S173" s="14"/>
      <c r="T173" s="14"/>
      <c r="U173" s="14"/>
      <c r="V173" s="14"/>
      <c r="W173" s="14"/>
      <c r="X173" s="14"/>
    </row>
    <row r="174" spans="1:24">
      <c r="A174" s="224"/>
      <c r="P174" s="231"/>
      <c r="Q174" s="14"/>
      <c r="R174" s="14"/>
      <c r="S174" s="14"/>
      <c r="T174" s="14"/>
      <c r="U174" s="14"/>
      <c r="V174" s="14"/>
      <c r="W174" s="14"/>
      <c r="X174" s="14"/>
    </row>
    <row r="175" spans="1:24">
      <c r="A175" s="224"/>
      <c r="P175" s="231"/>
      <c r="Q175" s="14"/>
      <c r="R175" s="14"/>
      <c r="S175" s="14"/>
      <c r="T175" s="14"/>
      <c r="U175" s="14"/>
      <c r="V175" s="14"/>
      <c r="W175" s="14"/>
      <c r="X175" s="14"/>
    </row>
    <row r="176" spans="1:24">
      <c r="A176" s="224"/>
      <c r="P176" s="231"/>
      <c r="Q176" s="14"/>
      <c r="R176" s="14"/>
      <c r="S176" s="14"/>
      <c r="T176" s="14"/>
      <c r="U176" s="14"/>
      <c r="V176" s="14"/>
      <c r="W176" s="14"/>
      <c r="X176" s="14"/>
    </row>
    <row r="177" spans="1:24">
      <c r="A177" s="224"/>
      <c r="P177" s="231"/>
      <c r="Q177" s="14"/>
      <c r="R177" s="14"/>
      <c r="S177" s="14"/>
      <c r="T177" s="14"/>
      <c r="U177" s="14"/>
      <c r="V177" s="14"/>
      <c r="W177" s="14"/>
      <c r="X177" s="14"/>
    </row>
    <row r="178" spans="1:24">
      <c r="A178" s="224"/>
      <c r="P178" s="231"/>
      <c r="Q178" s="14"/>
      <c r="R178" s="14"/>
      <c r="S178" s="14"/>
      <c r="T178" s="14"/>
      <c r="U178" s="14"/>
      <c r="V178" s="14"/>
      <c r="W178" s="14"/>
      <c r="X178" s="14"/>
    </row>
    <row r="179" spans="1:24">
      <c r="A179" s="224"/>
      <c r="P179" s="231"/>
      <c r="Q179" s="14"/>
      <c r="R179" s="14"/>
      <c r="S179" s="14"/>
      <c r="T179" s="14"/>
      <c r="U179" s="14"/>
      <c r="V179" s="14"/>
      <c r="W179" s="14"/>
      <c r="X179" s="14"/>
    </row>
    <row r="180" spans="1:24">
      <c r="A180" s="224"/>
      <c r="P180" s="211"/>
      <c r="Q180" s="14"/>
      <c r="R180" s="14"/>
      <c r="S180" s="14"/>
      <c r="T180" s="14"/>
      <c r="U180" s="14"/>
      <c r="V180" s="14"/>
      <c r="W180" s="14"/>
      <c r="X180" s="14"/>
    </row>
    <row r="181" spans="1:24">
      <c r="A181" s="224"/>
      <c r="P181" s="231"/>
      <c r="Q181" s="232"/>
      <c r="R181" s="232"/>
      <c r="S181" s="14"/>
      <c r="T181" s="14"/>
      <c r="U181" s="14"/>
      <c r="V181" s="14"/>
      <c r="W181" s="14"/>
      <c r="X181" s="14"/>
    </row>
    <row r="182" spans="1:24">
      <c r="A182" s="224"/>
      <c r="P182" s="231"/>
      <c r="Q182" s="232"/>
      <c r="R182" s="232"/>
      <c r="S182" s="14"/>
      <c r="T182" s="14"/>
      <c r="U182" s="14"/>
      <c r="V182" s="14"/>
      <c r="W182" s="14"/>
      <c r="X182" s="14"/>
    </row>
    <row r="183" spans="1:24">
      <c r="A183" s="224"/>
      <c r="P183" s="231"/>
      <c r="Q183" s="232"/>
      <c r="R183" s="232"/>
      <c r="S183" s="14"/>
      <c r="T183" s="14"/>
      <c r="U183" s="14"/>
      <c r="V183" s="14"/>
      <c r="W183" s="14"/>
      <c r="X183" s="14"/>
    </row>
    <row r="184" spans="1:24">
      <c r="A184" s="224"/>
      <c r="P184" s="231"/>
      <c r="Q184" s="232"/>
      <c r="R184" s="232"/>
      <c r="S184" s="14"/>
      <c r="T184" s="14"/>
      <c r="U184" s="14"/>
      <c r="V184" s="14"/>
      <c r="W184" s="14"/>
      <c r="X184" s="14"/>
    </row>
    <row r="185" spans="1:24">
      <c r="A185" s="224"/>
      <c r="P185" s="231"/>
      <c r="Q185" s="232"/>
      <c r="R185" s="232"/>
      <c r="S185" s="14"/>
      <c r="T185" s="14"/>
      <c r="U185" s="14"/>
      <c r="V185" s="14"/>
      <c r="W185" s="14"/>
      <c r="X185" s="14"/>
    </row>
    <row r="186" spans="1:24">
      <c r="A186" s="224"/>
      <c r="P186" s="231"/>
      <c r="Q186" s="232"/>
      <c r="R186" s="232"/>
      <c r="S186" s="14"/>
      <c r="T186" s="14"/>
      <c r="U186" s="14"/>
      <c r="V186" s="14"/>
      <c r="W186" s="14"/>
      <c r="X186" s="14"/>
    </row>
    <row r="187" spans="1:24">
      <c r="A187" s="224"/>
      <c r="P187" s="231"/>
      <c r="Q187" s="232"/>
      <c r="R187" s="232"/>
      <c r="S187" s="14"/>
      <c r="T187" s="14"/>
      <c r="U187" s="14"/>
      <c r="V187" s="14"/>
      <c r="W187" s="14"/>
      <c r="X187" s="14"/>
    </row>
    <row r="188" spans="1:24">
      <c r="A188" s="224"/>
      <c r="P188" s="231"/>
      <c r="Q188" s="232"/>
      <c r="R188" s="232"/>
      <c r="S188" s="14"/>
      <c r="T188" s="14"/>
      <c r="U188" s="14"/>
      <c r="V188" s="14"/>
      <c r="W188" s="14"/>
      <c r="X188" s="14"/>
    </row>
    <row r="189" spans="1:24">
      <c r="A189" s="224"/>
      <c r="P189" s="231"/>
      <c r="Q189" s="232"/>
      <c r="R189" s="232"/>
      <c r="S189" s="14"/>
      <c r="T189" s="14"/>
      <c r="U189" s="14"/>
      <c r="V189" s="14"/>
      <c r="W189" s="14"/>
      <c r="X189" s="14"/>
    </row>
    <row r="190" spans="1:24">
      <c r="A190" s="224"/>
      <c r="P190" s="231"/>
      <c r="Q190" s="232"/>
      <c r="R190" s="232"/>
      <c r="S190" s="14"/>
      <c r="T190" s="14"/>
      <c r="U190" s="14"/>
      <c r="V190" s="14"/>
      <c r="W190" s="14"/>
      <c r="X190" s="14"/>
    </row>
    <row r="191" spans="1:24">
      <c r="A191" s="224"/>
      <c r="P191" s="231"/>
      <c r="Q191" s="232"/>
      <c r="R191" s="232"/>
      <c r="S191" s="14"/>
      <c r="T191" s="14"/>
      <c r="U191" s="14"/>
      <c r="V191" s="14"/>
      <c r="W191" s="14"/>
      <c r="X191" s="14"/>
    </row>
    <row r="192" spans="1:24">
      <c r="A192" s="224"/>
      <c r="P192" s="231"/>
      <c r="Q192" s="232"/>
      <c r="R192" s="232"/>
      <c r="S192" s="14"/>
      <c r="T192" s="14"/>
      <c r="U192" s="14"/>
      <c r="V192" s="14"/>
      <c r="W192" s="14"/>
      <c r="X192" s="14"/>
    </row>
    <row r="193" spans="1:24">
      <c r="A193" s="224"/>
      <c r="P193" s="231"/>
      <c r="Q193" s="232"/>
      <c r="R193" s="232"/>
      <c r="S193" s="14"/>
      <c r="T193" s="14"/>
      <c r="U193" s="14"/>
      <c r="V193" s="14"/>
      <c r="W193" s="14"/>
      <c r="X193" s="14"/>
    </row>
    <row r="194" spans="1:24">
      <c r="A194" s="224"/>
      <c r="P194" s="231"/>
      <c r="Q194" s="232"/>
      <c r="R194" s="232"/>
      <c r="S194" s="14"/>
      <c r="T194" s="14"/>
      <c r="U194" s="14"/>
      <c r="V194" s="14"/>
      <c r="W194" s="14"/>
      <c r="X194" s="14"/>
    </row>
    <row r="195" spans="1:24">
      <c r="A195" s="224"/>
      <c r="P195" s="231"/>
      <c r="Q195" s="232"/>
      <c r="R195" s="232"/>
      <c r="S195" s="14"/>
      <c r="T195" s="14"/>
      <c r="U195" s="14"/>
      <c r="V195" s="14"/>
      <c r="W195" s="14"/>
      <c r="X195" s="14"/>
    </row>
    <row r="196" spans="1:24">
      <c r="A196" s="224"/>
      <c r="P196" s="231"/>
      <c r="Q196" s="232"/>
      <c r="R196" s="232"/>
      <c r="S196" s="14"/>
      <c r="T196" s="14"/>
      <c r="U196" s="14"/>
      <c r="V196" s="14"/>
      <c r="W196" s="14"/>
      <c r="X196" s="14"/>
    </row>
    <row r="197" spans="1:24">
      <c r="A197" s="224"/>
      <c r="P197" s="231"/>
      <c r="Q197" s="232"/>
      <c r="R197" s="232"/>
      <c r="S197" s="14"/>
      <c r="T197" s="14"/>
      <c r="U197" s="14"/>
      <c r="V197" s="14"/>
      <c r="W197" s="14"/>
      <c r="X197" s="14"/>
    </row>
    <row r="198" spans="1:24">
      <c r="A198" s="224"/>
      <c r="P198" s="231"/>
      <c r="Q198" s="232"/>
      <c r="R198" s="232"/>
      <c r="S198" s="14"/>
      <c r="T198" s="14"/>
      <c r="U198" s="14"/>
      <c r="V198" s="14"/>
      <c r="W198" s="14"/>
      <c r="X198" s="14"/>
    </row>
    <row r="199" spans="1:24">
      <c r="A199" s="224"/>
      <c r="P199" s="231"/>
      <c r="Q199" s="232"/>
      <c r="R199" s="232"/>
      <c r="S199" s="14"/>
      <c r="T199" s="14"/>
      <c r="U199" s="14"/>
      <c r="V199" s="14"/>
      <c r="W199" s="14"/>
      <c r="X199" s="14"/>
    </row>
    <row r="200" spans="1:24">
      <c r="A200" s="224"/>
      <c r="P200" s="231"/>
      <c r="Q200" s="232"/>
      <c r="R200" s="232"/>
      <c r="S200" s="14"/>
      <c r="T200" s="14"/>
      <c r="U200" s="14"/>
      <c r="V200" s="14"/>
      <c r="W200" s="14"/>
      <c r="X200" s="14"/>
    </row>
    <row r="201" spans="1:24">
      <c r="A201" s="224"/>
      <c r="P201" s="231"/>
      <c r="Q201" s="232"/>
      <c r="R201" s="232"/>
      <c r="S201" s="14"/>
      <c r="T201" s="14"/>
      <c r="U201" s="14"/>
      <c r="V201" s="14"/>
      <c r="W201" s="14"/>
      <c r="X201" s="14"/>
    </row>
    <row r="202" spans="1:24">
      <c r="A202" s="224"/>
      <c r="P202" s="231"/>
      <c r="Q202" s="232"/>
      <c r="R202" s="232"/>
      <c r="S202" s="14"/>
      <c r="T202" s="14"/>
      <c r="U202" s="14"/>
      <c r="V202" s="14"/>
      <c r="W202" s="14"/>
      <c r="X202" s="14"/>
    </row>
    <row r="203" spans="1:24">
      <c r="A203" s="224"/>
      <c r="P203" s="231"/>
      <c r="Q203" s="232"/>
      <c r="R203" s="232"/>
      <c r="S203" s="14"/>
      <c r="T203" s="14"/>
      <c r="U203" s="14"/>
      <c r="V203" s="14"/>
      <c r="W203" s="14"/>
      <c r="X203" s="14"/>
    </row>
    <row r="204" spans="1:24">
      <c r="A204" s="224"/>
      <c r="P204" s="212"/>
      <c r="Q204" s="75"/>
      <c r="R204" s="75"/>
    </row>
    <row r="205" spans="1:24">
      <c r="A205" s="224"/>
      <c r="P205" s="212"/>
      <c r="Q205" s="75"/>
      <c r="R205" s="75"/>
    </row>
    <row r="206" spans="1:24">
      <c r="A206" s="224"/>
      <c r="P206" s="212"/>
      <c r="Q206" s="75"/>
      <c r="R206" s="75"/>
    </row>
    <row r="207" spans="1:24">
      <c r="A207" s="224"/>
      <c r="P207" s="212"/>
    </row>
    <row r="208" spans="1:24">
      <c r="A208" s="224"/>
      <c r="P208" s="212"/>
    </row>
    <row r="209" spans="1:16">
      <c r="A209" s="224"/>
      <c r="P209" s="212"/>
    </row>
    <row r="210" spans="1:16">
      <c r="A210" s="224"/>
      <c r="P210" s="212"/>
    </row>
    <row r="211" spans="1:16">
      <c r="A211" s="224"/>
      <c r="P211" s="212"/>
    </row>
    <row r="212" spans="1:16">
      <c r="A212" s="224"/>
      <c r="P212" s="212"/>
    </row>
    <row r="213" spans="1:16">
      <c r="A213" s="224"/>
      <c r="P213" s="212"/>
    </row>
    <row r="214" spans="1:16">
      <c r="A214" s="224"/>
      <c r="P214" s="212"/>
    </row>
    <row r="215" spans="1:16">
      <c r="A215" s="224"/>
      <c r="P215" s="212"/>
    </row>
    <row r="216" spans="1:16">
      <c r="A216" s="224"/>
      <c r="P216" s="212"/>
    </row>
    <row r="217" spans="1:16">
      <c r="P217" s="212"/>
    </row>
    <row r="218" spans="1:16">
      <c r="P218" s="212"/>
    </row>
    <row r="219" spans="1:16">
      <c r="P219" s="212"/>
    </row>
    <row r="220" spans="1:16">
      <c r="P220" s="212"/>
    </row>
    <row r="221" spans="1:16">
      <c r="P221" s="212"/>
    </row>
    <row r="222" spans="1:16">
      <c r="P222" s="212"/>
    </row>
    <row r="223" spans="1:16">
      <c r="P223" s="212"/>
    </row>
    <row r="224" spans="1:16">
      <c r="P224" s="212"/>
    </row>
    <row r="225" spans="16:16">
      <c r="P225" s="212"/>
    </row>
    <row r="226" spans="16:16">
      <c r="P226" s="212"/>
    </row>
    <row r="227" spans="16:16">
      <c r="P227" s="212"/>
    </row>
    <row r="228" spans="16:16">
      <c r="P228" s="212"/>
    </row>
    <row r="229" spans="16:16">
      <c r="P229" s="212"/>
    </row>
    <row r="230" spans="16:16">
      <c r="P230" s="212"/>
    </row>
    <row r="231" spans="16:16">
      <c r="P231" s="212"/>
    </row>
    <row r="232" spans="16:16">
      <c r="P232" s="212"/>
    </row>
  </sheetData>
  <pageMargins left="0.75" right="0.75" top="1" bottom="1" header="0.4921259845" footer="0.4921259845"/>
  <pageSetup paperSize="9" scale="3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Z68"/>
  <sheetViews>
    <sheetView zoomScale="85" zoomScaleNormal="85" workbookViewId="0"/>
  </sheetViews>
  <sheetFormatPr defaultColWidth="11.42578125" defaultRowHeight="13.9" customHeight="1"/>
  <cols>
    <col min="1" max="1" width="12.7109375" style="10" customWidth="1"/>
    <col min="2" max="2" width="48" style="10" bestFit="1" customWidth="1"/>
    <col min="3" max="3" width="16.140625" style="24" customWidth="1"/>
    <col min="4" max="26" width="12.7109375" style="10" customWidth="1"/>
    <col min="27" max="27" width="10.140625" style="10" customWidth="1"/>
    <col min="28" max="32" width="10.7109375" style="10" customWidth="1"/>
    <col min="33" max="16384" width="11.42578125" style="10"/>
  </cols>
  <sheetData>
    <row r="3" spans="1:26" ht="13.9" customHeight="1">
      <c r="B3" s="29" t="s">
        <v>257</v>
      </c>
      <c r="C3" s="30"/>
      <c r="D3" s="19" t="s">
        <v>177</v>
      </c>
      <c r="F3" s="14"/>
      <c r="G3" s="14"/>
      <c r="H3" s="14"/>
    </row>
    <row r="5" spans="1:26" ht="13.9" customHeight="1">
      <c r="A5" s="46" t="s">
        <v>110</v>
      </c>
      <c r="B5" s="103" t="s">
        <v>0</v>
      </c>
      <c r="C5" s="114" t="s">
        <v>1</v>
      </c>
      <c r="D5" s="105">
        <v>2004</v>
      </c>
      <c r="E5" s="105">
        <v>2005</v>
      </c>
      <c r="F5" s="105">
        <v>2006</v>
      </c>
      <c r="G5" s="105">
        <v>2007</v>
      </c>
      <c r="H5" s="105">
        <v>2008</v>
      </c>
      <c r="I5" s="105">
        <v>2009</v>
      </c>
      <c r="J5" s="105">
        <v>2010</v>
      </c>
      <c r="K5" s="105">
        <v>2011</v>
      </c>
      <c r="L5" s="105">
        <v>2012</v>
      </c>
      <c r="M5" s="105">
        <v>2013</v>
      </c>
      <c r="N5" s="105">
        <v>2014</v>
      </c>
      <c r="O5" s="105">
        <v>2015</v>
      </c>
    </row>
    <row r="6" spans="1:26" ht="13.9" customHeight="1">
      <c r="A6" s="76"/>
      <c r="B6" s="105" t="s">
        <v>3</v>
      </c>
      <c r="C6" s="114" t="s">
        <v>96</v>
      </c>
      <c r="D6" s="207">
        <v>8660</v>
      </c>
      <c r="E6" s="207">
        <v>8660</v>
      </c>
      <c r="F6" s="207">
        <v>8660</v>
      </c>
      <c r="G6" s="207">
        <v>8660</v>
      </c>
      <c r="H6" s="207">
        <v>8660</v>
      </c>
      <c r="I6" s="207">
        <v>8660</v>
      </c>
      <c r="J6" s="207">
        <v>8660</v>
      </c>
      <c r="K6" s="207">
        <v>8660</v>
      </c>
      <c r="L6" s="207">
        <v>8660</v>
      </c>
      <c r="M6" s="207">
        <v>8660</v>
      </c>
      <c r="N6" s="207">
        <v>8660</v>
      </c>
      <c r="O6" s="207" t="s">
        <v>290</v>
      </c>
    </row>
    <row r="7" spans="1:26" ht="13.9" customHeight="1">
      <c r="A7" s="76"/>
      <c r="B7" s="116" t="s">
        <v>235</v>
      </c>
      <c r="C7" s="114" t="s">
        <v>96</v>
      </c>
      <c r="D7" s="207">
        <v>1037.8</v>
      </c>
      <c r="E7" s="207">
        <v>1037.8</v>
      </c>
      <c r="F7" s="207">
        <v>1037.8</v>
      </c>
      <c r="G7" s="207">
        <v>1038.8</v>
      </c>
      <c r="H7" s="207">
        <v>1038.8</v>
      </c>
      <c r="I7" s="207">
        <v>1039.9000000000001</v>
      </c>
      <c r="J7" s="207">
        <v>1040.7</v>
      </c>
      <c r="K7" s="207">
        <v>1040.8</v>
      </c>
      <c r="L7" s="207">
        <v>1040.8</v>
      </c>
      <c r="M7" s="207">
        <v>1040.2</v>
      </c>
      <c r="N7" s="207">
        <v>1040.3</v>
      </c>
      <c r="O7" s="207" t="s">
        <v>290</v>
      </c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</row>
    <row r="8" spans="1:26" ht="13.9" customHeight="1">
      <c r="A8" s="76"/>
      <c r="B8" s="116" t="s">
        <v>122</v>
      </c>
      <c r="C8" s="114" t="s">
        <v>96</v>
      </c>
      <c r="D8" s="207">
        <v>4754.8999999999996</v>
      </c>
      <c r="E8" s="207">
        <v>4758.6000000000004</v>
      </c>
      <c r="F8" s="207">
        <v>4756</v>
      </c>
      <c r="G8" s="207">
        <v>4756.5</v>
      </c>
      <c r="H8" s="207">
        <v>4756.7</v>
      </c>
      <c r="I8" s="207">
        <v>4757.2</v>
      </c>
      <c r="J8" s="207">
        <v>4766.8</v>
      </c>
      <c r="K8" s="207">
        <v>4768.7</v>
      </c>
      <c r="L8" s="207">
        <v>4768.3</v>
      </c>
      <c r="M8" s="207">
        <v>4769.8</v>
      </c>
      <c r="N8" s="207">
        <v>4769.7</v>
      </c>
      <c r="O8" s="207" t="s">
        <v>290</v>
      </c>
      <c r="P8" s="226"/>
      <c r="Q8" s="227"/>
      <c r="R8" s="227"/>
      <c r="S8" s="227"/>
      <c r="T8" s="227"/>
      <c r="U8" s="227"/>
      <c r="V8" s="227"/>
      <c r="W8" s="227"/>
      <c r="X8" s="227"/>
      <c r="Y8" s="227"/>
      <c r="Z8" s="227"/>
    </row>
    <row r="9" spans="1:26" ht="13.9" customHeight="1">
      <c r="A9" s="77"/>
      <c r="B9" s="117" t="s">
        <v>173</v>
      </c>
      <c r="C9" s="114" t="s">
        <v>96</v>
      </c>
      <c r="D9" s="207">
        <v>1790.8</v>
      </c>
      <c r="E9" s="207">
        <v>1797.6</v>
      </c>
      <c r="F9" s="207">
        <v>1795.5</v>
      </c>
      <c r="G9" s="207">
        <v>1808.4</v>
      </c>
      <c r="H9" s="207">
        <v>1818.4</v>
      </c>
      <c r="I9" s="207">
        <v>1832.5</v>
      </c>
      <c r="J9" s="207">
        <v>1842.7</v>
      </c>
      <c r="K9" s="207">
        <v>1843.8</v>
      </c>
      <c r="L9" s="207">
        <v>1855</v>
      </c>
      <c r="M9" s="207">
        <v>1884.3</v>
      </c>
      <c r="N9" s="207">
        <v>1885.6</v>
      </c>
      <c r="O9" s="207" t="s">
        <v>290</v>
      </c>
      <c r="P9" s="225"/>
      <c r="Q9" s="224"/>
      <c r="R9" s="224"/>
      <c r="S9" s="224"/>
      <c r="T9" s="224"/>
      <c r="U9" s="224"/>
      <c r="V9" s="224"/>
      <c r="W9" s="224"/>
      <c r="X9" s="224"/>
      <c r="Y9" s="224"/>
      <c r="Z9" s="224"/>
    </row>
    <row r="10" spans="1:26" ht="13.9" customHeight="1">
      <c r="A10" s="76"/>
      <c r="B10" s="118" t="s">
        <v>217</v>
      </c>
      <c r="C10" s="119" t="s">
        <v>96</v>
      </c>
      <c r="D10" s="115" t="s">
        <v>290</v>
      </c>
      <c r="E10" s="115" t="s">
        <v>290</v>
      </c>
      <c r="F10" s="115" t="s">
        <v>290</v>
      </c>
      <c r="G10" s="115" t="s">
        <v>290</v>
      </c>
      <c r="H10" s="115" t="s">
        <v>290</v>
      </c>
      <c r="I10" s="115" t="s">
        <v>290</v>
      </c>
      <c r="J10" s="115" t="s">
        <v>290</v>
      </c>
      <c r="K10" s="115" t="s">
        <v>290</v>
      </c>
      <c r="L10" s="115" t="s">
        <v>290</v>
      </c>
      <c r="M10" s="115" t="s">
        <v>290</v>
      </c>
      <c r="N10" s="115" t="s">
        <v>290</v>
      </c>
      <c r="O10" s="115" t="s">
        <v>290</v>
      </c>
      <c r="Q10" s="224"/>
      <c r="R10" s="224"/>
      <c r="S10" s="224"/>
      <c r="T10" s="224"/>
      <c r="U10" s="224"/>
      <c r="V10" s="224"/>
      <c r="W10" s="224"/>
      <c r="X10" s="224"/>
      <c r="Y10" s="224"/>
      <c r="Z10" s="224"/>
    </row>
    <row r="11" spans="1:26" ht="13.9" customHeight="1">
      <c r="A11" s="76"/>
      <c r="B11" s="117" t="s">
        <v>174</v>
      </c>
      <c r="C11" s="114" t="s">
        <v>96</v>
      </c>
      <c r="D11" s="207">
        <v>222.8</v>
      </c>
      <c r="E11" s="207">
        <v>221.5</v>
      </c>
      <c r="F11" s="207">
        <v>221.1</v>
      </c>
      <c r="G11" s="207">
        <v>224.7</v>
      </c>
      <c r="H11" s="207">
        <v>227.5</v>
      </c>
      <c r="I11" s="207">
        <v>227</v>
      </c>
      <c r="J11" s="207">
        <v>227.4</v>
      </c>
      <c r="K11" s="207">
        <v>227.2</v>
      </c>
      <c r="L11" s="207">
        <v>230.9</v>
      </c>
      <c r="M11" s="207">
        <v>230.3</v>
      </c>
      <c r="N11" s="207">
        <v>233.5</v>
      </c>
      <c r="O11" s="207" t="s">
        <v>290</v>
      </c>
      <c r="Q11" s="224"/>
      <c r="R11" s="224"/>
      <c r="S11" s="224"/>
      <c r="T11" s="224"/>
      <c r="U11" s="224"/>
      <c r="V11" s="224"/>
      <c r="W11" s="224"/>
      <c r="X11" s="224"/>
      <c r="Y11" s="224"/>
      <c r="Z11" s="224"/>
    </row>
    <row r="12" spans="1:26" ht="13.9" customHeight="1">
      <c r="A12" s="76"/>
      <c r="B12" s="118" t="s">
        <v>178</v>
      </c>
      <c r="C12" s="119" t="s">
        <v>96</v>
      </c>
      <c r="D12" s="115">
        <v>89.2</v>
      </c>
      <c r="E12" s="115">
        <v>92.4</v>
      </c>
      <c r="F12" s="115">
        <v>109.9</v>
      </c>
      <c r="G12" s="115">
        <v>113.3</v>
      </c>
      <c r="H12" s="115">
        <v>119.1</v>
      </c>
      <c r="I12" s="115">
        <v>124.2</v>
      </c>
      <c r="J12" s="115">
        <v>126.9</v>
      </c>
      <c r="K12" s="115">
        <v>129.69999999999999</v>
      </c>
      <c r="L12" s="115">
        <v>132.69999999999999</v>
      </c>
      <c r="M12" s="115">
        <v>133.4</v>
      </c>
      <c r="N12" s="115">
        <v>137.6</v>
      </c>
      <c r="O12" s="115" t="s">
        <v>290</v>
      </c>
      <c r="Q12" s="224"/>
      <c r="R12" s="224"/>
      <c r="S12" s="224"/>
      <c r="T12" s="224"/>
      <c r="U12" s="224"/>
      <c r="V12" s="224"/>
      <c r="W12" s="224"/>
      <c r="X12" s="224"/>
      <c r="Y12" s="224"/>
      <c r="Z12" s="224"/>
    </row>
    <row r="13" spans="1:26" ht="13.9" customHeight="1">
      <c r="A13" s="76"/>
      <c r="B13" s="118" t="s">
        <v>179</v>
      </c>
      <c r="C13" s="119" t="s">
        <v>96</v>
      </c>
      <c r="D13" s="115">
        <v>8</v>
      </c>
      <c r="E13" s="115">
        <v>9.6</v>
      </c>
      <c r="F13" s="115">
        <v>10</v>
      </c>
      <c r="G13" s="115">
        <v>12.4</v>
      </c>
      <c r="H13" s="115">
        <v>13.3</v>
      </c>
      <c r="I13" s="115">
        <v>15</v>
      </c>
      <c r="J13" s="115">
        <v>15.4</v>
      </c>
      <c r="K13" s="115">
        <v>15.9</v>
      </c>
      <c r="L13" s="115">
        <v>16.3</v>
      </c>
      <c r="M13" s="115">
        <v>16.100000000000001</v>
      </c>
      <c r="N13" s="115">
        <v>15.9</v>
      </c>
      <c r="O13" s="115" t="s">
        <v>290</v>
      </c>
      <c r="Q13" s="224"/>
      <c r="R13" s="224"/>
      <c r="S13" s="224"/>
      <c r="T13" s="224"/>
      <c r="U13" s="224"/>
      <c r="V13" s="224"/>
      <c r="W13" s="224"/>
      <c r="X13" s="224"/>
      <c r="Y13" s="224"/>
      <c r="Z13" s="224"/>
    </row>
    <row r="14" spans="1:26" ht="13.9" customHeight="1">
      <c r="A14" s="76"/>
      <c r="B14" s="118" t="s">
        <v>180</v>
      </c>
      <c r="C14" s="119" t="s">
        <v>96</v>
      </c>
      <c r="D14" s="115" t="s">
        <v>290</v>
      </c>
      <c r="E14" s="115" t="s">
        <v>290</v>
      </c>
      <c r="F14" s="115" t="s">
        <v>290</v>
      </c>
      <c r="G14" s="115" t="s">
        <v>290</v>
      </c>
      <c r="H14" s="115" t="s">
        <v>290</v>
      </c>
      <c r="I14" s="115" t="s">
        <v>290</v>
      </c>
      <c r="J14" s="115" t="s">
        <v>290</v>
      </c>
      <c r="K14" s="115" t="s">
        <v>290</v>
      </c>
      <c r="L14" s="115" t="s">
        <v>290</v>
      </c>
      <c r="M14" s="115" t="s">
        <v>290</v>
      </c>
      <c r="N14" s="115" t="s">
        <v>290</v>
      </c>
      <c r="O14" s="115" t="s">
        <v>290</v>
      </c>
      <c r="Q14" s="224"/>
      <c r="R14" s="224"/>
      <c r="S14" s="224"/>
      <c r="T14" s="224"/>
      <c r="U14" s="224"/>
      <c r="V14" s="224"/>
      <c r="W14" s="224"/>
      <c r="X14" s="224"/>
      <c r="Y14" s="224"/>
      <c r="Z14" s="224"/>
    </row>
    <row r="15" spans="1:26" ht="13.9" customHeight="1">
      <c r="A15" s="76"/>
      <c r="B15" s="117" t="s">
        <v>175</v>
      </c>
      <c r="C15" s="114" t="s">
        <v>96</v>
      </c>
      <c r="D15" s="207">
        <v>2691.4</v>
      </c>
      <c r="E15" s="207">
        <v>2693.9</v>
      </c>
      <c r="F15" s="207">
        <v>2693.6</v>
      </c>
      <c r="G15" s="207">
        <v>2677.8</v>
      </c>
      <c r="H15" s="207">
        <v>2669</v>
      </c>
      <c r="I15" s="207">
        <v>2656.2</v>
      </c>
      <c r="J15" s="207">
        <v>2655.3</v>
      </c>
      <c r="K15" s="207">
        <v>2655.8</v>
      </c>
      <c r="L15" s="207">
        <v>2640.6</v>
      </c>
      <c r="M15" s="207">
        <v>2614.1999999999998</v>
      </c>
      <c r="N15" s="207">
        <v>2609.8000000000002</v>
      </c>
      <c r="O15" s="207" t="s">
        <v>290</v>
      </c>
      <c r="Q15" s="224"/>
      <c r="R15" s="224"/>
      <c r="S15" s="224"/>
      <c r="T15" s="224"/>
      <c r="U15" s="224"/>
      <c r="V15" s="224"/>
      <c r="W15" s="224"/>
      <c r="X15" s="224"/>
      <c r="Y15" s="224"/>
      <c r="Z15" s="224"/>
    </row>
    <row r="16" spans="1:26" ht="13.9" customHeight="1">
      <c r="A16" s="76"/>
      <c r="B16" s="118" t="s">
        <v>181</v>
      </c>
      <c r="C16" s="119" t="s">
        <v>96</v>
      </c>
      <c r="D16" s="115" t="s">
        <v>290</v>
      </c>
      <c r="E16" s="115" t="s">
        <v>290</v>
      </c>
      <c r="F16" s="115" t="s">
        <v>290</v>
      </c>
      <c r="G16" s="115" t="s">
        <v>290</v>
      </c>
      <c r="H16" s="115" t="s">
        <v>290</v>
      </c>
      <c r="I16" s="115" t="s">
        <v>290</v>
      </c>
      <c r="J16" s="115" t="s">
        <v>290</v>
      </c>
      <c r="K16" s="115" t="s">
        <v>290</v>
      </c>
      <c r="L16" s="115" t="s">
        <v>290</v>
      </c>
      <c r="M16" s="115" t="s">
        <v>290</v>
      </c>
      <c r="N16" s="115" t="s">
        <v>290</v>
      </c>
      <c r="O16" s="115" t="s">
        <v>290</v>
      </c>
      <c r="Q16" s="224"/>
      <c r="R16" s="224"/>
      <c r="S16" s="224"/>
      <c r="T16" s="224"/>
      <c r="U16" s="224"/>
      <c r="V16" s="224"/>
      <c r="W16" s="224"/>
      <c r="X16" s="224"/>
      <c r="Y16" s="224"/>
      <c r="Z16" s="224"/>
    </row>
    <row r="17" spans="1:26" ht="13.9" customHeight="1">
      <c r="A17" s="76"/>
      <c r="B17" s="118" t="s">
        <v>182</v>
      </c>
      <c r="C17" s="119" t="s">
        <v>96</v>
      </c>
      <c r="D17" s="115" t="s">
        <v>290</v>
      </c>
      <c r="E17" s="115" t="s">
        <v>290</v>
      </c>
      <c r="F17" s="115" t="s">
        <v>290</v>
      </c>
      <c r="G17" s="115" t="s">
        <v>290</v>
      </c>
      <c r="H17" s="115" t="s">
        <v>290</v>
      </c>
      <c r="I17" s="115" t="s">
        <v>290</v>
      </c>
      <c r="J17" s="115" t="s">
        <v>290</v>
      </c>
      <c r="K17" s="115" t="s">
        <v>290</v>
      </c>
      <c r="L17" s="115" t="s">
        <v>290</v>
      </c>
      <c r="M17" s="115" t="s">
        <v>290</v>
      </c>
      <c r="N17" s="115" t="s">
        <v>290</v>
      </c>
      <c r="O17" s="115" t="s">
        <v>290</v>
      </c>
      <c r="Q17" s="224"/>
      <c r="R17" s="224"/>
      <c r="S17" s="224"/>
      <c r="T17" s="224"/>
      <c r="U17" s="224"/>
      <c r="V17" s="224"/>
      <c r="W17" s="224"/>
      <c r="X17" s="224"/>
      <c r="Y17" s="224"/>
      <c r="Z17" s="224"/>
    </row>
    <row r="18" spans="1:26" ht="13.9" customHeight="1">
      <c r="A18" s="76"/>
      <c r="B18" s="118" t="s">
        <v>184</v>
      </c>
      <c r="C18" s="119" t="s">
        <v>96</v>
      </c>
      <c r="D18" s="115" t="s">
        <v>290</v>
      </c>
      <c r="E18" s="115" t="s">
        <v>290</v>
      </c>
      <c r="F18" s="115" t="s">
        <v>290</v>
      </c>
      <c r="G18" s="115" t="s">
        <v>290</v>
      </c>
      <c r="H18" s="115" t="s">
        <v>290</v>
      </c>
      <c r="I18" s="115" t="s">
        <v>290</v>
      </c>
      <c r="J18" s="115" t="s">
        <v>290</v>
      </c>
      <c r="K18" s="115" t="s">
        <v>290</v>
      </c>
      <c r="L18" s="115" t="s">
        <v>290</v>
      </c>
      <c r="M18" s="115" t="s">
        <v>290</v>
      </c>
      <c r="N18" s="115" t="s">
        <v>290</v>
      </c>
      <c r="O18" s="115" t="s">
        <v>290</v>
      </c>
      <c r="Q18" s="224"/>
      <c r="R18" s="224"/>
      <c r="S18" s="224"/>
      <c r="T18" s="224"/>
      <c r="U18" s="224"/>
      <c r="V18" s="224"/>
      <c r="W18" s="224"/>
      <c r="X18" s="224"/>
      <c r="Y18" s="224"/>
      <c r="Z18" s="224"/>
    </row>
    <row r="19" spans="1:26" ht="13.9" customHeight="1">
      <c r="A19" s="76"/>
      <c r="B19" s="117" t="s">
        <v>176</v>
      </c>
      <c r="C19" s="114" t="s">
        <v>96</v>
      </c>
      <c r="D19" s="207">
        <v>49.899999999999409</v>
      </c>
      <c r="E19" s="207">
        <v>45.600000000000364</v>
      </c>
      <c r="F19" s="207">
        <v>45.799999999999727</v>
      </c>
      <c r="G19" s="207">
        <v>45.599999999999909</v>
      </c>
      <c r="H19" s="207">
        <v>41.799999999999727</v>
      </c>
      <c r="I19" s="207">
        <v>41.5</v>
      </c>
      <c r="J19" s="207">
        <v>41.400000000000318</v>
      </c>
      <c r="K19" s="207">
        <v>41.899999999999864</v>
      </c>
      <c r="L19" s="207">
        <v>41.800000000000637</v>
      </c>
      <c r="M19" s="207">
        <v>41.000000000000227</v>
      </c>
      <c r="N19" s="207">
        <v>40.799999999999727</v>
      </c>
      <c r="O19" s="207" t="s">
        <v>290</v>
      </c>
      <c r="Q19" s="224"/>
      <c r="R19" s="224"/>
      <c r="S19" s="224"/>
      <c r="T19" s="224"/>
      <c r="U19" s="224"/>
      <c r="V19" s="224"/>
      <c r="W19" s="224"/>
      <c r="X19" s="224"/>
      <c r="Y19" s="224"/>
      <c r="Z19" s="224"/>
    </row>
    <row r="20" spans="1:26" ht="13.9" customHeight="1">
      <c r="A20" s="76"/>
      <c r="B20" s="118"/>
      <c r="C20" s="119"/>
      <c r="D20" s="207" t="s">
        <v>223</v>
      </c>
      <c r="E20" s="207" t="s">
        <v>223</v>
      </c>
      <c r="F20" s="207" t="s">
        <v>223</v>
      </c>
      <c r="G20" s="207" t="s">
        <v>223</v>
      </c>
      <c r="H20" s="207" t="s">
        <v>223</v>
      </c>
      <c r="I20" s="207" t="s">
        <v>223</v>
      </c>
      <c r="J20" s="207" t="s">
        <v>223</v>
      </c>
      <c r="K20" s="207" t="s">
        <v>223</v>
      </c>
      <c r="L20" s="207" t="s">
        <v>223</v>
      </c>
      <c r="M20" s="207" t="s">
        <v>223</v>
      </c>
      <c r="N20" s="207" t="s">
        <v>223</v>
      </c>
      <c r="O20" s="207" t="s">
        <v>223</v>
      </c>
      <c r="Q20" s="224"/>
      <c r="R20" s="224"/>
      <c r="S20" s="224"/>
      <c r="T20" s="224"/>
      <c r="U20" s="224"/>
      <c r="V20" s="224"/>
      <c r="W20" s="224"/>
      <c r="X20" s="224"/>
      <c r="Y20" s="224"/>
      <c r="Z20" s="224"/>
    </row>
    <row r="21" spans="1:26" ht="13.9" customHeight="1">
      <c r="A21" s="76"/>
      <c r="B21" s="114" t="s">
        <v>183</v>
      </c>
      <c r="C21" s="114" t="s">
        <v>96</v>
      </c>
      <c r="D21" s="207">
        <v>4705</v>
      </c>
      <c r="E21" s="207">
        <v>4713</v>
      </c>
      <c r="F21" s="207">
        <v>4710.2000000000007</v>
      </c>
      <c r="G21" s="207">
        <v>4710.8999999999996</v>
      </c>
      <c r="H21" s="207">
        <v>4714.8999999999996</v>
      </c>
      <c r="I21" s="207">
        <v>4715.7</v>
      </c>
      <c r="J21" s="207">
        <v>4725.3999999999996</v>
      </c>
      <c r="K21" s="207">
        <v>4726.8</v>
      </c>
      <c r="L21" s="207">
        <v>4726.5</v>
      </c>
      <c r="M21" s="207">
        <v>4728.8</v>
      </c>
      <c r="N21" s="207">
        <v>4728.8999999999996</v>
      </c>
      <c r="O21" s="207" t="s">
        <v>290</v>
      </c>
      <c r="Q21" s="224"/>
      <c r="R21" s="224"/>
      <c r="S21" s="224"/>
      <c r="T21" s="224"/>
      <c r="U21" s="224"/>
      <c r="V21" s="224"/>
      <c r="W21" s="224"/>
      <c r="X21" s="224"/>
      <c r="Y21" s="224"/>
      <c r="Z21" s="224"/>
    </row>
    <row r="22" spans="1:26" s="14" customFormat="1" ht="13.9" customHeight="1">
      <c r="A22" s="159"/>
      <c r="B22" s="120"/>
      <c r="C22" s="114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10"/>
      <c r="Q22" s="224"/>
      <c r="R22" s="224"/>
      <c r="S22" s="224"/>
      <c r="T22" s="224"/>
      <c r="U22" s="224"/>
      <c r="V22" s="224"/>
      <c r="W22" s="224"/>
      <c r="X22" s="224"/>
      <c r="Y22" s="224"/>
      <c r="Z22" s="224"/>
    </row>
    <row r="23" spans="1:26" s="14" customFormat="1" ht="13.9" customHeight="1">
      <c r="A23" s="159"/>
      <c r="B23" s="121" t="s">
        <v>123</v>
      </c>
      <c r="C23" s="122" t="s">
        <v>2</v>
      </c>
      <c r="D23" s="208">
        <v>54.906466512702082</v>
      </c>
      <c r="E23" s="208">
        <v>54.949191685912247</v>
      </c>
      <c r="F23" s="208">
        <v>54.919168591224022</v>
      </c>
      <c r="G23" s="208">
        <v>54.924942263279441</v>
      </c>
      <c r="H23" s="208">
        <v>54.92725173210161</v>
      </c>
      <c r="I23" s="208">
        <v>54.933025404157043</v>
      </c>
      <c r="J23" s="208">
        <v>55.043879907621253</v>
      </c>
      <c r="K23" s="208">
        <v>55.065819861431862</v>
      </c>
      <c r="L23" s="208">
        <v>55.061200923787531</v>
      </c>
      <c r="M23" s="208">
        <v>55.078521939953816</v>
      </c>
      <c r="N23" s="208">
        <v>55.077367205542728</v>
      </c>
      <c r="O23" s="208" t="s">
        <v>290</v>
      </c>
      <c r="P23" s="10"/>
      <c r="Q23" s="224"/>
      <c r="R23" s="224"/>
      <c r="S23" s="224"/>
      <c r="T23" s="224"/>
      <c r="U23" s="224"/>
      <c r="V23" s="224"/>
      <c r="W23" s="224"/>
      <c r="X23" s="224"/>
      <c r="Y23" s="224"/>
      <c r="Z23" s="224"/>
    </row>
    <row r="24" spans="1:26" s="14" customFormat="1" ht="13.9" customHeight="1">
      <c r="A24" s="159"/>
      <c r="B24" s="123" t="s">
        <v>185</v>
      </c>
      <c r="C24" s="111" t="s">
        <v>2</v>
      </c>
      <c r="D24" s="115">
        <v>37.662201097814894</v>
      </c>
      <c r="E24" s="115">
        <v>37.775816416593109</v>
      </c>
      <c r="F24" s="115">
        <v>37.75231286795627</v>
      </c>
      <c r="G24" s="115">
        <v>38.019552191737624</v>
      </c>
      <c r="H24" s="115">
        <v>38.228183404461078</v>
      </c>
      <c r="I24" s="115">
        <v>38.520558311611872</v>
      </c>
      <c r="J24" s="115">
        <v>38.656960644457499</v>
      </c>
      <c r="K24" s="115">
        <v>38.664625579298338</v>
      </c>
      <c r="L24" s="115">
        <v>38.902753601912629</v>
      </c>
      <c r="M24" s="115">
        <v>39.504801039875879</v>
      </c>
      <c r="N24" s="115">
        <v>39.532884667798811</v>
      </c>
      <c r="O24" s="115" t="s">
        <v>290</v>
      </c>
      <c r="P24" s="10"/>
      <c r="Q24" s="224"/>
      <c r="R24" s="224"/>
      <c r="S24" s="224"/>
      <c r="T24" s="224"/>
      <c r="U24" s="224"/>
      <c r="V24" s="224"/>
      <c r="W24" s="224"/>
      <c r="X24" s="224"/>
      <c r="Y24" s="224"/>
      <c r="Z24" s="224"/>
    </row>
    <row r="25" spans="1:26" s="14" customFormat="1" ht="13.9" customHeight="1">
      <c r="A25" s="159"/>
      <c r="B25" s="123" t="s">
        <v>187</v>
      </c>
      <c r="C25" s="111" t="s">
        <v>2</v>
      </c>
      <c r="D25" s="115">
        <v>4.6856926538938781</v>
      </c>
      <c r="E25" s="115">
        <v>4.6547303828857221</v>
      </c>
      <c r="F25" s="115">
        <v>4.6488645920941964</v>
      </c>
      <c r="G25" s="115">
        <v>4.7240618101545246</v>
      </c>
      <c r="H25" s="115">
        <v>4.7827275211806501</v>
      </c>
      <c r="I25" s="115">
        <v>4.7717144538804339</v>
      </c>
      <c r="J25" s="115">
        <v>4.7704959301837713</v>
      </c>
      <c r="K25" s="115">
        <v>4.7644011994883302</v>
      </c>
      <c r="L25" s="115">
        <v>4.842396661283896</v>
      </c>
      <c r="M25" s="115">
        <v>4.8282946874082775</v>
      </c>
      <c r="N25" s="115">
        <v>4.8954860892718628</v>
      </c>
      <c r="O25" s="115" t="s">
        <v>290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3.9" customHeight="1">
      <c r="A26" s="76"/>
      <c r="B26" s="123" t="s">
        <v>186</v>
      </c>
      <c r="C26" s="111" t="s">
        <v>2</v>
      </c>
      <c r="D26" s="115">
        <v>56.602662516561864</v>
      </c>
      <c r="E26" s="115">
        <v>56.611188164586224</v>
      </c>
      <c r="F26" s="115">
        <v>56.635828427249791</v>
      </c>
      <c r="G26" s="115">
        <v>56.297697887101862</v>
      </c>
      <c r="H26" s="115">
        <v>56.11032858914794</v>
      </c>
      <c r="I26" s="115">
        <v>55.835365340956869</v>
      </c>
      <c r="J26" s="115">
        <v>55.704036250734248</v>
      </c>
      <c r="K26" s="115">
        <v>55.692327049300651</v>
      </c>
      <c r="L26" s="115">
        <v>55.378227041083818</v>
      </c>
      <c r="M26" s="115">
        <v>54.807329447775579</v>
      </c>
      <c r="N26" s="115">
        <v>54.716229532255703</v>
      </c>
      <c r="O26" s="115" t="s">
        <v>290</v>
      </c>
      <c r="P26" s="14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3.9" customHeight="1">
      <c r="A27" s="76"/>
      <c r="B27" s="121" t="s">
        <v>188</v>
      </c>
      <c r="C27" s="122" t="s">
        <v>120</v>
      </c>
      <c r="D27" s="207">
        <v>569.51048616018488</v>
      </c>
      <c r="E27" s="207">
        <v>563.32125861211739</v>
      </c>
      <c r="F27" s="207">
        <v>556.05569910324914</v>
      </c>
      <c r="G27" s="207">
        <v>548.86281026067081</v>
      </c>
      <c r="H27" s="207">
        <v>541.77154637296553</v>
      </c>
      <c r="I27" s="207">
        <v>534.69708890637298</v>
      </c>
      <c r="J27" s="207">
        <v>529.7857206366142</v>
      </c>
      <c r="K27" s="207">
        <v>523.39454072504964</v>
      </c>
      <c r="L27" s="207">
        <v>516.32359151498088</v>
      </c>
      <c r="M27" s="207">
        <v>509.78464169294074</v>
      </c>
      <c r="N27" s="207">
        <v>503.2868704561522</v>
      </c>
      <c r="O27" s="207" t="s">
        <v>290</v>
      </c>
      <c r="Q27" s="224"/>
      <c r="R27" s="224"/>
      <c r="S27" s="224"/>
      <c r="T27" s="224"/>
      <c r="U27" s="224"/>
      <c r="V27" s="224"/>
      <c r="W27" s="224"/>
      <c r="X27" s="224"/>
      <c r="Y27" s="224"/>
      <c r="Z27" s="224"/>
    </row>
    <row r="28" spans="1:26" ht="13.9" customHeight="1">
      <c r="A28" s="76"/>
      <c r="B28" s="123" t="s">
        <v>121</v>
      </c>
      <c r="C28" s="111" t="s">
        <v>120</v>
      </c>
      <c r="D28" s="115">
        <v>214.49018457079205</v>
      </c>
      <c r="E28" s="115">
        <v>212.79920448895518</v>
      </c>
      <c r="F28" s="115">
        <v>209.92388724556008</v>
      </c>
      <c r="G28" s="115">
        <v>208.67518260809359</v>
      </c>
      <c r="H28" s="115">
        <v>207.10942038064215</v>
      </c>
      <c r="I28" s="115">
        <v>205.96830392267057</v>
      </c>
      <c r="J28" s="115">
        <v>204.79905752645149</v>
      </c>
      <c r="K28" s="115">
        <v>202.3685394738286</v>
      </c>
      <c r="L28" s="115">
        <v>200.86409459561889</v>
      </c>
      <c r="M28" s="115">
        <v>201.38940843264041</v>
      </c>
      <c r="N28" s="115">
        <v>198.96381804560465</v>
      </c>
      <c r="O28" s="115" t="s">
        <v>290</v>
      </c>
      <c r="Q28" s="224"/>
      <c r="R28" s="224"/>
      <c r="S28" s="224"/>
      <c r="T28" s="224"/>
      <c r="U28" s="224"/>
      <c r="V28" s="224"/>
      <c r="W28" s="224"/>
      <c r="X28" s="224"/>
      <c r="Y28" s="224"/>
      <c r="Z28" s="224"/>
    </row>
    <row r="29" spans="1:26" ht="13.9" customHeight="1">
      <c r="A29" s="76"/>
      <c r="T29" s="75"/>
      <c r="U29" s="75"/>
      <c r="V29" s="75"/>
      <c r="W29" s="75"/>
      <c r="X29" s="75"/>
      <c r="Y29" s="75"/>
      <c r="Z29" s="75"/>
    </row>
    <row r="30" spans="1:26" ht="13.9" customHeight="1">
      <c r="A30" s="76"/>
      <c r="B30" s="358" t="s">
        <v>259</v>
      </c>
      <c r="E30" s="384"/>
      <c r="F30" s="384"/>
      <c r="G30" s="384"/>
      <c r="H30" s="384"/>
      <c r="I30" s="384"/>
      <c r="J30" s="384"/>
      <c r="K30" s="384"/>
      <c r="L30" s="384"/>
      <c r="T30" s="75"/>
      <c r="U30" s="75"/>
      <c r="V30" s="75"/>
      <c r="W30" s="75"/>
      <c r="X30" s="75"/>
      <c r="Y30" s="75"/>
      <c r="Z30" s="75"/>
    </row>
    <row r="31" spans="1:26" ht="13.9" customHeight="1">
      <c r="A31" s="76"/>
      <c r="B31" s="358" t="s">
        <v>119</v>
      </c>
      <c r="E31" s="209"/>
      <c r="F31" s="209"/>
      <c r="G31" s="209"/>
      <c r="H31" s="209"/>
      <c r="I31" s="209"/>
      <c r="J31" s="209"/>
      <c r="K31" s="209"/>
      <c r="L31" s="209"/>
      <c r="M31" s="209"/>
      <c r="T31" s="75"/>
      <c r="U31" s="75"/>
      <c r="V31" s="75"/>
      <c r="W31" s="75"/>
      <c r="X31" s="75"/>
      <c r="Y31" s="75"/>
      <c r="Z31" s="75"/>
    </row>
    <row r="32" spans="1:26" ht="13.9" customHeight="1">
      <c r="A32" s="76"/>
      <c r="C32" s="259" t="s">
        <v>333</v>
      </c>
      <c r="E32" s="11"/>
      <c r="F32" s="11"/>
      <c r="G32" s="11"/>
      <c r="H32" s="11"/>
      <c r="I32" s="11"/>
      <c r="J32" s="11"/>
      <c r="K32" s="11"/>
      <c r="L32" s="11"/>
      <c r="M32" s="11"/>
      <c r="T32" s="75"/>
      <c r="U32" s="75"/>
      <c r="V32" s="75"/>
      <c r="W32" s="75"/>
      <c r="X32" s="75"/>
      <c r="Y32" s="75"/>
      <c r="Z32" s="75"/>
    </row>
    <row r="33" spans="1:26" ht="13.9" customHeight="1">
      <c r="E33" s="11"/>
      <c r="F33" s="11"/>
      <c r="G33" s="11"/>
      <c r="H33" s="11"/>
      <c r="I33" s="11"/>
      <c r="J33" s="11"/>
      <c r="K33" s="11"/>
      <c r="L33" s="11"/>
      <c r="M33" s="11"/>
      <c r="N33" s="14"/>
      <c r="O33" s="14"/>
      <c r="T33" s="75"/>
      <c r="U33" s="75"/>
      <c r="V33" s="75"/>
      <c r="W33" s="75"/>
      <c r="X33" s="75"/>
      <c r="Y33" s="75"/>
      <c r="Z33" s="75"/>
    </row>
    <row r="34" spans="1:26" ht="13.9" customHeight="1">
      <c r="E34" s="11"/>
      <c r="F34" s="11"/>
      <c r="G34" s="11"/>
      <c r="H34" s="11"/>
      <c r="I34" s="11"/>
      <c r="J34" s="11"/>
      <c r="K34" s="11"/>
      <c r="L34" s="11"/>
      <c r="M34" s="11"/>
      <c r="N34" s="14"/>
      <c r="O34" s="14"/>
      <c r="T34" s="75"/>
      <c r="U34" s="75"/>
      <c r="V34" s="75"/>
      <c r="W34" s="75"/>
      <c r="X34" s="75"/>
      <c r="Y34" s="75"/>
      <c r="Z34" s="75"/>
    </row>
    <row r="35" spans="1:26" ht="13.9" customHeight="1">
      <c r="C35" s="30"/>
      <c r="D35" s="19" t="s">
        <v>10</v>
      </c>
      <c r="G35" s="26"/>
      <c r="H35" s="14"/>
      <c r="N35" s="14"/>
      <c r="O35" s="14"/>
      <c r="T35" s="75"/>
      <c r="U35" s="75"/>
      <c r="V35" s="75"/>
      <c r="W35" s="75"/>
      <c r="X35" s="75"/>
      <c r="Y35" s="75"/>
      <c r="Z35" s="75"/>
    </row>
    <row r="36" spans="1:26" ht="13.9" customHeight="1">
      <c r="N36" s="14"/>
      <c r="O36" s="14"/>
      <c r="T36" s="75"/>
      <c r="U36" s="75"/>
      <c r="V36" s="75"/>
      <c r="W36" s="75"/>
      <c r="X36" s="75"/>
      <c r="Y36" s="75"/>
      <c r="Z36" s="75"/>
    </row>
    <row r="37" spans="1:26" ht="13.9" customHeight="1">
      <c r="A37" s="46" t="s">
        <v>110</v>
      </c>
      <c r="B37" s="109"/>
      <c r="C37" s="122" t="s">
        <v>1</v>
      </c>
      <c r="D37" s="105">
        <v>2004</v>
      </c>
      <c r="E37" s="105">
        <v>2005</v>
      </c>
      <c r="F37" s="105">
        <v>2006</v>
      </c>
      <c r="G37" s="105">
        <v>2007</v>
      </c>
      <c r="H37" s="105">
        <v>2008</v>
      </c>
      <c r="I37" s="105">
        <v>2009</v>
      </c>
      <c r="J37" s="105">
        <v>2010</v>
      </c>
      <c r="K37" s="105">
        <v>2011</v>
      </c>
      <c r="L37" s="105">
        <v>2012</v>
      </c>
      <c r="M37" s="105">
        <v>2013</v>
      </c>
      <c r="N37" s="105">
        <v>2014</v>
      </c>
      <c r="O37" s="105">
        <v>2015</v>
      </c>
      <c r="T37" s="75"/>
      <c r="U37" s="75"/>
      <c r="V37" s="75"/>
      <c r="W37" s="75"/>
      <c r="X37" s="75"/>
      <c r="Y37" s="75"/>
      <c r="Z37" s="75"/>
    </row>
    <row r="38" spans="1:26" ht="13.9" customHeight="1">
      <c r="A38" s="77"/>
      <c r="B38" s="160" t="s">
        <v>10</v>
      </c>
      <c r="C38" s="222" t="s">
        <v>97</v>
      </c>
      <c r="D38" s="207" t="s">
        <v>290</v>
      </c>
      <c r="E38" s="207" t="s">
        <v>290</v>
      </c>
      <c r="F38" s="207" t="s">
        <v>290</v>
      </c>
      <c r="G38" s="207">
        <v>22.8</v>
      </c>
      <c r="H38" s="207" t="s">
        <v>290</v>
      </c>
      <c r="I38" s="207">
        <v>22.8</v>
      </c>
      <c r="J38" s="207">
        <v>31.7</v>
      </c>
      <c r="K38" s="207">
        <v>20.399999999999999</v>
      </c>
      <c r="L38" s="207">
        <v>28.1</v>
      </c>
      <c r="M38" s="207">
        <v>29.3</v>
      </c>
      <c r="N38" s="207">
        <v>34.1</v>
      </c>
      <c r="O38" s="207" t="s">
        <v>290</v>
      </c>
      <c r="T38" s="75"/>
      <c r="U38" s="75"/>
      <c r="V38" s="75"/>
      <c r="W38" s="75"/>
      <c r="X38" s="75"/>
      <c r="Y38" s="75"/>
      <c r="Z38" s="75"/>
    </row>
    <row r="39" spans="1:26" ht="13.9" customHeight="1">
      <c r="A39" s="77"/>
      <c r="B39" s="125" t="s">
        <v>107</v>
      </c>
      <c r="C39" s="223" t="s">
        <v>97</v>
      </c>
      <c r="D39" s="115" t="s">
        <v>290</v>
      </c>
      <c r="E39" s="115" t="s">
        <v>290</v>
      </c>
      <c r="F39" s="115" t="s">
        <v>290</v>
      </c>
      <c r="G39" s="115" t="s">
        <v>290</v>
      </c>
      <c r="H39" s="115" t="s">
        <v>290</v>
      </c>
      <c r="I39" s="115" t="s">
        <v>290</v>
      </c>
      <c r="J39" s="115" t="s">
        <v>290</v>
      </c>
      <c r="K39" s="115" t="s">
        <v>290</v>
      </c>
      <c r="L39" s="115" t="s">
        <v>290</v>
      </c>
      <c r="M39" s="115" t="s">
        <v>290</v>
      </c>
      <c r="N39" s="115" t="s">
        <v>290</v>
      </c>
      <c r="O39" s="115" t="s">
        <v>290</v>
      </c>
    </row>
    <row r="40" spans="1:26" ht="13.9" customHeight="1">
      <c r="A40" s="77"/>
      <c r="B40" s="125" t="s">
        <v>108</v>
      </c>
      <c r="C40" s="223" t="s">
        <v>97</v>
      </c>
      <c r="D40" s="115" t="s">
        <v>290</v>
      </c>
      <c r="E40" s="115" t="s">
        <v>290</v>
      </c>
      <c r="F40" s="115" t="s">
        <v>290</v>
      </c>
      <c r="G40" s="115" t="s">
        <v>290</v>
      </c>
      <c r="H40" s="115" t="s">
        <v>290</v>
      </c>
      <c r="I40" s="115" t="s">
        <v>290</v>
      </c>
      <c r="J40" s="115" t="s">
        <v>290</v>
      </c>
      <c r="K40" s="115" t="s">
        <v>290</v>
      </c>
      <c r="L40" s="115" t="s">
        <v>290</v>
      </c>
      <c r="M40" s="115" t="s">
        <v>290</v>
      </c>
      <c r="N40" s="115" t="s">
        <v>290</v>
      </c>
      <c r="O40" s="115" t="s">
        <v>290</v>
      </c>
    </row>
    <row r="41" spans="1:26" ht="13.9" customHeight="1">
      <c r="A41" s="77"/>
      <c r="B41" s="126" t="s">
        <v>109</v>
      </c>
      <c r="C41" s="223" t="s">
        <v>97</v>
      </c>
      <c r="D41" s="115" t="s">
        <v>290</v>
      </c>
      <c r="E41" s="115" t="s">
        <v>290</v>
      </c>
      <c r="F41" s="115" t="s">
        <v>290</v>
      </c>
      <c r="G41" s="115" t="s">
        <v>290</v>
      </c>
      <c r="H41" s="115" t="s">
        <v>290</v>
      </c>
      <c r="I41" s="115" t="s">
        <v>290</v>
      </c>
      <c r="J41" s="115" t="s">
        <v>290</v>
      </c>
      <c r="K41" s="115" t="s">
        <v>290</v>
      </c>
      <c r="L41" s="115" t="s">
        <v>290</v>
      </c>
      <c r="M41" s="115" t="s">
        <v>290</v>
      </c>
      <c r="N41" s="115" t="s">
        <v>290</v>
      </c>
      <c r="O41" s="115" t="s">
        <v>290</v>
      </c>
      <c r="P41" s="16"/>
    </row>
    <row r="42" spans="1:26" ht="13.9" customHeight="1">
      <c r="A42" s="77"/>
      <c r="B42" s="160" t="s">
        <v>43</v>
      </c>
      <c r="C42" s="222" t="s">
        <v>97</v>
      </c>
      <c r="D42" s="207" t="s">
        <v>290</v>
      </c>
      <c r="E42" s="207" t="s">
        <v>290</v>
      </c>
      <c r="F42" s="207" t="s">
        <v>290</v>
      </c>
      <c r="G42" s="207" t="s">
        <v>290</v>
      </c>
      <c r="H42" s="207" t="s">
        <v>290</v>
      </c>
      <c r="I42" s="207" t="s">
        <v>290</v>
      </c>
      <c r="J42" s="207" t="s">
        <v>290</v>
      </c>
      <c r="K42" s="207" t="s">
        <v>290</v>
      </c>
      <c r="L42" s="207" t="s">
        <v>290</v>
      </c>
      <c r="M42" s="207" t="s">
        <v>290</v>
      </c>
      <c r="N42" s="207" t="s">
        <v>290</v>
      </c>
      <c r="O42" s="207" t="s">
        <v>290</v>
      </c>
    </row>
    <row r="43" spans="1:26" ht="13.9" customHeight="1">
      <c r="A43" s="77"/>
      <c r="B43" s="430" t="s">
        <v>317</v>
      </c>
      <c r="C43" s="222" t="s">
        <v>96</v>
      </c>
      <c r="D43" s="207" t="s">
        <v>290</v>
      </c>
      <c r="E43" s="207" t="s">
        <v>290</v>
      </c>
      <c r="F43" s="207" t="s">
        <v>290</v>
      </c>
      <c r="G43" s="207" t="s">
        <v>290</v>
      </c>
      <c r="H43" s="207" t="s">
        <v>290</v>
      </c>
      <c r="I43" s="207" t="s">
        <v>290</v>
      </c>
      <c r="J43" s="207" t="s">
        <v>290</v>
      </c>
      <c r="K43" s="207" t="s">
        <v>290</v>
      </c>
      <c r="L43" s="207" t="s">
        <v>290</v>
      </c>
      <c r="M43" s="207" t="s">
        <v>290</v>
      </c>
      <c r="N43" s="207" t="s">
        <v>290</v>
      </c>
      <c r="O43" s="207" t="s">
        <v>290</v>
      </c>
      <c r="P43" s="16"/>
    </row>
    <row r="44" spans="1:26" ht="13.9" customHeight="1">
      <c r="A44" s="77"/>
      <c r="C44" s="25"/>
      <c r="D44" s="68"/>
      <c r="E44" s="68"/>
      <c r="F44" s="68"/>
      <c r="G44" s="68"/>
      <c r="H44" s="68"/>
      <c r="I44" s="68"/>
      <c r="J44" s="68"/>
      <c r="K44" s="74"/>
      <c r="L44" s="73"/>
      <c r="M44" s="73"/>
      <c r="N44" s="15"/>
      <c r="O44" s="15"/>
      <c r="P44" s="16"/>
    </row>
    <row r="45" spans="1:26" ht="13.9" customHeight="1">
      <c r="A45" s="77"/>
      <c r="B45" s="358" t="s">
        <v>259</v>
      </c>
      <c r="C45" s="10"/>
      <c r="D45" s="68"/>
      <c r="E45" s="68"/>
      <c r="F45" s="68"/>
      <c r="G45" s="68"/>
      <c r="H45" s="68"/>
      <c r="I45" s="68"/>
      <c r="J45" s="68"/>
      <c r="K45" s="74"/>
      <c r="L45" s="73"/>
      <c r="M45" s="73"/>
      <c r="N45" s="15"/>
      <c r="O45" s="15"/>
      <c r="P45" s="16"/>
    </row>
    <row r="46" spans="1:26" ht="13.9" customHeight="1">
      <c r="B46" s="358" t="s">
        <v>119</v>
      </c>
      <c r="D46" s="18"/>
      <c r="E46" s="18"/>
      <c r="F46" s="385"/>
      <c r="G46" s="386"/>
      <c r="H46" s="13"/>
      <c r="I46" s="13"/>
      <c r="J46" s="13"/>
      <c r="K46" s="18"/>
      <c r="L46" s="18"/>
      <c r="M46" s="18"/>
      <c r="N46" s="18"/>
      <c r="O46" s="18"/>
      <c r="P46" s="18"/>
    </row>
    <row r="47" spans="1:26" ht="13.9" customHeight="1">
      <c r="B47" s="72"/>
      <c r="C47" s="259" t="s">
        <v>334</v>
      </c>
    </row>
    <row r="49" spans="1:26" s="99" customFormat="1" ht="13.9" customHeight="1">
      <c r="B49" s="98"/>
      <c r="C49" s="97"/>
      <c r="D49" s="96"/>
      <c r="P49" s="95"/>
      <c r="Q49" s="95"/>
      <c r="R49" s="95"/>
      <c r="S49" s="95"/>
      <c r="T49" s="95"/>
      <c r="U49" s="95"/>
      <c r="V49" s="95"/>
    </row>
    <row r="50" spans="1:26" s="76" customFormat="1" ht="13.9" customHeight="1">
      <c r="C50" s="77"/>
    </row>
    <row r="51" spans="1:26" s="76" customFormat="1" ht="13.9" customHeight="1">
      <c r="B51" s="416" t="s">
        <v>196</v>
      </c>
      <c r="C51" s="77"/>
    </row>
    <row r="52" spans="1:26" s="76" customFormat="1" ht="13.9" customHeight="1">
      <c r="C52" s="439"/>
      <c r="D52" s="440" t="s">
        <v>10</v>
      </c>
      <c r="G52" s="159"/>
      <c r="H52" s="159"/>
      <c r="N52" s="159"/>
      <c r="O52" s="159"/>
      <c r="T52" s="441"/>
      <c r="U52" s="441"/>
      <c r="V52" s="441"/>
      <c r="W52" s="441"/>
      <c r="X52" s="441"/>
      <c r="Y52" s="441"/>
      <c r="Z52" s="441"/>
    </row>
    <row r="53" spans="1:26" s="76" customFormat="1" ht="13.9" customHeight="1">
      <c r="C53" s="77"/>
      <c r="N53" s="159"/>
      <c r="O53" s="159"/>
      <c r="T53" s="441"/>
      <c r="U53" s="441"/>
      <c r="V53" s="441"/>
      <c r="W53" s="441"/>
      <c r="X53" s="441"/>
      <c r="Y53" s="441"/>
      <c r="Z53" s="441"/>
    </row>
    <row r="54" spans="1:26" s="76" customFormat="1" ht="13.9" customHeight="1">
      <c r="A54" s="54" t="s">
        <v>110</v>
      </c>
      <c r="B54" s="442"/>
      <c r="C54" s="443" t="s">
        <v>1</v>
      </c>
      <c r="D54" s="444">
        <v>2004</v>
      </c>
      <c r="E54" s="444">
        <v>2005</v>
      </c>
      <c r="F54" s="444">
        <v>2006</v>
      </c>
      <c r="G54" s="444">
        <v>2007</v>
      </c>
      <c r="H54" s="444">
        <v>2008</v>
      </c>
      <c r="I54" s="444">
        <v>2009</v>
      </c>
      <c r="J54" s="444">
        <v>2010</v>
      </c>
      <c r="K54" s="444">
        <v>2011</v>
      </c>
      <c r="L54" s="444">
        <v>2012</v>
      </c>
      <c r="M54" s="444">
        <v>2013</v>
      </c>
      <c r="N54" s="444">
        <v>2014</v>
      </c>
      <c r="O54" s="444">
        <v>2015</v>
      </c>
      <c r="T54" s="441"/>
      <c r="U54" s="441"/>
      <c r="V54" s="441"/>
      <c r="W54" s="441"/>
      <c r="X54" s="441"/>
      <c r="Y54" s="441"/>
      <c r="Z54" s="441"/>
    </row>
    <row r="55" spans="1:26" s="76" customFormat="1" ht="13.9" customHeight="1">
      <c r="A55" s="77"/>
      <c r="B55" s="445" t="s">
        <v>335</v>
      </c>
      <c r="C55" s="446" t="s">
        <v>2</v>
      </c>
      <c r="D55" s="447" t="s">
        <v>290</v>
      </c>
      <c r="E55" s="447" t="s">
        <v>290</v>
      </c>
      <c r="F55" s="447" t="s">
        <v>290</v>
      </c>
      <c r="G55" s="447" t="s">
        <v>290</v>
      </c>
      <c r="H55" s="447" t="s">
        <v>290</v>
      </c>
      <c r="I55" s="447">
        <v>31</v>
      </c>
      <c r="J55" s="447">
        <v>34</v>
      </c>
      <c r="K55" s="447">
        <v>54</v>
      </c>
      <c r="L55" s="447">
        <v>61</v>
      </c>
      <c r="M55" s="447">
        <v>68</v>
      </c>
      <c r="N55" s="447">
        <v>46</v>
      </c>
      <c r="O55" s="447" t="s">
        <v>290</v>
      </c>
      <c r="P55" s="415"/>
    </row>
    <row r="56" spans="1:26" s="76" customFormat="1" ht="13.9" customHeight="1">
      <c r="A56" s="77"/>
      <c r="C56" s="449"/>
      <c r="D56" s="450"/>
      <c r="E56" s="450"/>
      <c r="F56" s="450"/>
      <c r="G56" s="450"/>
      <c r="H56" s="450"/>
      <c r="I56" s="450"/>
      <c r="J56" s="450"/>
      <c r="K56" s="451"/>
      <c r="L56" s="452"/>
      <c r="M56" s="452"/>
      <c r="N56" s="448"/>
      <c r="O56" s="448"/>
      <c r="P56" s="415"/>
    </row>
    <row r="57" spans="1:26" s="76" customFormat="1" ht="13.9" customHeight="1">
      <c r="A57" s="77"/>
      <c r="B57" s="453" t="s">
        <v>311</v>
      </c>
      <c r="D57" s="450"/>
      <c r="E57" s="450"/>
      <c r="F57" s="450"/>
      <c r="G57" s="450"/>
      <c r="H57" s="450"/>
      <c r="I57" s="450"/>
      <c r="J57" s="450"/>
      <c r="K57" s="451"/>
      <c r="L57" s="452"/>
      <c r="M57" s="452"/>
      <c r="N57" s="448"/>
      <c r="O57" s="448"/>
      <c r="P57" s="415"/>
    </row>
    <row r="58" spans="1:26" s="76" customFormat="1" ht="13.9" customHeight="1">
      <c r="B58" s="453" t="s">
        <v>312</v>
      </c>
      <c r="C58" s="77"/>
      <c r="D58" s="454"/>
      <c r="E58" s="454"/>
      <c r="F58" s="455"/>
      <c r="G58" s="456"/>
      <c r="H58" s="457"/>
      <c r="I58" s="457"/>
      <c r="J58" s="457"/>
      <c r="K58" s="454"/>
      <c r="L58" s="454"/>
      <c r="M58" s="454"/>
      <c r="N58" s="454"/>
      <c r="O58" s="454"/>
      <c r="P58" s="454"/>
    </row>
    <row r="59" spans="1:26" s="76" customFormat="1" ht="13.9" customHeight="1">
      <c r="B59" s="425"/>
      <c r="C59" s="458" t="s">
        <v>334</v>
      </c>
    </row>
    <row r="60" spans="1:26" s="76" customFormat="1" ht="13.9" customHeight="1">
      <c r="C60" s="77"/>
    </row>
    <row r="61" spans="1:26" s="76" customFormat="1" ht="13.9" customHeight="1">
      <c r="C61" s="77"/>
    </row>
    <row r="62" spans="1:26" s="76" customFormat="1" ht="13.9" customHeight="1">
      <c r="C62" s="77"/>
    </row>
    <row r="63" spans="1:26" s="76" customFormat="1" ht="13.9" customHeight="1">
      <c r="C63" s="77"/>
    </row>
    <row r="64" spans="1:26" s="76" customFormat="1" ht="13.9" customHeight="1">
      <c r="C64" s="77"/>
    </row>
    <row r="65" spans="3:3" s="76" customFormat="1" ht="13.9" customHeight="1">
      <c r="C65" s="77"/>
    </row>
    <row r="66" spans="3:3" s="76" customFormat="1" ht="13.9" customHeight="1">
      <c r="C66" s="77"/>
    </row>
    <row r="67" spans="3:3" s="76" customFormat="1" ht="13.9" customHeight="1">
      <c r="C67" s="77"/>
    </row>
    <row r="68" spans="3:3" s="76" customFormat="1" ht="13.9" customHeight="1">
      <c r="C68" s="77"/>
    </row>
  </sheetData>
  <pageMargins left="0.19685039370078741" right="0.19685039370078741" top="0.19685039370078741" bottom="0.19685039370078741" header="0.51181102362204722" footer="0.51181102362204722"/>
  <pageSetup paperSize="9" scale="4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H116"/>
  <sheetViews>
    <sheetView zoomScale="85" zoomScaleNormal="85" workbookViewId="0"/>
  </sheetViews>
  <sheetFormatPr defaultColWidth="11.42578125" defaultRowHeight="12"/>
  <cols>
    <col min="1" max="1" width="12.7109375" style="27" customWidth="1"/>
    <col min="2" max="2" width="24.140625" style="27" bestFit="1" customWidth="1"/>
    <col min="3" max="3" width="12.7109375" style="37" customWidth="1"/>
    <col min="4" max="11" width="12.7109375" style="40" customWidth="1"/>
    <col min="12" max="33" width="12.7109375" style="27" customWidth="1"/>
    <col min="34" max="16384" width="11.42578125" style="27"/>
  </cols>
  <sheetData>
    <row r="2" spans="1:34">
      <c r="A2" s="59"/>
    </row>
    <row r="3" spans="1:34">
      <c r="A3" s="59"/>
      <c r="B3" s="32" t="s">
        <v>257</v>
      </c>
      <c r="C3" s="33"/>
      <c r="D3" s="38" t="s">
        <v>31</v>
      </c>
      <c r="F3" s="35"/>
      <c r="G3" s="35"/>
      <c r="H3" s="35"/>
      <c r="I3" s="35"/>
      <c r="J3" s="35"/>
      <c r="K3" s="35"/>
      <c r="L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1:34">
      <c r="A4" s="59"/>
      <c r="D4" s="333"/>
      <c r="E4" s="333"/>
      <c r="F4" s="333"/>
      <c r="G4" s="333"/>
      <c r="H4" s="333"/>
      <c r="I4" s="333"/>
      <c r="J4" s="333"/>
      <c r="K4" s="333"/>
      <c r="L4" s="333"/>
      <c r="M4" s="333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</row>
    <row r="5" spans="1:34">
      <c r="A5" s="54" t="s">
        <v>110</v>
      </c>
      <c r="B5" s="128" t="s">
        <v>0</v>
      </c>
      <c r="C5" s="153" t="s">
        <v>1</v>
      </c>
      <c r="D5" s="130">
        <v>2004</v>
      </c>
      <c r="E5" s="130">
        <v>2005</v>
      </c>
      <c r="F5" s="130">
        <v>2006</v>
      </c>
      <c r="G5" s="130">
        <v>2007</v>
      </c>
      <c r="H5" s="130">
        <v>2008</v>
      </c>
      <c r="I5" s="130">
        <v>2009</v>
      </c>
      <c r="J5" s="130">
        <v>2010</v>
      </c>
      <c r="K5" s="130">
        <v>2011</v>
      </c>
      <c r="L5" s="130">
        <v>2012</v>
      </c>
      <c r="M5" s="130">
        <v>2013</v>
      </c>
      <c r="N5" s="130">
        <v>2014</v>
      </c>
      <c r="O5" s="130">
        <v>2015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</row>
    <row r="6" spans="1:34">
      <c r="A6" s="363"/>
      <c r="B6" s="135" t="s">
        <v>313</v>
      </c>
      <c r="C6" s="153" t="s">
        <v>96</v>
      </c>
      <c r="D6" s="214">
        <v>806.03499999999997</v>
      </c>
      <c r="E6" s="214">
        <v>792.96199999999999</v>
      </c>
      <c r="F6" s="214">
        <v>774.94799999999998</v>
      </c>
      <c r="G6" s="214">
        <v>728.76499999999999</v>
      </c>
      <c r="H6" s="214">
        <v>884.97400000000005</v>
      </c>
      <c r="I6" s="214">
        <v>1113.8030000000001</v>
      </c>
      <c r="J6" s="214">
        <v>955.76900000000001</v>
      </c>
      <c r="K6" s="214">
        <v>954.51099999999997</v>
      </c>
      <c r="L6" s="214">
        <v>1018.539</v>
      </c>
      <c r="M6" s="214">
        <v>1061.354</v>
      </c>
      <c r="N6" s="214">
        <v>989.19100000000003</v>
      </c>
      <c r="O6" s="214" t="s">
        <v>290</v>
      </c>
      <c r="Q6" s="3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35"/>
      <c r="AD6" s="35"/>
      <c r="AE6" s="35"/>
      <c r="AF6" s="35"/>
      <c r="AG6" s="35"/>
      <c r="AH6" s="35"/>
    </row>
    <row r="7" spans="1:34">
      <c r="A7" s="363"/>
      <c r="B7" s="150" t="s">
        <v>189</v>
      </c>
      <c r="C7" s="127" t="s">
        <v>96</v>
      </c>
      <c r="D7" s="154">
        <v>610.91899999999998</v>
      </c>
      <c r="E7" s="154">
        <v>591.452</v>
      </c>
      <c r="F7" s="154">
        <v>561.58500000000004</v>
      </c>
      <c r="G7" s="154">
        <v>488.56200000000001</v>
      </c>
      <c r="H7" s="154">
        <v>603.97500000000002</v>
      </c>
      <c r="I7" s="154">
        <v>807.88</v>
      </c>
      <c r="J7" s="154">
        <v>657.64499999999998</v>
      </c>
      <c r="K7" s="154">
        <v>654.18200000000002</v>
      </c>
      <c r="L7" s="154">
        <v>687.93899999999996</v>
      </c>
      <c r="M7" s="154">
        <v>689.46799999999996</v>
      </c>
      <c r="N7" s="154">
        <v>609.85599999999999</v>
      </c>
      <c r="O7" s="154" t="s">
        <v>290</v>
      </c>
      <c r="Q7" s="3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35"/>
      <c r="AD7" s="35"/>
      <c r="AE7" s="35"/>
      <c r="AF7" s="35"/>
      <c r="AG7" s="35"/>
      <c r="AH7" s="35"/>
    </row>
    <row r="8" spans="1:34">
      <c r="A8" s="363"/>
      <c r="B8" s="150" t="s">
        <v>190</v>
      </c>
      <c r="C8" s="127" t="s">
        <v>96</v>
      </c>
      <c r="D8" s="154">
        <v>33.194000000000003</v>
      </c>
      <c r="E8" s="154">
        <v>31.753</v>
      </c>
      <c r="F8" s="154">
        <v>31.878</v>
      </c>
      <c r="G8" s="154">
        <v>34.293999999999997</v>
      </c>
      <c r="H8" s="154">
        <v>33.549999999999997</v>
      </c>
      <c r="I8" s="154">
        <v>31.527000000000001</v>
      </c>
      <c r="J8" s="154">
        <v>29.89</v>
      </c>
      <c r="K8" s="154">
        <v>33.634999999999998</v>
      </c>
      <c r="L8" s="154">
        <v>35.652000000000001</v>
      </c>
      <c r="M8" s="154">
        <v>38.646000000000001</v>
      </c>
      <c r="N8" s="154">
        <v>37.695</v>
      </c>
      <c r="O8" s="154" t="s">
        <v>290</v>
      </c>
      <c r="Q8" s="3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35"/>
      <c r="AD8" s="35"/>
      <c r="AE8" s="35"/>
      <c r="AF8" s="35"/>
      <c r="AG8" s="35"/>
      <c r="AH8" s="35"/>
    </row>
    <row r="9" spans="1:34">
      <c r="A9" s="363"/>
      <c r="B9" s="135" t="s">
        <v>44</v>
      </c>
      <c r="C9" s="153" t="s">
        <v>96</v>
      </c>
      <c r="D9" s="214">
        <v>2.573</v>
      </c>
      <c r="E9" s="214">
        <v>2.3140000000000001</v>
      </c>
      <c r="F9" s="214">
        <v>1.2</v>
      </c>
      <c r="G9" s="214">
        <v>1.0549999999999999</v>
      </c>
      <c r="H9" s="214">
        <v>1.337</v>
      </c>
      <c r="I9" s="214">
        <v>1.722</v>
      </c>
      <c r="J9" s="214">
        <v>1.64</v>
      </c>
      <c r="K9" s="214">
        <v>1.764</v>
      </c>
      <c r="L9" s="214">
        <v>1.6850000000000001</v>
      </c>
      <c r="M9" s="214">
        <v>2.1190000000000002</v>
      </c>
      <c r="N9" s="214">
        <v>1.087</v>
      </c>
      <c r="O9" s="214" t="s">
        <v>290</v>
      </c>
      <c r="Q9" s="3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35"/>
      <c r="AD9" s="35"/>
      <c r="AE9" s="35"/>
      <c r="AF9" s="35"/>
      <c r="AG9" s="35"/>
      <c r="AH9" s="35"/>
    </row>
    <row r="10" spans="1:34">
      <c r="A10" s="363"/>
      <c r="B10" s="135" t="s">
        <v>45</v>
      </c>
      <c r="C10" s="153" t="s">
        <v>96</v>
      </c>
      <c r="D10" s="214">
        <v>3.2020999999999997</v>
      </c>
      <c r="E10" s="214">
        <v>2.96</v>
      </c>
      <c r="F10" s="214">
        <v>8.0679999999999996</v>
      </c>
      <c r="G10" s="214">
        <v>6.55</v>
      </c>
      <c r="H10" s="214">
        <v>6.42</v>
      </c>
      <c r="I10" s="214">
        <v>7.6669999999999998</v>
      </c>
      <c r="J10" s="214">
        <v>8.4990000000000006</v>
      </c>
      <c r="K10" s="214">
        <v>7.3010000000000002</v>
      </c>
      <c r="L10" s="214">
        <v>3.6139999999999999</v>
      </c>
      <c r="M10" s="214">
        <v>5.4660000000000002</v>
      </c>
      <c r="N10" s="214">
        <v>5.7060000000000004</v>
      </c>
      <c r="O10" s="214" t="s">
        <v>290</v>
      </c>
      <c r="Q10" s="35"/>
      <c r="R10" s="35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35"/>
      <c r="AD10" s="35"/>
      <c r="AE10" s="35"/>
      <c r="AF10" s="35"/>
      <c r="AG10" s="35"/>
      <c r="AH10" s="35"/>
    </row>
    <row r="11" spans="1:34">
      <c r="A11" s="363"/>
      <c r="B11" s="135" t="s">
        <v>4</v>
      </c>
      <c r="C11" s="153" t="s">
        <v>96</v>
      </c>
      <c r="D11" s="214">
        <v>65.796000000000006</v>
      </c>
      <c r="E11" s="214">
        <v>70.69</v>
      </c>
      <c r="F11" s="214">
        <v>66.846999999999994</v>
      </c>
      <c r="G11" s="214">
        <v>67.111000000000004</v>
      </c>
      <c r="H11" s="214">
        <v>68.858999999999995</v>
      </c>
      <c r="I11" s="214">
        <v>65.569000000000003</v>
      </c>
      <c r="J11" s="214">
        <v>65.798000000000002</v>
      </c>
      <c r="K11" s="214">
        <v>65.186999999999998</v>
      </c>
      <c r="L11" s="214">
        <v>66.004000000000005</v>
      </c>
      <c r="M11" s="214">
        <v>65.314999999999998</v>
      </c>
      <c r="N11" s="214">
        <v>61.658000000000001</v>
      </c>
      <c r="O11" s="214" t="s">
        <v>290</v>
      </c>
      <c r="Q11" s="35"/>
      <c r="R11" s="65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35"/>
      <c r="AD11" s="35"/>
      <c r="AE11" s="35"/>
      <c r="AF11" s="35"/>
      <c r="AG11" s="35"/>
      <c r="AH11" s="35"/>
    </row>
    <row r="12" spans="1:34">
      <c r="A12" s="363"/>
      <c r="B12" s="135" t="s">
        <v>194</v>
      </c>
      <c r="C12" s="153" t="s">
        <v>96</v>
      </c>
      <c r="D12" s="214">
        <v>8.0090000000000003</v>
      </c>
      <c r="E12" s="214">
        <v>9.5779999999999994</v>
      </c>
      <c r="F12" s="214">
        <v>10.025</v>
      </c>
      <c r="G12" s="214">
        <v>12.441000000000001</v>
      </c>
      <c r="H12" s="214">
        <v>13.263</v>
      </c>
      <c r="I12" s="214">
        <v>14.952</v>
      </c>
      <c r="J12" s="214">
        <v>15.436</v>
      </c>
      <c r="K12" s="214">
        <v>15.858000000000001</v>
      </c>
      <c r="L12" s="214">
        <v>16.327000000000002</v>
      </c>
      <c r="M12" s="214">
        <v>16.114999999999998</v>
      </c>
      <c r="N12" s="214">
        <v>15.904</v>
      </c>
      <c r="O12" s="214" t="s">
        <v>290</v>
      </c>
      <c r="Q12" s="35"/>
      <c r="R12" s="6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</row>
    <row r="13" spans="1:34">
      <c r="A13" s="399"/>
      <c r="B13" s="135" t="s">
        <v>17</v>
      </c>
      <c r="C13" s="153" t="s">
        <v>96</v>
      </c>
      <c r="D13" s="214">
        <v>89.74</v>
      </c>
      <c r="E13" s="214">
        <v>92.956999999999994</v>
      </c>
      <c r="F13" s="214">
        <v>110.68</v>
      </c>
      <c r="G13" s="214">
        <v>114.024</v>
      </c>
      <c r="H13" s="214">
        <v>119.902</v>
      </c>
      <c r="I13" s="214">
        <v>125.011</v>
      </c>
      <c r="J13" s="214">
        <v>127.685</v>
      </c>
      <c r="K13" s="214">
        <v>130.46700000000001</v>
      </c>
      <c r="L13" s="214">
        <v>133.49</v>
      </c>
      <c r="M13" s="214">
        <v>134.22999999999999</v>
      </c>
      <c r="N13" s="214">
        <v>138.529</v>
      </c>
      <c r="O13" s="214" t="s">
        <v>290</v>
      </c>
      <c r="Q13" s="35"/>
      <c r="R13" s="6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</row>
    <row r="14" spans="1:34">
      <c r="A14" s="399" t="s">
        <v>298</v>
      </c>
      <c r="B14" s="135" t="s">
        <v>87</v>
      </c>
      <c r="C14" s="153" t="s">
        <v>96</v>
      </c>
      <c r="D14" s="214">
        <v>108.455</v>
      </c>
      <c r="E14" s="214">
        <v>108.907</v>
      </c>
      <c r="F14" s="214">
        <v>108.955</v>
      </c>
      <c r="G14" s="214">
        <v>117.43</v>
      </c>
      <c r="H14" s="214">
        <v>114.911</v>
      </c>
      <c r="I14" s="214">
        <v>111.934</v>
      </c>
      <c r="J14" s="214">
        <v>112.923</v>
      </c>
      <c r="K14" s="214">
        <v>114.309</v>
      </c>
      <c r="L14" s="214">
        <v>108.32</v>
      </c>
      <c r="M14" s="214">
        <v>106.125</v>
      </c>
      <c r="N14" s="214">
        <v>104.018</v>
      </c>
      <c r="O14" s="214" t="s">
        <v>290</v>
      </c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</row>
    <row r="15" spans="1:34">
      <c r="A15" s="363"/>
      <c r="B15" s="135" t="s">
        <v>79</v>
      </c>
      <c r="C15" s="153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Q15" s="378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5"/>
      <c r="AC15" s="35"/>
      <c r="AD15" s="35"/>
      <c r="AE15" s="35"/>
      <c r="AF15" s="35"/>
      <c r="AG15" s="35"/>
      <c r="AH15" s="35"/>
    </row>
    <row r="16" spans="1:34">
      <c r="A16" s="363"/>
      <c r="B16" s="155" t="s">
        <v>191</v>
      </c>
      <c r="C16" s="127" t="s">
        <v>96</v>
      </c>
      <c r="D16" s="154">
        <v>2.649</v>
      </c>
      <c r="E16" s="154">
        <v>2.78</v>
      </c>
      <c r="F16" s="154">
        <v>1.841</v>
      </c>
      <c r="G16" s="154">
        <v>1.296</v>
      </c>
      <c r="H16" s="154">
        <v>1.0660000000000001</v>
      </c>
      <c r="I16" s="154">
        <v>1.2</v>
      </c>
      <c r="J16" s="154">
        <v>1.351</v>
      </c>
      <c r="K16" s="154">
        <v>1.4390000000000001</v>
      </c>
      <c r="L16" s="154">
        <v>1.532</v>
      </c>
      <c r="M16" s="154">
        <v>1.2150000000000001</v>
      </c>
      <c r="N16" s="154">
        <v>1.109</v>
      </c>
      <c r="O16" s="154" t="s">
        <v>290</v>
      </c>
      <c r="Q16" s="373"/>
      <c r="R16" s="380"/>
      <c r="S16" s="380"/>
      <c r="T16" s="380"/>
      <c r="U16" s="380"/>
      <c r="V16" s="380"/>
      <c r="W16" s="380"/>
      <c r="X16" s="380"/>
      <c r="Y16" s="380"/>
      <c r="Z16" s="380"/>
      <c r="AA16" s="381"/>
      <c r="AB16" s="381"/>
      <c r="AC16" s="35"/>
      <c r="AD16" s="35"/>
      <c r="AE16" s="35"/>
      <c r="AF16" s="35"/>
      <c r="AG16" s="35"/>
      <c r="AH16" s="35"/>
    </row>
    <row r="17" spans="1:34">
      <c r="A17" s="363"/>
      <c r="B17" s="150" t="s">
        <v>129</v>
      </c>
      <c r="C17" s="127" t="s">
        <v>96</v>
      </c>
      <c r="D17" s="154">
        <v>78.161000000000001</v>
      </c>
      <c r="E17" s="154">
        <v>112.441</v>
      </c>
      <c r="F17" s="154">
        <v>102.843</v>
      </c>
      <c r="G17" s="154">
        <v>75.641999999999996</v>
      </c>
      <c r="H17" s="154">
        <v>48.463999999999999</v>
      </c>
      <c r="I17" s="154">
        <v>21.07</v>
      </c>
      <c r="J17" s="154">
        <v>30.175000000000001</v>
      </c>
      <c r="K17" s="154">
        <v>42.829000000000001</v>
      </c>
      <c r="L17" s="154">
        <v>29.216999999999999</v>
      </c>
      <c r="M17" s="154">
        <v>23.46</v>
      </c>
      <c r="N17" s="154">
        <v>22.917999999999999</v>
      </c>
      <c r="O17" s="154" t="s">
        <v>290</v>
      </c>
      <c r="Q17" s="372"/>
      <c r="R17" s="382"/>
      <c r="S17" s="382"/>
      <c r="T17" s="382"/>
      <c r="U17" s="382"/>
      <c r="V17" s="382"/>
      <c r="W17" s="382"/>
      <c r="X17" s="382"/>
      <c r="Y17" s="382"/>
      <c r="Z17" s="382"/>
      <c r="AA17" s="382"/>
      <c r="AB17" s="191"/>
      <c r="AC17" s="35"/>
      <c r="AD17" s="35"/>
      <c r="AE17" s="35"/>
      <c r="AF17" s="35"/>
      <c r="AG17" s="35"/>
      <c r="AH17" s="35"/>
    </row>
    <row r="18" spans="1:34">
      <c r="A18" s="399"/>
      <c r="B18" s="156" t="s">
        <v>192</v>
      </c>
      <c r="C18" s="127" t="s">
        <v>96</v>
      </c>
      <c r="D18" s="154">
        <v>8.8629999999999995</v>
      </c>
      <c r="E18" s="154">
        <v>9.375</v>
      </c>
      <c r="F18" s="154">
        <v>9.7590000000000003</v>
      </c>
      <c r="G18" s="154">
        <v>10.801</v>
      </c>
      <c r="H18" s="154">
        <v>12.058</v>
      </c>
      <c r="I18" s="154">
        <v>11.669</v>
      </c>
      <c r="J18" s="154">
        <v>12.207000000000001</v>
      </c>
      <c r="K18" s="154">
        <v>12.766999999999999</v>
      </c>
      <c r="L18" s="154">
        <v>12.881</v>
      </c>
      <c r="M18" s="154">
        <v>12.728999999999999</v>
      </c>
      <c r="N18" s="154">
        <v>12.192</v>
      </c>
      <c r="O18" s="154" t="s">
        <v>290</v>
      </c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>
      <c r="A19" s="363"/>
      <c r="B19" s="150" t="s">
        <v>193</v>
      </c>
      <c r="C19" s="127" t="s">
        <v>96</v>
      </c>
      <c r="D19" s="154">
        <v>206.26499999999999</v>
      </c>
      <c r="E19" s="154">
        <v>213.86099999999999</v>
      </c>
      <c r="F19" s="154">
        <v>239.489</v>
      </c>
      <c r="G19" s="154">
        <v>303.483</v>
      </c>
      <c r="H19" s="154">
        <v>348.601</v>
      </c>
      <c r="I19" s="154">
        <v>361.43700000000001</v>
      </c>
      <c r="J19" s="154">
        <v>384.44600000000003</v>
      </c>
      <c r="K19" s="154">
        <v>394.30599999999998</v>
      </c>
      <c r="L19" s="154">
        <v>392.68700000000001</v>
      </c>
      <c r="M19" s="154">
        <v>396.41800000000001</v>
      </c>
      <c r="N19" s="154">
        <v>402.90600000000001</v>
      </c>
      <c r="O19" s="154" t="s">
        <v>290</v>
      </c>
      <c r="Q19" s="35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35"/>
      <c r="AD19" s="35"/>
      <c r="AE19" s="35"/>
      <c r="AF19" s="35"/>
      <c r="AG19" s="35"/>
      <c r="AH19" s="35"/>
    </row>
    <row r="20" spans="1:34" ht="11.25" customHeight="1">
      <c r="A20" s="398"/>
      <c r="C20" s="28"/>
      <c r="D20" s="69"/>
      <c r="E20" s="69"/>
      <c r="F20" s="69"/>
      <c r="G20" s="69"/>
      <c r="H20" s="69"/>
      <c r="I20" s="69"/>
      <c r="J20" s="69"/>
      <c r="K20" s="69"/>
      <c r="L20" s="69"/>
      <c r="M20" s="69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</row>
    <row r="21" spans="1:34">
      <c r="A21" s="201"/>
      <c r="B21" s="434" t="s">
        <v>259</v>
      </c>
      <c r="C21" s="63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396"/>
      <c r="O21" s="396"/>
      <c r="Q21" s="35"/>
      <c r="R21" s="35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35"/>
      <c r="AD21" s="35"/>
      <c r="AE21" s="35"/>
      <c r="AF21" s="35"/>
      <c r="AG21" s="35"/>
      <c r="AH21" s="35"/>
    </row>
    <row r="22" spans="1:34">
      <c r="A22" s="201"/>
      <c r="B22" s="437" t="s">
        <v>298</v>
      </c>
      <c r="C22" s="37" t="s">
        <v>322</v>
      </c>
      <c r="D22" s="69"/>
      <c r="E22" s="52"/>
      <c r="F22" s="52"/>
      <c r="G22" s="52"/>
      <c r="H22" s="52"/>
      <c r="I22" s="52"/>
      <c r="J22" s="52"/>
      <c r="K22" s="52"/>
      <c r="L22" s="52"/>
      <c r="M22" s="52"/>
      <c r="N22" s="396"/>
      <c r="O22" s="396"/>
      <c r="Q22" s="35"/>
      <c r="R22" s="35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35"/>
      <c r="AD22" s="35"/>
      <c r="AE22" s="35"/>
      <c r="AF22" s="35"/>
      <c r="AG22" s="35"/>
      <c r="AH22" s="35"/>
    </row>
    <row r="23" spans="1:34">
      <c r="A23" s="201"/>
      <c r="B23" s="437"/>
      <c r="C23" s="63"/>
      <c r="D23" s="69"/>
      <c r="E23" s="52"/>
      <c r="F23" s="52"/>
      <c r="G23" s="52"/>
      <c r="H23" s="52"/>
      <c r="I23" s="52"/>
      <c r="J23" s="52"/>
      <c r="K23" s="52"/>
      <c r="L23" s="52"/>
      <c r="M23" s="52"/>
      <c r="N23" s="397"/>
      <c r="O23" s="397"/>
      <c r="Q23" s="35"/>
      <c r="R23" s="35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35"/>
      <c r="AD23" s="35"/>
      <c r="AE23" s="35"/>
      <c r="AF23" s="35"/>
      <c r="AG23" s="35"/>
      <c r="AH23" s="35"/>
    </row>
    <row r="24" spans="1:34">
      <c r="A24" s="201"/>
      <c r="B24" s="434" t="s">
        <v>119</v>
      </c>
      <c r="D24" s="69"/>
      <c r="E24" s="52"/>
      <c r="F24" s="52"/>
      <c r="G24" s="52"/>
      <c r="H24" s="52"/>
      <c r="I24" s="52"/>
      <c r="J24" s="52"/>
      <c r="K24" s="52"/>
      <c r="L24" s="52"/>
      <c r="M24" s="52"/>
      <c r="N24" s="397"/>
      <c r="O24" s="397"/>
      <c r="Q24" s="35"/>
      <c r="R24" s="35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35"/>
      <c r="AD24" s="35"/>
      <c r="AE24" s="35"/>
      <c r="AF24" s="35"/>
      <c r="AG24" s="35"/>
      <c r="AH24" s="35"/>
    </row>
    <row r="25" spans="1:34">
      <c r="A25" s="201"/>
      <c r="B25" s="72"/>
      <c r="C25" s="383" t="s">
        <v>260</v>
      </c>
      <c r="D25" s="69"/>
      <c r="E25" s="52"/>
      <c r="F25" s="52"/>
      <c r="G25" s="52"/>
      <c r="H25" s="52"/>
      <c r="I25" s="52"/>
      <c r="J25" s="52"/>
      <c r="K25" s="52"/>
      <c r="L25" s="52"/>
      <c r="M25" s="52"/>
      <c r="N25" s="366"/>
      <c r="O25" s="366"/>
      <c r="Q25" s="35"/>
      <c r="R25" s="35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35"/>
      <c r="AD25" s="35"/>
      <c r="AE25" s="35"/>
      <c r="AF25" s="35"/>
      <c r="AG25" s="35"/>
      <c r="AH25" s="35"/>
    </row>
    <row r="26" spans="1:34">
      <c r="A26" s="201"/>
      <c r="B26" s="72"/>
      <c r="C26" s="383"/>
      <c r="D26" s="69"/>
      <c r="E26" s="52"/>
      <c r="F26" s="52"/>
      <c r="G26" s="52"/>
      <c r="H26" s="52"/>
      <c r="I26" s="52"/>
      <c r="J26" s="52"/>
      <c r="K26" s="52"/>
      <c r="L26" s="52"/>
      <c r="M26" s="52"/>
      <c r="Q26" s="35"/>
      <c r="R26" s="35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35"/>
      <c r="AD26" s="35"/>
      <c r="AE26" s="35"/>
      <c r="AF26" s="35"/>
      <c r="AG26" s="35"/>
      <c r="AH26" s="35"/>
    </row>
    <row r="27" spans="1:34">
      <c r="A27" s="201"/>
      <c r="B27" s="72"/>
      <c r="C27" s="63"/>
      <c r="D27" s="69"/>
      <c r="E27" s="52"/>
      <c r="F27" s="52"/>
      <c r="G27" s="52"/>
      <c r="H27" s="52"/>
      <c r="I27" s="52"/>
      <c r="J27" s="52"/>
      <c r="K27" s="52"/>
      <c r="L27" s="52"/>
      <c r="M27" s="52"/>
      <c r="AD27" s="35"/>
      <c r="AE27" s="35"/>
      <c r="AF27" s="35"/>
      <c r="AG27" s="35"/>
      <c r="AH27" s="35"/>
    </row>
    <row r="28" spans="1:34">
      <c r="A28" s="201"/>
      <c r="B28" s="35"/>
      <c r="C28" s="63"/>
      <c r="D28" s="38" t="s">
        <v>195</v>
      </c>
      <c r="F28" s="52"/>
      <c r="G28" s="52"/>
      <c r="H28" s="52"/>
      <c r="I28" s="52"/>
      <c r="J28" s="52"/>
      <c r="K28" s="52"/>
      <c r="L28" s="52"/>
      <c r="M28" s="52"/>
      <c r="N28" s="366"/>
      <c r="O28" s="366"/>
      <c r="Q28" s="40"/>
      <c r="AD28" s="35"/>
      <c r="AE28" s="35"/>
      <c r="AF28" s="35"/>
      <c r="AG28" s="35"/>
      <c r="AH28" s="35"/>
    </row>
    <row r="29" spans="1:34">
      <c r="A29" s="201"/>
      <c r="C29" s="28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366"/>
      <c r="O29" s="366"/>
      <c r="AD29" s="35"/>
      <c r="AE29" s="35"/>
      <c r="AF29" s="35"/>
      <c r="AG29" s="35"/>
      <c r="AH29" s="35"/>
    </row>
    <row r="30" spans="1:34">
      <c r="A30" s="54" t="s">
        <v>110</v>
      </c>
      <c r="B30" s="135"/>
      <c r="C30" s="153" t="s">
        <v>1</v>
      </c>
      <c r="D30" s="130">
        <v>2004</v>
      </c>
      <c r="E30" s="130">
        <v>2005</v>
      </c>
      <c r="F30" s="130">
        <v>2006</v>
      </c>
      <c r="G30" s="130">
        <v>2007</v>
      </c>
      <c r="H30" s="130">
        <v>2008</v>
      </c>
      <c r="I30" s="130">
        <v>2009</v>
      </c>
      <c r="J30" s="130">
        <v>2010</v>
      </c>
      <c r="K30" s="130">
        <v>2011</v>
      </c>
      <c r="L30" s="130">
        <v>2012</v>
      </c>
      <c r="M30" s="130">
        <v>2013</v>
      </c>
      <c r="N30" s="130">
        <v>2014</v>
      </c>
      <c r="O30" s="130">
        <v>2015</v>
      </c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35"/>
      <c r="AD30" s="35"/>
      <c r="AE30" s="35"/>
      <c r="AF30" s="35"/>
      <c r="AG30" s="35"/>
      <c r="AH30" s="35"/>
    </row>
    <row r="31" spans="1:34">
      <c r="B31" s="135" t="s">
        <v>313</v>
      </c>
      <c r="C31" s="153" t="s">
        <v>97</v>
      </c>
      <c r="D31" s="214">
        <v>2138.67</v>
      </c>
      <c r="E31" s="214">
        <v>2105.4</v>
      </c>
      <c r="F31" s="214">
        <v>2057.9450000000002</v>
      </c>
      <c r="G31" s="214">
        <v>1982.846</v>
      </c>
      <c r="H31" s="214">
        <v>2471.8820000000001</v>
      </c>
      <c r="I31" s="214">
        <v>2964.64</v>
      </c>
      <c r="J31" s="214">
        <v>1978.4059999999999</v>
      </c>
      <c r="K31" s="214">
        <v>2433.87</v>
      </c>
      <c r="L31" s="214">
        <v>2777.02</v>
      </c>
      <c r="M31" s="214">
        <v>2929.9850000000001</v>
      </c>
      <c r="N31" s="214">
        <v>2358.3209999999999</v>
      </c>
      <c r="O31" s="214" t="s">
        <v>290</v>
      </c>
      <c r="AB31" s="35"/>
      <c r="AD31" s="35"/>
      <c r="AE31" s="35"/>
      <c r="AF31" s="35"/>
      <c r="AG31" s="35"/>
      <c r="AH31" s="35"/>
    </row>
    <row r="32" spans="1:34">
      <c r="B32" s="150" t="s">
        <v>189</v>
      </c>
      <c r="C32" s="127" t="s">
        <v>97</v>
      </c>
      <c r="D32" s="154">
        <v>1614.325</v>
      </c>
      <c r="E32" s="154">
        <v>1565.8130000000001</v>
      </c>
      <c r="F32" s="154">
        <v>1494.1279999999999</v>
      </c>
      <c r="G32" s="154">
        <v>1331.338</v>
      </c>
      <c r="H32" s="154">
        <v>1677.7560000000001</v>
      </c>
      <c r="I32" s="154">
        <v>2140.768</v>
      </c>
      <c r="J32" s="154">
        <v>1308.848</v>
      </c>
      <c r="K32" s="154">
        <v>1641.028</v>
      </c>
      <c r="L32" s="154">
        <v>1847.424</v>
      </c>
      <c r="M32" s="154">
        <v>1893.3589999999999</v>
      </c>
      <c r="N32" s="154">
        <v>1449.1289999999999</v>
      </c>
      <c r="O32" s="154" t="s">
        <v>290</v>
      </c>
      <c r="AD32" s="35"/>
      <c r="AE32" s="35"/>
      <c r="AF32" s="35"/>
      <c r="AG32" s="35"/>
      <c r="AH32" s="35"/>
    </row>
    <row r="33" spans="1:34">
      <c r="A33" s="201" t="s">
        <v>223</v>
      </c>
      <c r="B33" s="150" t="s">
        <v>190</v>
      </c>
      <c r="C33" s="127" t="s">
        <v>97</v>
      </c>
      <c r="D33" s="154">
        <v>152.92699999999999</v>
      </c>
      <c r="E33" s="154">
        <v>151.38900000000001</v>
      </c>
      <c r="F33" s="154">
        <v>145.88300000000001</v>
      </c>
      <c r="G33" s="154">
        <v>158.19200000000001</v>
      </c>
      <c r="H33" s="154">
        <v>162.18799999999999</v>
      </c>
      <c r="I33" s="154">
        <v>151.172</v>
      </c>
      <c r="J33" s="154">
        <v>136.06100000000001</v>
      </c>
      <c r="K33" s="154">
        <v>152.30600000000001</v>
      </c>
      <c r="L33" s="154">
        <v>181.93</v>
      </c>
      <c r="M33" s="154">
        <v>208.178</v>
      </c>
      <c r="N33" s="154">
        <v>203.596</v>
      </c>
      <c r="O33" s="154" t="s">
        <v>290</v>
      </c>
      <c r="AD33" s="35"/>
      <c r="AE33" s="35"/>
      <c r="AF33" s="35"/>
      <c r="AG33" s="35"/>
      <c r="AH33" s="35"/>
    </row>
    <row r="34" spans="1:34">
      <c r="B34" s="135" t="s">
        <v>44</v>
      </c>
      <c r="C34" s="153" t="s">
        <v>97</v>
      </c>
      <c r="D34" s="214">
        <v>10.265000000000001</v>
      </c>
      <c r="E34" s="214">
        <v>8.3230000000000004</v>
      </c>
      <c r="F34" s="214">
        <v>5.0940000000000003</v>
      </c>
      <c r="G34" s="214">
        <v>3.5950000000000002</v>
      </c>
      <c r="H34" s="214">
        <v>3.7709999999999999</v>
      </c>
      <c r="I34" s="214">
        <v>4.4820000000000002</v>
      </c>
      <c r="J34" s="214">
        <v>4.0540000000000003</v>
      </c>
      <c r="K34" s="214">
        <v>3.8239999999999998</v>
      </c>
      <c r="L34" s="214">
        <v>3.8780000000000001</v>
      </c>
      <c r="M34" s="214">
        <v>4.9480000000000004</v>
      </c>
      <c r="N34" s="214">
        <v>2.7829999999999999</v>
      </c>
      <c r="O34" s="214" t="s">
        <v>290</v>
      </c>
      <c r="AD34" s="35"/>
      <c r="AE34" s="35"/>
      <c r="AF34" s="35"/>
      <c r="AG34" s="35"/>
      <c r="AH34" s="35"/>
    </row>
    <row r="35" spans="1:34">
      <c r="A35" s="201" t="s">
        <v>223</v>
      </c>
      <c r="B35" s="135" t="s">
        <v>45</v>
      </c>
      <c r="C35" s="153" t="s">
        <v>97</v>
      </c>
      <c r="D35" s="214">
        <v>56.777000000000001</v>
      </c>
      <c r="E35" s="214">
        <v>36.584000000000003</v>
      </c>
      <c r="F35" s="214">
        <v>167.23099999999999</v>
      </c>
      <c r="G35" s="214">
        <v>141.916</v>
      </c>
      <c r="H35" s="214">
        <v>190.68</v>
      </c>
      <c r="I35" s="214">
        <v>188.67</v>
      </c>
      <c r="J35" s="214">
        <v>251.85400000000001</v>
      </c>
      <c r="K35" s="214">
        <v>252.94900000000001</v>
      </c>
      <c r="L35" s="214">
        <v>173.84800000000001</v>
      </c>
      <c r="M35" s="214">
        <v>187.923</v>
      </c>
      <c r="N35" s="214">
        <v>173.28700000000001</v>
      </c>
      <c r="O35" s="214" t="s">
        <v>290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</row>
    <row r="36" spans="1:34">
      <c r="A36" s="201" t="s">
        <v>223</v>
      </c>
      <c r="B36" s="135" t="s">
        <v>4</v>
      </c>
      <c r="C36" s="153" t="s">
        <v>97</v>
      </c>
      <c r="D36" s="214">
        <v>930.44500000000005</v>
      </c>
      <c r="E36" s="214">
        <v>1083.0740000000001</v>
      </c>
      <c r="F36" s="214">
        <v>999.34299999999996</v>
      </c>
      <c r="G36" s="214">
        <v>1037.317</v>
      </c>
      <c r="H36" s="214">
        <v>1077.114</v>
      </c>
      <c r="I36" s="214">
        <v>982.97900000000004</v>
      </c>
      <c r="J36" s="214">
        <v>953.71</v>
      </c>
      <c r="K36" s="214">
        <v>938.51700000000005</v>
      </c>
      <c r="L36" s="214">
        <v>968.54499999999996</v>
      </c>
      <c r="M36" s="214">
        <v>992.78</v>
      </c>
      <c r="N36" s="214">
        <v>819.31899999999996</v>
      </c>
      <c r="O36" s="214" t="s">
        <v>290</v>
      </c>
    </row>
    <row r="37" spans="1:34">
      <c r="A37" s="201" t="s">
        <v>223</v>
      </c>
      <c r="B37" s="135" t="s">
        <v>194</v>
      </c>
      <c r="C37" s="153" t="s">
        <v>97</v>
      </c>
      <c r="D37" s="214">
        <v>54.9</v>
      </c>
      <c r="E37" s="214">
        <v>79.655000000000001</v>
      </c>
      <c r="F37" s="214">
        <v>94.141999999999996</v>
      </c>
      <c r="G37" s="214">
        <v>103.363</v>
      </c>
      <c r="H37" s="214">
        <v>115.822</v>
      </c>
      <c r="I37" s="214">
        <v>129.15899999999999</v>
      </c>
      <c r="J37" s="214">
        <v>129.536</v>
      </c>
      <c r="K37" s="214">
        <v>137.03800000000001</v>
      </c>
      <c r="L37" s="214">
        <v>150.98699999999999</v>
      </c>
      <c r="M37" s="214">
        <v>148.535</v>
      </c>
      <c r="N37" s="214">
        <v>147.70099999999999</v>
      </c>
      <c r="O37" s="214" t="s">
        <v>290</v>
      </c>
    </row>
    <row r="38" spans="1:34">
      <c r="B38" s="135" t="s">
        <v>17</v>
      </c>
      <c r="C38" s="153" t="s">
        <v>97</v>
      </c>
      <c r="D38" s="214">
        <v>424.55599999999998</v>
      </c>
      <c r="E38" s="214">
        <v>625.73800000000006</v>
      </c>
      <c r="F38" s="214">
        <v>662.38699999999994</v>
      </c>
      <c r="G38" s="214">
        <v>677.76199999999994</v>
      </c>
      <c r="H38" s="214">
        <v>712.81200000000001</v>
      </c>
      <c r="I38" s="214">
        <v>718.20500000000004</v>
      </c>
      <c r="J38" s="214">
        <v>729.50199999999995</v>
      </c>
      <c r="K38" s="214">
        <v>765.81799999999998</v>
      </c>
      <c r="L38" s="214">
        <v>810.02200000000005</v>
      </c>
      <c r="M38" s="214">
        <v>853.75699999999995</v>
      </c>
      <c r="N38" s="214">
        <v>850.803</v>
      </c>
      <c r="O38" s="214" t="s">
        <v>290</v>
      </c>
    </row>
    <row r="39" spans="1:34">
      <c r="A39" s="429" t="s">
        <v>298</v>
      </c>
      <c r="B39" s="135" t="s">
        <v>87</v>
      </c>
      <c r="C39" s="153" t="s">
        <v>97</v>
      </c>
      <c r="D39" s="214">
        <v>1431.501</v>
      </c>
      <c r="E39" s="214">
        <v>1491.0730000000001</v>
      </c>
      <c r="F39" s="214">
        <v>1548.473</v>
      </c>
      <c r="G39" s="214">
        <v>1644.972</v>
      </c>
      <c r="H39" s="214">
        <v>1636.028</v>
      </c>
      <c r="I39" s="214">
        <v>1589.3979999999999</v>
      </c>
      <c r="J39" s="214">
        <v>1623.0360000000001</v>
      </c>
      <c r="K39" s="214">
        <v>1692.7729999999999</v>
      </c>
      <c r="L39" s="214">
        <v>1644.277</v>
      </c>
      <c r="M39" s="214">
        <v>1666.0930000000001</v>
      </c>
      <c r="N39" s="214">
        <v>1628.54</v>
      </c>
      <c r="O39" s="214" t="s">
        <v>290</v>
      </c>
    </row>
    <row r="40" spans="1:34">
      <c r="A40" s="201" t="s">
        <v>223</v>
      </c>
      <c r="B40" s="135" t="s">
        <v>79</v>
      </c>
      <c r="C40" s="153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</row>
    <row r="41" spans="1:34">
      <c r="A41" s="201" t="s">
        <v>223</v>
      </c>
      <c r="B41" s="150" t="s">
        <v>191</v>
      </c>
      <c r="C41" s="127" t="s">
        <v>97</v>
      </c>
      <c r="D41" s="154">
        <v>6.5179999999999998</v>
      </c>
      <c r="E41" s="154">
        <v>7.1349999999999998</v>
      </c>
      <c r="F41" s="154">
        <v>4.8449999999999998</v>
      </c>
      <c r="G41" s="154">
        <v>2.9140000000000001</v>
      </c>
      <c r="H41" s="154">
        <v>2.4849999999999999</v>
      </c>
      <c r="I41" s="154">
        <v>2.609</v>
      </c>
      <c r="J41" s="154">
        <v>3.2429999999999999</v>
      </c>
      <c r="K41" s="154">
        <v>3.5870000000000002</v>
      </c>
      <c r="L41" s="154">
        <v>4.2779999999999996</v>
      </c>
      <c r="M41" s="154">
        <v>3.452</v>
      </c>
      <c r="N41" s="154">
        <v>2.8580000000000001</v>
      </c>
      <c r="O41" s="154" t="s">
        <v>290</v>
      </c>
    </row>
    <row r="42" spans="1:34">
      <c r="A42" s="201" t="s">
        <v>223</v>
      </c>
      <c r="B42" s="150" t="s">
        <v>129</v>
      </c>
      <c r="C42" s="127" t="s">
        <v>97</v>
      </c>
      <c r="D42" s="154">
        <v>135.685</v>
      </c>
      <c r="E42" s="154">
        <v>196.61600000000001</v>
      </c>
      <c r="F42" s="154">
        <v>130.12299999999999</v>
      </c>
      <c r="G42" s="154">
        <v>100.104</v>
      </c>
      <c r="H42" s="154">
        <v>55.408000000000001</v>
      </c>
      <c r="I42" s="154">
        <v>31.898</v>
      </c>
      <c r="J42" s="154">
        <v>38.216000000000001</v>
      </c>
      <c r="K42" s="154">
        <v>66.406000000000006</v>
      </c>
      <c r="L42" s="154">
        <v>56.957000000000001</v>
      </c>
      <c r="M42" s="154">
        <v>45.155000000000001</v>
      </c>
      <c r="N42" s="154">
        <v>40.97</v>
      </c>
      <c r="O42" s="154" t="s">
        <v>290</v>
      </c>
    </row>
    <row r="43" spans="1:34">
      <c r="B43" s="150" t="s">
        <v>192</v>
      </c>
      <c r="C43" s="127" t="s">
        <v>97</v>
      </c>
      <c r="D43" s="154">
        <v>19.518999999999998</v>
      </c>
      <c r="E43" s="154">
        <v>21.265999999999998</v>
      </c>
      <c r="F43" s="154">
        <v>20.974</v>
      </c>
      <c r="G43" s="154">
        <v>21.515999999999998</v>
      </c>
      <c r="H43" s="154">
        <v>26.423999999999999</v>
      </c>
      <c r="I43" s="154">
        <v>23.664999999999999</v>
      </c>
      <c r="J43" s="154">
        <v>22.117000000000001</v>
      </c>
      <c r="K43" s="154">
        <v>24.565999999999999</v>
      </c>
      <c r="L43" s="154">
        <v>25.228999999999999</v>
      </c>
      <c r="M43" s="154">
        <v>25.326000000000001</v>
      </c>
      <c r="N43" s="154">
        <v>25.004000000000001</v>
      </c>
      <c r="O43" s="154" t="s">
        <v>290</v>
      </c>
    </row>
    <row r="44" spans="1:34">
      <c r="A44" s="201"/>
      <c r="B44" s="150" t="s">
        <v>193</v>
      </c>
      <c r="C44" s="127" t="s">
        <v>97</v>
      </c>
      <c r="D44" s="154" t="s">
        <v>290</v>
      </c>
      <c r="E44" s="154" t="s">
        <v>290</v>
      </c>
      <c r="F44" s="154" t="s">
        <v>290</v>
      </c>
      <c r="G44" s="154" t="s">
        <v>290</v>
      </c>
      <c r="H44" s="154" t="s">
        <v>290</v>
      </c>
      <c r="I44" s="154" t="s">
        <v>290</v>
      </c>
      <c r="J44" s="154" t="s">
        <v>290</v>
      </c>
      <c r="K44" s="154" t="s">
        <v>290</v>
      </c>
      <c r="L44" s="154" t="s">
        <v>290</v>
      </c>
      <c r="M44" s="154" t="s">
        <v>290</v>
      </c>
      <c r="N44" s="154" t="s">
        <v>290</v>
      </c>
      <c r="O44" s="154" t="s">
        <v>290</v>
      </c>
    </row>
    <row r="45" spans="1:34" ht="11.25" customHeight="1">
      <c r="A45" s="201"/>
      <c r="C45" s="28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34">
      <c r="A46" s="201"/>
      <c r="B46" s="434" t="s">
        <v>259</v>
      </c>
      <c r="C46" s="71"/>
      <c r="D46" s="52"/>
      <c r="E46" s="52"/>
      <c r="F46" s="52"/>
      <c r="G46" s="52"/>
      <c r="H46" s="52"/>
      <c r="I46" s="52"/>
      <c r="J46" s="52"/>
      <c r="K46" s="52"/>
      <c r="L46" s="52"/>
      <c r="M46" s="52"/>
      <c r="R46" s="52"/>
      <c r="S46" s="52"/>
      <c r="T46" s="37"/>
      <c r="U46" s="52"/>
      <c r="V46" s="52"/>
      <c r="W46" s="52"/>
      <c r="X46" s="52"/>
      <c r="Y46" s="52"/>
      <c r="Z46" s="52"/>
      <c r="AA46" s="52"/>
    </row>
    <row r="47" spans="1:34">
      <c r="A47" s="201"/>
      <c r="B47" s="437" t="s">
        <v>298</v>
      </c>
      <c r="C47" s="37" t="s">
        <v>322</v>
      </c>
      <c r="D47" s="52"/>
      <c r="E47" s="52"/>
      <c r="F47" s="52"/>
      <c r="G47" s="52"/>
      <c r="H47" s="52"/>
      <c r="I47" s="52"/>
      <c r="J47" s="52"/>
      <c r="K47" s="52"/>
      <c r="L47" s="52"/>
      <c r="M47" s="52"/>
      <c r="R47" s="52"/>
      <c r="S47" s="52"/>
      <c r="T47" s="37"/>
      <c r="U47" s="52"/>
      <c r="V47" s="52"/>
      <c r="W47" s="52"/>
      <c r="X47" s="52"/>
      <c r="Y47" s="52"/>
      <c r="Z47" s="52"/>
      <c r="AA47" s="52"/>
    </row>
    <row r="48" spans="1:34">
      <c r="A48" s="201"/>
      <c r="B48" s="437"/>
      <c r="D48" s="52"/>
      <c r="E48" s="52"/>
      <c r="F48" s="52"/>
      <c r="G48" s="52"/>
      <c r="H48" s="52"/>
      <c r="I48" s="52"/>
      <c r="J48" s="52"/>
      <c r="K48" s="52"/>
      <c r="L48" s="52"/>
      <c r="M48" s="52"/>
      <c r="R48" s="52"/>
      <c r="S48" s="52"/>
      <c r="T48" s="52"/>
      <c r="U48" s="52"/>
      <c r="V48" s="52"/>
      <c r="W48" s="52"/>
      <c r="X48" s="52"/>
      <c r="Y48" s="52"/>
      <c r="Z48" s="52"/>
      <c r="AA48" s="52"/>
    </row>
    <row r="49" spans="1:28">
      <c r="A49" s="201"/>
      <c r="B49" s="434" t="s">
        <v>119</v>
      </c>
      <c r="C49" s="27"/>
      <c r="D49" s="52"/>
      <c r="E49" s="52"/>
      <c r="F49" s="52"/>
      <c r="G49" s="52"/>
      <c r="H49" s="52"/>
      <c r="I49" s="52"/>
      <c r="J49" s="52"/>
      <c r="K49" s="52"/>
      <c r="L49" s="52"/>
      <c r="M49" s="52"/>
      <c r="Q49" s="65"/>
      <c r="R49" s="191"/>
      <c r="S49" s="191"/>
      <c r="T49" s="191"/>
      <c r="U49" s="191"/>
      <c r="V49" s="191"/>
      <c r="W49" s="191"/>
      <c r="X49" s="191"/>
      <c r="Y49" s="191"/>
      <c r="Z49" s="191"/>
      <c r="AA49" s="191"/>
    </row>
    <row r="50" spans="1:28">
      <c r="A50" s="201"/>
      <c r="B50" s="3"/>
      <c r="C50" s="37" t="s">
        <v>260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1:28">
      <c r="A51" s="201"/>
      <c r="B51" s="3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1:28">
      <c r="A52" s="201"/>
      <c r="B52" s="3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1:28">
      <c r="A53" s="201"/>
      <c r="D53" s="70" t="s">
        <v>118</v>
      </c>
      <c r="F53" s="52"/>
      <c r="G53" s="52"/>
      <c r="H53" s="52"/>
      <c r="I53" s="52"/>
      <c r="J53" s="52"/>
      <c r="K53" s="52"/>
      <c r="L53" s="52"/>
      <c r="M53" s="52"/>
    </row>
    <row r="54" spans="1:28">
      <c r="A54" s="201"/>
      <c r="C54" s="28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5" spans="1:28">
      <c r="A55" s="54" t="s">
        <v>110</v>
      </c>
      <c r="B55" s="157"/>
      <c r="C55" s="153" t="s">
        <v>1</v>
      </c>
      <c r="D55" s="130">
        <v>2004</v>
      </c>
      <c r="E55" s="130">
        <v>2005</v>
      </c>
      <c r="F55" s="130">
        <v>2006</v>
      </c>
      <c r="G55" s="130">
        <v>2007</v>
      </c>
      <c r="H55" s="130">
        <v>2008</v>
      </c>
      <c r="I55" s="130">
        <v>2009</v>
      </c>
      <c r="J55" s="130">
        <v>2010</v>
      </c>
      <c r="K55" s="130">
        <v>2011</v>
      </c>
      <c r="L55" s="130">
        <v>2012</v>
      </c>
      <c r="M55" s="130">
        <v>2013</v>
      </c>
      <c r="N55" s="130">
        <v>2014</v>
      </c>
      <c r="O55" s="130">
        <v>2015</v>
      </c>
    </row>
    <row r="56" spans="1:28">
      <c r="A56" s="201"/>
      <c r="B56" s="135" t="s">
        <v>313</v>
      </c>
      <c r="C56" s="153" t="s">
        <v>117</v>
      </c>
      <c r="D56" s="214">
        <v>2.6533215058899429</v>
      </c>
      <c r="E56" s="214">
        <v>2.6551083154047737</v>
      </c>
      <c r="F56" s="214">
        <v>2.6555910848211752</v>
      </c>
      <c r="G56" s="214">
        <v>2.7208304460285553</v>
      </c>
      <c r="H56" s="214">
        <v>2.7931690648538825</v>
      </c>
      <c r="I56" s="214">
        <v>2.6617274329481959</v>
      </c>
      <c r="J56" s="214">
        <v>2.0699625118621761</v>
      </c>
      <c r="K56" s="214">
        <v>2.5498606092543721</v>
      </c>
      <c r="L56" s="214">
        <v>2.7264739003612037</v>
      </c>
      <c r="M56" s="214">
        <v>2.7606105031874377</v>
      </c>
      <c r="N56" s="214">
        <v>2.3840906356810767</v>
      </c>
      <c r="O56" s="214" t="s">
        <v>290</v>
      </c>
    </row>
    <row r="57" spans="1:28">
      <c r="A57" s="201"/>
      <c r="B57" s="150" t="s">
        <v>189</v>
      </c>
      <c r="C57" s="127" t="s">
        <v>117</v>
      </c>
      <c r="D57" s="154">
        <v>2.6424534185383006</v>
      </c>
      <c r="E57" s="154">
        <v>2.6474050303321319</v>
      </c>
      <c r="F57" s="154">
        <v>2.6605553923270739</v>
      </c>
      <c r="G57" s="154">
        <v>2.725013406691474</v>
      </c>
      <c r="H57" s="154">
        <v>2.7778566993666955</v>
      </c>
      <c r="I57" s="154">
        <v>2.6498588899341486</v>
      </c>
      <c r="J57" s="154">
        <v>1.9902044416060336</v>
      </c>
      <c r="K57" s="154">
        <v>2.5085190359869269</v>
      </c>
      <c r="L57" s="154">
        <v>2.6854474015864778</v>
      </c>
      <c r="M57" s="154">
        <v>2.7461158458405612</v>
      </c>
      <c r="N57" s="154">
        <v>2.376182246300766</v>
      </c>
      <c r="O57" s="154" t="s">
        <v>290</v>
      </c>
    </row>
    <row r="58" spans="1:28" s="35" customFormat="1">
      <c r="A58" s="185"/>
      <c r="B58" s="150" t="s">
        <v>190</v>
      </c>
      <c r="C58" s="127" t="s">
        <v>117</v>
      </c>
      <c r="D58" s="154">
        <v>4.6070675423269263</v>
      </c>
      <c r="E58" s="154">
        <v>4.767706988316065</v>
      </c>
      <c r="F58" s="154">
        <v>4.5762908588995552</v>
      </c>
      <c r="G58" s="154">
        <v>4.6128185688458627</v>
      </c>
      <c r="H58" s="154">
        <v>4.8342175856929952</v>
      </c>
      <c r="I58" s="154">
        <v>4.7950011101595456</v>
      </c>
      <c r="J58" s="154">
        <v>4.5520575443292071</v>
      </c>
      <c r="K58" s="154">
        <v>4.5281997918834556</v>
      </c>
      <c r="L58" s="154">
        <v>5.1029395265342758</v>
      </c>
      <c r="M58" s="154">
        <v>5.3867929410547015</v>
      </c>
      <c r="N58" s="154">
        <v>5.4011407348454705</v>
      </c>
      <c r="O58" s="154" t="s">
        <v>290</v>
      </c>
    </row>
    <row r="59" spans="1:28">
      <c r="A59" s="201"/>
      <c r="B59" s="135" t="s">
        <v>44</v>
      </c>
      <c r="C59" s="153" t="s">
        <v>117</v>
      </c>
      <c r="D59" s="214">
        <v>3.9895064127477657</v>
      </c>
      <c r="E59" s="214">
        <v>3.5968020743301645</v>
      </c>
      <c r="F59" s="214">
        <v>4.2450000000000001</v>
      </c>
      <c r="G59" s="214">
        <v>3.407582938388626</v>
      </c>
      <c r="H59" s="214">
        <v>2.8204936424831715</v>
      </c>
      <c r="I59" s="214">
        <v>2.6027874564459932</v>
      </c>
      <c r="J59" s="214">
        <v>2.4719512195121953</v>
      </c>
      <c r="K59" s="214">
        <v>2.1678004535147393</v>
      </c>
      <c r="L59" s="214">
        <v>2.3014836795252225</v>
      </c>
      <c r="M59" s="214">
        <v>2.335063709296838</v>
      </c>
      <c r="N59" s="214">
        <v>2.5602575896964122</v>
      </c>
      <c r="O59" s="214" t="s">
        <v>290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</row>
    <row r="60" spans="1:28" s="35" customFormat="1">
      <c r="A60" s="185"/>
      <c r="B60" s="135" t="s">
        <v>45</v>
      </c>
      <c r="C60" s="153" t="s">
        <v>117</v>
      </c>
      <c r="D60" s="214">
        <v>17.731176415477346</v>
      </c>
      <c r="E60" s="214">
        <v>12.35945945945946</v>
      </c>
      <c r="F60" s="214">
        <v>20.727689638076352</v>
      </c>
      <c r="G60" s="214">
        <v>21.666564885496182</v>
      </c>
      <c r="H60" s="214">
        <v>29.700934579439252</v>
      </c>
      <c r="I60" s="214">
        <v>24.608060519107863</v>
      </c>
      <c r="J60" s="214">
        <v>29.633368631603719</v>
      </c>
      <c r="K60" s="214">
        <v>34.645801944939052</v>
      </c>
      <c r="L60" s="214">
        <v>48.104039845047048</v>
      </c>
      <c r="M60" s="214">
        <v>34.380351262349066</v>
      </c>
      <c r="N60" s="214">
        <v>30.369260427620048</v>
      </c>
      <c r="O60" s="214" t="s">
        <v>290</v>
      </c>
    </row>
    <row r="61" spans="1:28" s="35" customFormat="1">
      <c r="A61" s="185"/>
      <c r="B61" s="135" t="s">
        <v>4</v>
      </c>
      <c r="C61" s="153" t="s">
        <v>117</v>
      </c>
      <c r="D61" s="214">
        <v>14.141361176971245</v>
      </c>
      <c r="E61" s="214">
        <v>15.321459895317584</v>
      </c>
      <c r="F61" s="214">
        <v>14.949706045147876</v>
      </c>
      <c r="G61" s="214">
        <v>15.456735855522938</v>
      </c>
      <c r="H61" s="214">
        <v>15.642312551736158</v>
      </c>
      <c r="I61" s="214">
        <v>14.99152038310787</v>
      </c>
      <c r="J61" s="214">
        <v>14.494513511048968</v>
      </c>
      <c r="K61" s="214">
        <v>14.397303143264763</v>
      </c>
      <c r="L61" s="214">
        <v>14.674034906975333</v>
      </c>
      <c r="M61" s="214">
        <v>15.19987751665008</v>
      </c>
      <c r="N61" s="214">
        <v>13.28812157384281</v>
      </c>
      <c r="O61" s="214" t="s">
        <v>290</v>
      </c>
    </row>
    <row r="62" spans="1:28" s="35" customFormat="1">
      <c r="A62" s="185"/>
      <c r="B62" s="135" t="s">
        <v>194</v>
      </c>
      <c r="C62" s="153" t="s">
        <v>117</v>
      </c>
      <c r="D62" s="214">
        <v>6.8547883630915214</v>
      </c>
      <c r="E62" s="214">
        <v>8.3164543746084778</v>
      </c>
      <c r="F62" s="214">
        <v>9.3907231920199496</v>
      </c>
      <c r="G62" s="214">
        <v>8.3082549634273768</v>
      </c>
      <c r="H62" s="214">
        <v>8.7327150720048259</v>
      </c>
      <c r="I62" s="214">
        <v>8.6382423756019264</v>
      </c>
      <c r="J62" s="214">
        <v>8.3918113500906966</v>
      </c>
      <c r="K62" s="214">
        <v>8.6415689242022964</v>
      </c>
      <c r="L62" s="214">
        <v>9.247687878973478</v>
      </c>
      <c r="M62" s="214">
        <v>9.2171889543903198</v>
      </c>
      <c r="N62" s="214">
        <v>9.2870347082494966</v>
      </c>
      <c r="O62" s="214" t="s">
        <v>290</v>
      </c>
    </row>
    <row r="63" spans="1:28" s="35" customFormat="1">
      <c r="A63" s="185"/>
      <c r="B63" s="135" t="s">
        <v>17</v>
      </c>
      <c r="C63" s="153" t="s">
        <v>117</v>
      </c>
      <c r="D63" s="214">
        <v>4.7309560953866727</v>
      </c>
      <c r="E63" s="214">
        <v>6.7314779952020833</v>
      </c>
      <c r="F63" s="214">
        <v>5.9847036501626301</v>
      </c>
      <c r="G63" s="214">
        <v>5.9440293271591944</v>
      </c>
      <c r="H63" s="214">
        <v>5.9449550466214074</v>
      </c>
      <c r="I63" s="214">
        <v>5.7451344281703216</v>
      </c>
      <c r="J63" s="214">
        <v>5.713294435524924</v>
      </c>
      <c r="K63" s="214">
        <v>5.8698214874259387</v>
      </c>
      <c r="L63" s="214">
        <v>6.0680350588059033</v>
      </c>
      <c r="M63" s="214">
        <v>6.3604037845489083</v>
      </c>
      <c r="N63" s="214">
        <v>6.1416959625782326</v>
      </c>
      <c r="O63" s="214" t="s">
        <v>290</v>
      </c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8" s="35" customFormat="1">
      <c r="A64" s="429" t="s">
        <v>298</v>
      </c>
      <c r="B64" s="135" t="s">
        <v>87</v>
      </c>
      <c r="C64" s="153" t="s">
        <v>117</v>
      </c>
      <c r="D64" s="214">
        <v>13.199031856530357</v>
      </c>
      <c r="E64" s="214">
        <v>13.691250332852801</v>
      </c>
      <c r="F64" s="214">
        <v>14.21204166857877</v>
      </c>
      <c r="G64" s="214">
        <v>14.008106957336285</v>
      </c>
      <c r="H64" s="214">
        <v>14.237348904804588</v>
      </c>
      <c r="I64" s="214">
        <v>14.199421087426519</v>
      </c>
      <c r="J64" s="214">
        <v>14.37294439573869</v>
      </c>
      <c r="K64" s="214">
        <v>14.808746467907163</v>
      </c>
      <c r="L64" s="214">
        <v>15.179809822747416</v>
      </c>
      <c r="M64" s="214">
        <v>15.699345111896349</v>
      </c>
      <c r="N64" s="214">
        <v>15.656328712338249</v>
      </c>
      <c r="O64" s="214" t="s">
        <v>290</v>
      </c>
    </row>
    <row r="65" spans="1:34" s="35" customFormat="1">
      <c r="A65" s="185"/>
      <c r="B65" s="135" t="s">
        <v>79</v>
      </c>
      <c r="C65" s="153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34" s="35" customFormat="1">
      <c r="A66" s="185"/>
      <c r="B66" s="150" t="s">
        <v>191</v>
      </c>
      <c r="C66" s="127" t="s">
        <v>117</v>
      </c>
      <c r="D66" s="154">
        <v>2.4605511513778784</v>
      </c>
      <c r="E66" s="154">
        <v>2.5665467625899283</v>
      </c>
      <c r="F66" s="154">
        <v>2.6317218902770234</v>
      </c>
      <c r="G66" s="154">
        <v>2.2484567901234569</v>
      </c>
      <c r="H66" s="154">
        <v>2.3311444652908064</v>
      </c>
      <c r="I66" s="154">
        <v>2.1741666666666668</v>
      </c>
      <c r="J66" s="154">
        <v>2.4004441154700222</v>
      </c>
      <c r="K66" s="154">
        <v>2.4927032661570534</v>
      </c>
      <c r="L66" s="154">
        <v>2.7924281984334201</v>
      </c>
      <c r="M66" s="154">
        <v>2.8411522633744855</v>
      </c>
      <c r="N66" s="154">
        <v>2.577096483318305</v>
      </c>
      <c r="O66" s="154" t="s">
        <v>290</v>
      </c>
    </row>
    <row r="67" spans="1:34" s="35" customFormat="1">
      <c r="A67" s="185"/>
      <c r="B67" s="150" t="s">
        <v>129</v>
      </c>
      <c r="C67" s="127" t="s">
        <v>117</v>
      </c>
      <c r="D67" s="154">
        <v>1.7359680659152263</v>
      </c>
      <c r="E67" s="154">
        <v>1.748614829110378</v>
      </c>
      <c r="F67" s="154">
        <v>1.2652586952928249</v>
      </c>
      <c r="G67" s="154">
        <v>1.3233917664789403</v>
      </c>
      <c r="H67" s="154">
        <v>1.1432816110927699</v>
      </c>
      <c r="I67" s="154">
        <v>1.51390602752729</v>
      </c>
      <c r="J67" s="154">
        <v>1.2664788732394365</v>
      </c>
      <c r="K67" s="154">
        <v>1.5504914894113802</v>
      </c>
      <c r="L67" s="154">
        <v>1.9494472396207689</v>
      </c>
      <c r="M67" s="154">
        <v>1.924765558397272</v>
      </c>
      <c r="N67" s="154">
        <v>1.7876778078366349</v>
      </c>
      <c r="O67" s="154" t="s">
        <v>290</v>
      </c>
    </row>
    <row r="68" spans="1:34" s="35" customFormat="1">
      <c r="A68" s="185"/>
      <c r="B68" s="150" t="s">
        <v>192</v>
      </c>
      <c r="C68" s="127" t="s">
        <v>117</v>
      </c>
      <c r="D68" s="270">
        <v>2.2023017037120614</v>
      </c>
      <c r="E68" s="270">
        <v>2.2683733333333334</v>
      </c>
      <c r="F68" s="270">
        <v>2.1491956143047442</v>
      </c>
      <c r="G68" s="270">
        <v>1.9920377742801592</v>
      </c>
      <c r="H68" s="270">
        <v>2.1914081937303034</v>
      </c>
      <c r="I68" s="270">
        <v>2.0280229668352043</v>
      </c>
      <c r="J68" s="270">
        <v>1.8118292782829524</v>
      </c>
      <c r="K68" s="270">
        <v>1.9241795253387639</v>
      </c>
      <c r="L68" s="270">
        <v>1.958621225060166</v>
      </c>
      <c r="M68" s="270">
        <v>1.9896299787885932</v>
      </c>
      <c r="N68" s="270">
        <v>2.0508530183727034</v>
      </c>
      <c r="O68" s="270" t="s">
        <v>290</v>
      </c>
    </row>
    <row r="69" spans="1:34" s="35" customFormat="1">
      <c r="A69" s="57"/>
      <c r="B69" s="150" t="s">
        <v>193</v>
      </c>
      <c r="C69" s="127" t="s">
        <v>117</v>
      </c>
      <c r="D69" s="270" t="s">
        <v>290</v>
      </c>
      <c r="E69" s="270" t="s">
        <v>290</v>
      </c>
      <c r="F69" s="270" t="s">
        <v>290</v>
      </c>
      <c r="G69" s="270" t="s">
        <v>290</v>
      </c>
      <c r="H69" s="270" t="s">
        <v>290</v>
      </c>
      <c r="I69" s="270" t="s">
        <v>290</v>
      </c>
      <c r="J69" s="270" t="s">
        <v>290</v>
      </c>
      <c r="K69" s="270" t="s">
        <v>290</v>
      </c>
      <c r="L69" s="270" t="s">
        <v>290</v>
      </c>
      <c r="M69" s="270" t="s">
        <v>290</v>
      </c>
      <c r="N69" s="270" t="s">
        <v>290</v>
      </c>
      <c r="O69" s="270" t="s">
        <v>290</v>
      </c>
    </row>
    <row r="70" spans="1:34" s="35" customFormat="1">
      <c r="A70" s="57"/>
      <c r="B70" s="215"/>
      <c r="C70" s="167"/>
      <c r="D70" s="468"/>
      <c r="E70" s="468"/>
      <c r="F70" s="468"/>
      <c r="G70" s="468"/>
      <c r="H70" s="468"/>
      <c r="I70" s="468"/>
      <c r="J70" s="468"/>
      <c r="K70" s="468"/>
      <c r="L70" s="468"/>
      <c r="M70" s="468"/>
      <c r="N70" s="260"/>
      <c r="O70" s="260"/>
    </row>
    <row r="71" spans="1:34" s="35" customFormat="1">
      <c r="A71" s="57"/>
      <c r="B71" s="434" t="s">
        <v>242</v>
      </c>
      <c r="C71" s="71"/>
      <c r="D71" s="468"/>
      <c r="E71" s="468"/>
      <c r="F71" s="468"/>
      <c r="G71" s="468"/>
      <c r="H71" s="468"/>
      <c r="I71" s="468"/>
      <c r="J71" s="468"/>
      <c r="K71" s="468"/>
      <c r="L71" s="468"/>
      <c r="M71" s="468"/>
      <c r="N71" s="260"/>
      <c r="O71" s="260"/>
    </row>
    <row r="72" spans="1:34" s="35" customFormat="1">
      <c r="A72" s="57"/>
      <c r="B72" s="437" t="s">
        <v>298</v>
      </c>
      <c r="C72" s="37" t="s">
        <v>322</v>
      </c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260"/>
      <c r="O72" s="260"/>
    </row>
    <row r="73" spans="1:34">
      <c r="C73" s="66"/>
      <c r="D73" s="67"/>
      <c r="E73" s="67"/>
      <c r="F73" s="67"/>
      <c r="G73" s="67"/>
      <c r="H73" s="67"/>
      <c r="I73" s="67"/>
      <c r="J73" s="67"/>
      <c r="K73" s="67"/>
    </row>
    <row r="74" spans="1:34" s="99" customFormat="1">
      <c r="B74" s="98"/>
      <c r="C74" s="97"/>
      <c r="D74" s="96"/>
      <c r="P74" s="95"/>
      <c r="Q74" s="95"/>
      <c r="R74" s="95"/>
      <c r="S74" s="95"/>
      <c r="T74" s="95"/>
      <c r="U74" s="95"/>
      <c r="V74" s="95"/>
      <c r="W74" s="95"/>
    </row>
    <row r="75" spans="1:34" s="10" customFormat="1">
      <c r="C75" s="24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34" s="76" customFormat="1">
      <c r="B76" s="416" t="s">
        <v>196</v>
      </c>
      <c r="C76" s="77"/>
    </row>
    <row r="77" spans="1:34" s="59" customFormat="1">
      <c r="B77" s="417"/>
      <c r="C77" s="418"/>
      <c r="D77" s="419" t="s">
        <v>31</v>
      </c>
      <c r="E77" s="58"/>
      <c r="F77" s="57"/>
      <c r="G77" s="57"/>
      <c r="H77" s="57"/>
      <c r="I77" s="57"/>
      <c r="J77" s="57"/>
      <c r="K77" s="57"/>
      <c r="L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</row>
    <row r="78" spans="1:34" s="59" customFormat="1">
      <c r="C78" s="201"/>
      <c r="D78" s="185"/>
      <c r="E78" s="235"/>
      <c r="F78" s="235"/>
      <c r="G78" s="235"/>
      <c r="H78" s="235"/>
      <c r="I78" s="235"/>
      <c r="J78" s="235"/>
      <c r="K78" s="235"/>
      <c r="L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</row>
    <row r="79" spans="1:34" s="59" customFormat="1">
      <c r="A79" s="54" t="s">
        <v>110</v>
      </c>
      <c r="B79" s="414" t="s">
        <v>0</v>
      </c>
      <c r="C79" s="408" t="s">
        <v>1</v>
      </c>
      <c r="D79" s="409">
        <v>2004</v>
      </c>
      <c r="E79" s="409">
        <v>2005</v>
      </c>
      <c r="F79" s="409">
        <v>2006</v>
      </c>
      <c r="G79" s="409">
        <v>2007</v>
      </c>
      <c r="H79" s="409">
        <v>2008</v>
      </c>
      <c r="I79" s="409">
        <v>2009</v>
      </c>
      <c r="J79" s="409">
        <v>2010</v>
      </c>
      <c r="K79" s="409">
        <v>2011</v>
      </c>
      <c r="L79" s="409">
        <v>2012</v>
      </c>
      <c r="M79" s="409">
        <v>2013</v>
      </c>
      <c r="N79" s="409">
        <v>2014</v>
      </c>
      <c r="O79" s="409">
        <v>2015</v>
      </c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</row>
    <row r="80" spans="1:34" s="59" customFormat="1">
      <c r="A80" s="201"/>
      <c r="B80" s="410" t="s">
        <v>263</v>
      </c>
      <c r="C80" s="411" t="s">
        <v>96</v>
      </c>
      <c r="D80" s="412">
        <v>158.90899999999999</v>
      </c>
      <c r="E80" s="412">
        <v>167.13</v>
      </c>
      <c r="F80" s="412">
        <v>179.96600000000001</v>
      </c>
      <c r="G80" s="412">
        <v>203.74600000000001</v>
      </c>
      <c r="H80" s="412">
        <v>243.286</v>
      </c>
      <c r="I80" s="412">
        <v>268.85700000000003</v>
      </c>
      <c r="J80" s="412">
        <v>264.66899999999998</v>
      </c>
      <c r="K80" s="412">
        <v>262.90100000000001</v>
      </c>
      <c r="L80" s="412">
        <v>291.572</v>
      </c>
      <c r="M80" s="412">
        <v>329.40300000000002</v>
      </c>
      <c r="N80" s="412">
        <v>338.81799999999998</v>
      </c>
      <c r="O80" s="412" t="s">
        <v>290</v>
      </c>
      <c r="Q80" s="57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57"/>
      <c r="AD80" s="57"/>
      <c r="AE80" s="57"/>
      <c r="AF80" s="57"/>
      <c r="AG80" s="57"/>
      <c r="AH80" s="57"/>
    </row>
    <row r="81" spans="1:34" s="59" customFormat="1">
      <c r="A81" s="201"/>
      <c r="B81" s="410" t="s">
        <v>314</v>
      </c>
      <c r="C81" s="411" t="s">
        <v>96</v>
      </c>
      <c r="D81" s="412">
        <v>2.573</v>
      </c>
      <c r="E81" s="412">
        <v>2.3140000000000001</v>
      </c>
      <c r="F81" s="412">
        <v>1.2</v>
      </c>
      <c r="G81" s="412">
        <v>1.0549999999999999</v>
      </c>
      <c r="H81" s="412">
        <v>1.337</v>
      </c>
      <c r="I81" s="412">
        <v>1.722</v>
      </c>
      <c r="J81" s="412">
        <v>1.64</v>
      </c>
      <c r="K81" s="412">
        <v>1.764</v>
      </c>
      <c r="L81" s="412">
        <v>1.6850000000000001</v>
      </c>
      <c r="M81" s="412">
        <v>2.1190000000000002</v>
      </c>
      <c r="N81" s="412">
        <v>1.087</v>
      </c>
      <c r="O81" s="412" t="s">
        <v>290</v>
      </c>
      <c r="Q81" s="57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57"/>
      <c r="AD81" s="57"/>
      <c r="AE81" s="57"/>
      <c r="AF81" s="57"/>
      <c r="AG81" s="57"/>
      <c r="AH81" s="57"/>
    </row>
    <row r="82" spans="1:34" s="59" customFormat="1">
      <c r="A82" s="201"/>
      <c r="B82" s="410" t="s">
        <v>264</v>
      </c>
      <c r="C82" s="411" t="s">
        <v>96</v>
      </c>
      <c r="D82" s="412">
        <v>11.291</v>
      </c>
      <c r="E82" s="412">
        <v>11.134</v>
      </c>
      <c r="F82" s="412">
        <v>10.631</v>
      </c>
      <c r="G82" s="412">
        <v>9.1620000000000008</v>
      </c>
      <c r="H82" s="412">
        <v>10.265000000000001</v>
      </c>
      <c r="I82" s="412">
        <v>8.19</v>
      </c>
      <c r="J82" s="412">
        <v>9.0459999999999994</v>
      </c>
      <c r="K82" s="412">
        <v>11.326000000000001</v>
      </c>
      <c r="L82" s="412">
        <v>11.026999999999999</v>
      </c>
      <c r="M82" s="412">
        <v>9.3510000000000009</v>
      </c>
      <c r="N82" s="412">
        <v>11.705</v>
      </c>
      <c r="O82" s="412" t="s">
        <v>290</v>
      </c>
      <c r="Q82" s="57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57"/>
      <c r="AD82" s="57"/>
      <c r="AE82" s="57"/>
      <c r="AF82" s="57"/>
      <c r="AG82" s="57"/>
      <c r="AH82" s="57"/>
    </row>
    <row r="83" spans="1:34" s="59" customFormat="1">
      <c r="A83" s="201"/>
      <c r="B83" s="410" t="s">
        <v>265</v>
      </c>
      <c r="C83" s="411" t="s">
        <v>96</v>
      </c>
      <c r="D83" s="412">
        <v>25.003</v>
      </c>
      <c r="E83" s="412">
        <v>25.170999999999999</v>
      </c>
      <c r="F83" s="412">
        <v>26.07</v>
      </c>
      <c r="G83" s="412">
        <v>26.443999999999999</v>
      </c>
      <c r="H83" s="412">
        <v>27.212</v>
      </c>
      <c r="I83" s="412">
        <v>26.109000000000002</v>
      </c>
      <c r="J83" s="412">
        <v>26.498999999999999</v>
      </c>
      <c r="K83" s="412">
        <v>27.416</v>
      </c>
      <c r="L83" s="412">
        <v>25.579000000000001</v>
      </c>
      <c r="M83" s="412">
        <v>26.004999999999999</v>
      </c>
      <c r="N83" s="412">
        <v>25.556000000000001</v>
      </c>
      <c r="O83" s="412" t="s">
        <v>290</v>
      </c>
      <c r="Q83" s="57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57"/>
      <c r="AD83" s="57"/>
      <c r="AE83" s="57"/>
      <c r="AF83" s="57"/>
      <c r="AG83" s="57"/>
      <c r="AH83" s="57"/>
    </row>
    <row r="84" spans="1:34" s="59" customFormat="1">
      <c r="A84" s="201"/>
      <c r="B84" s="410" t="s">
        <v>266</v>
      </c>
      <c r="C84" s="411" t="s">
        <v>96</v>
      </c>
      <c r="D84" s="412">
        <v>30.515999999999998</v>
      </c>
      <c r="E84" s="412">
        <v>30.071000000000002</v>
      </c>
      <c r="F84" s="412">
        <v>28.763999999999999</v>
      </c>
      <c r="G84" s="412">
        <v>32.448999999999998</v>
      </c>
      <c r="H84" s="412">
        <v>31.721</v>
      </c>
      <c r="I84" s="412">
        <v>31.062999999999999</v>
      </c>
      <c r="J84" s="412">
        <v>31.873000000000001</v>
      </c>
      <c r="K84" s="412">
        <v>33.244999999999997</v>
      </c>
      <c r="L84" s="412">
        <v>29.991</v>
      </c>
      <c r="M84" s="412">
        <v>28.521999999999998</v>
      </c>
      <c r="N84" s="412">
        <v>28.026</v>
      </c>
      <c r="O84" s="412" t="s">
        <v>290</v>
      </c>
      <c r="Q84" s="57"/>
      <c r="R84" s="57"/>
      <c r="S84" s="420"/>
      <c r="T84" s="420"/>
      <c r="U84" s="420"/>
      <c r="V84" s="420"/>
      <c r="W84" s="420"/>
      <c r="X84" s="420"/>
      <c r="Y84" s="420"/>
      <c r="Z84" s="420"/>
      <c r="AA84" s="420"/>
      <c r="AB84" s="420"/>
      <c r="AC84" s="57"/>
      <c r="AD84" s="57"/>
      <c r="AE84" s="57"/>
      <c r="AF84" s="57"/>
      <c r="AG84" s="57"/>
      <c r="AH84" s="57"/>
    </row>
    <row r="85" spans="1:34" s="57" customFormat="1">
      <c r="A85" s="185"/>
      <c r="B85" s="410" t="s">
        <v>267</v>
      </c>
      <c r="C85" s="411" t="s">
        <v>96</v>
      </c>
      <c r="D85" s="412">
        <v>21.919</v>
      </c>
      <c r="E85" s="412">
        <v>22.091000000000001</v>
      </c>
      <c r="F85" s="412">
        <v>24.047999999999998</v>
      </c>
      <c r="G85" s="412">
        <v>26.475000000000001</v>
      </c>
      <c r="H85" s="412">
        <v>27.193000000000001</v>
      </c>
      <c r="I85" s="412">
        <v>28.035</v>
      </c>
      <c r="J85" s="412">
        <v>28.614999999999998</v>
      </c>
      <c r="K85" s="412">
        <v>29.195</v>
      </c>
      <c r="L85" s="412">
        <v>30.027999999999999</v>
      </c>
      <c r="M85" s="412">
        <v>29.760999999999999</v>
      </c>
      <c r="N85" s="412">
        <v>30.571999999999999</v>
      </c>
      <c r="O85" s="412" t="s">
        <v>290</v>
      </c>
      <c r="R85" s="235"/>
      <c r="S85" s="421"/>
      <c r="T85" s="421"/>
      <c r="U85" s="421"/>
      <c r="V85" s="421"/>
      <c r="W85" s="421"/>
      <c r="X85" s="421"/>
      <c r="Y85" s="421"/>
      <c r="Z85" s="421"/>
      <c r="AA85" s="421"/>
      <c r="AB85" s="421"/>
    </row>
    <row r="86" spans="1:34" s="57" customFormat="1">
      <c r="A86" s="185"/>
      <c r="B86" s="469"/>
      <c r="C86" s="470"/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N86" s="419"/>
      <c r="O86" s="419"/>
      <c r="R86" s="235"/>
      <c r="S86" s="421"/>
      <c r="T86" s="421"/>
      <c r="U86" s="421"/>
      <c r="V86" s="421"/>
      <c r="W86" s="421"/>
      <c r="X86" s="421"/>
      <c r="Y86" s="421"/>
      <c r="Z86" s="421"/>
      <c r="AA86" s="421"/>
      <c r="AB86" s="421"/>
    </row>
    <row r="87" spans="1:34" s="57" customFormat="1">
      <c r="A87" s="185"/>
      <c r="B87" s="422" t="s">
        <v>311</v>
      </c>
      <c r="C87" s="185"/>
      <c r="D87" s="421"/>
      <c r="E87" s="421"/>
      <c r="F87" s="421"/>
      <c r="G87" s="421"/>
      <c r="H87" s="421"/>
      <c r="I87" s="421"/>
      <c r="J87" s="421"/>
      <c r="K87" s="421"/>
      <c r="L87" s="421"/>
      <c r="M87" s="421"/>
      <c r="N87" s="419"/>
      <c r="O87" s="419"/>
      <c r="R87" s="235"/>
    </row>
    <row r="88" spans="1:34" s="59" customFormat="1" ht="11.25" customHeight="1">
      <c r="A88" s="201"/>
      <c r="B88" s="422" t="s">
        <v>312</v>
      </c>
      <c r="C88" s="201"/>
      <c r="D88" s="423"/>
      <c r="E88" s="423"/>
      <c r="F88" s="423"/>
      <c r="G88" s="423"/>
      <c r="H88" s="423"/>
      <c r="I88" s="423"/>
      <c r="J88" s="423"/>
      <c r="K88" s="423"/>
      <c r="L88" s="423"/>
      <c r="M88" s="423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</row>
    <row r="89" spans="1:34" s="59" customFormat="1">
      <c r="A89" s="201"/>
      <c r="C89" s="424" t="s">
        <v>260</v>
      </c>
      <c r="D89" s="420"/>
      <c r="E89" s="423"/>
      <c r="F89" s="423"/>
      <c r="G89" s="423"/>
      <c r="H89" s="423"/>
      <c r="I89" s="423"/>
      <c r="J89" s="423"/>
      <c r="K89" s="423"/>
      <c r="L89" s="423"/>
      <c r="M89" s="423"/>
      <c r="Q89" s="57"/>
      <c r="R89" s="57"/>
      <c r="S89" s="420"/>
      <c r="T89" s="420"/>
      <c r="U89" s="420"/>
      <c r="V89" s="420"/>
      <c r="W89" s="420"/>
      <c r="X89" s="420"/>
      <c r="Y89" s="420"/>
      <c r="Z89" s="420"/>
      <c r="AA89" s="420"/>
      <c r="AB89" s="420"/>
      <c r="AC89" s="57"/>
      <c r="AD89" s="57"/>
      <c r="AE89" s="57"/>
      <c r="AF89" s="57"/>
      <c r="AG89" s="57"/>
      <c r="AH89" s="57"/>
    </row>
    <row r="90" spans="1:34" s="59" customFormat="1">
      <c r="A90" s="201"/>
      <c r="C90" s="201"/>
      <c r="D90" s="420"/>
      <c r="E90" s="423"/>
      <c r="F90" s="423"/>
      <c r="G90" s="423"/>
      <c r="H90" s="423"/>
      <c r="I90" s="423"/>
      <c r="J90" s="423"/>
      <c r="K90" s="423"/>
      <c r="L90" s="423"/>
      <c r="M90" s="423"/>
      <c r="Q90" s="57"/>
      <c r="R90" s="57"/>
      <c r="S90" s="420"/>
      <c r="T90" s="420"/>
      <c r="U90" s="420"/>
      <c r="V90" s="420"/>
      <c r="W90" s="420"/>
      <c r="X90" s="420"/>
      <c r="Y90" s="420"/>
      <c r="Z90" s="420"/>
      <c r="AA90" s="420"/>
      <c r="AB90" s="420"/>
      <c r="AC90" s="57"/>
      <c r="AD90" s="57"/>
      <c r="AE90" s="57"/>
      <c r="AF90" s="57"/>
      <c r="AG90" s="57"/>
      <c r="AH90" s="57"/>
    </row>
    <row r="91" spans="1:34" s="59" customFormat="1">
      <c r="A91" s="201"/>
      <c r="B91" s="425"/>
      <c r="C91" s="185"/>
      <c r="D91" s="420"/>
      <c r="E91" s="423"/>
      <c r="F91" s="423"/>
      <c r="G91" s="423"/>
      <c r="H91" s="423"/>
      <c r="I91" s="423"/>
      <c r="J91" s="423"/>
      <c r="K91" s="423"/>
      <c r="L91" s="423"/>
      <c r="M91" s="423"/>
      <c r="AD91" s="57"/>
      <c r="AE91" s="57"/>
      <c r="AF91" s="57"/>
      <c r="AG91" s="57"/>
      <c r="AH91" s="57"/>
    </row>
    <row r="92" spans="1:34" s="59" customFormat="1">
      <c r="A92" s="201"/>
      <c r="B92" s="57"/>
      <c r="C92" s="185"/>
      <c r="D92" s="419" t="s">
        <v>195</v>
      </c>
      <c r="E92" s="58"/>
      <c r="F92" s="423"/>
      <c r="G92" s="423"/>
      <c r="H92" s="423"/>
      <c r="I92" s="423"/>
      <c r="J92" s="423"/>
      <c r="K92" s="423"/>
      <c r="L92" s="423"/>
      <c r="M92" s="423"/>
      <c r="Q92" s="58"/>
      <c r="AD92" s="57"/>
      <c r="AE92" s="57"/>
      <c r="AF92" s="57"/>
      <c r="AG92" s="57"/>
      <c r="AH92" s="57"/>
    </row>
    <row r="93" spans="1:34" s="59" customFormat="1">
      <c r="A93" s="201"/>
      <c r="C93" s="64"/>
      <c r="D93" s="423"/>
      <c r="E93" s="423"/>
      <c r="F93" s="423"/>
      <c r="G93" s="423"/>
      <c r="H93" s="423"/>
      <c r="I93" s="423"/>
      <c r="J93" s="423"/>
      <c r="K93" s="423"/>
      <c r="L93" s="423"/>
      <c r="M93" s="423"/>
      <c r="AD93" s="57"/>
      <c r="AE93" s="57"/>
      <c r="AF93" s="57"/>
      <c r="AG93" s="57"/>
      <c r="AH93" s="57"/>
    </row>
    <row r="94" spans="1:34" s="59" customFormat="1">
      <c r="A94" s="54" t="s">
        <v>110</v>
      </c>
      <c r="B94" s="413"/>
      <c r="C94" s="408" t="s">
        <v>1</v>
      </c>
      <c r="D94" s="409">
        <v>2004</v>
      </c>
      <c r="E94" s="409">
        <v>2005</v>
      </c>
      <c r="F94" s="409">
        <v>2006</v>
      </c>
      <c r="G94" s="409">
        <v>2007</v>
      </c>
      <c r="H94" s="409">
        <v>2008</v>
      </c>
      <c r="I94" s="409">
        <v>2009</v>
      </c>
      <c r="J94" s="409">
        <v>2010</v>
      </c>
      <c r="K94" s="409">
        <v>2011</v>
      </c>
      <c r="L94" s="409">
        <v>2012</v>
      </c>
      <c r="M94" s="409">
        <v>2013</v>
      </c>
      <c r="N94" s="409">
        <v>2014</v>
      </c>
      <c r="O94" s="409">
        <v>2015</v>
      </c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57"/>
      <c r="AD94" s="57"/>
      <c r="AE94" s="57"/>
      <c r="AF94" s="57"/>
      <c r="AG94" s="57"/>
      <c r="AH94" s="57"/>
    </row>
    <row r="95" spans="1:34" s="59" customFormat="1">
      <c r="A95" s="201"/>
      <c r="B95" s="410" t="s">
        <v>263</v>
      </c>
      <c r="C95" s="411" t="s">
        <v>97</v>
      </c>
      <c r="D95" s="412">
        <v>360.53</v>
      </c>
      <c r="E95" s="412">
        <v>379.34899999999999</v>
      </c>
      <c r="F95" s="412">
        <v>412.26900000000001</v>
      </c>
      <c r="G95" s="412">
        <v>487.88799999999998</v>
      </c>
      <c r="H95" s="412">
        <v>621.81100000000004</v>
      </c>
      <c r="I95" s="412">
        <v>660.03899999999999</v>
      </c>
      <c r="J95" s="412">
        <v>526.23900000000003</v>
      </c>
      <c r="K95" s="412">
        <v>632.69000000000005</v>
      </c>
      <c r="L95" s="412">
        <v>740.40099999999995</v>
      </c>
      <c r="M95" s="412">
        <v>820.26300000000003</v>
      </c>
      <c r="N95" s="412">
        <v>700.23800000000006</v>
      </c>
      <c r="O95" s="412" t="s">
        <v>290</v>
      </c>
      <c r="AB95" s="57"/>
      <c r="AD95" s="57"/>
      <c r="AE95" s="57"/>
      <c r="AF95" s="57"/>
      <c r="AG95" s="57"/>
      <c r="AH95" s="57"/>
    </row>
    <row r="96" spans="1:34" s="59" customFormat="1">
      <c r="A96" s="201"/>
      <c r="B96" s="410" t="s">
        <v>314</v>
      </c>
      <c r="C96" s="411" t="s">
        <v>97</v>
      </c>
      <c r="D96" s="412">
        <v>10.265000000000001</v>
      </c>
      <c r="E96" s="412">
        <v>8.3230000000000004</v>
      </c>
      <c r="F96" s="412">
        <v>5.0940000000000003</v>
      </c>
      <c r="G96" s="412">
        <v>3.5950000000000002</v>
      </c>
      <c r="H96" s="412">
        <v>3.7709999999999999</v>
      </c>
      <c r="I96" s="412">
        <v>4.4820000000000002</v>
      </c>
      <c r="J96" s="412">
        <v>4.0540000000000003</v>
      </c>
      <c r="K96" s="412">
        <v>3.8239999999999998</v>
      </c>
      <c r="L96" s="412">
        <v>3.8780000000000001</v>
      </c>
      <c r="M96" s="412">
        <v>4.9480000000000004</v>
      </c>
      <c r="N96" s="412">
        <v>2.7829999999999999</v>
      </c>
      <c r="O96" s="412" t="s">
        <v>290</v>
      </c>
      <c r="AD96" s="57"/>
      <c r="AE96" s="57"/>
      <c r="AF96" s="57"/>
      <c r="AG96" s="57"/>
      <c r="AH96" s="57"/>
    </row>
    <row r="97" spans="1:34" s="59" customFormat="1">
      <c r="A97" s="201"/>
      <c r="B97" s="410" t="s">
        <v>264</v>
      </c>
      <c r="C97" s="411" t="s">
        <v>97</v>
      </c>
      <c r="D97" s="412">
        <v>14.281000000000001</v>
      </c>
      <c r="E97" s="412">
        <v>16.135000000000002</v>
      </c>
      <c r="F97" s="412">
        <v>15.898999999999999</v>
      </c>
      <c r="G97" s="412">
        <v>13.426</v>
      </c>
      <c r="H97" s="412">
        <v>16.536999999999999</v>
      </c>
      <c r="I97" s="412">
        <v>14.442</v>
      </c>
      <c r="J97" s="412">
        <v>15.545999999999999</v>
      </c>
      <c r="K97" s="412">
        <v>19.608000000000001</v>
      </c>
      <c r="L97" s="412">
        <v>19.713999999999999</v>
      </c>
      <c r="M97" s="412">
        <v>17.670000000000002</v>
      </c>
      <c r="N97" s="412">
        <v>19.84</v>
      </c>
      <c r="O97" s="412" t="s">
        <v>290</v>
      </c>
      <c r="AD97" s="57"/>
      <c r="AE97" s="57"/>
      <c r="AF97" s="57"/>
      <c r="AG97" s="57"/>
      <c r="AH97" s="57"/>
    </row>
    <row r="98" spans="1:34" s="59" customFormat="1">
      <c r="A98" s="201"/>
      <c r="B98" s="410" t="s">
        <v>265</v>
      </c>
      <c r="C98" s="411" t="s">
        <v>97</v>
      </c>
      <c r="D98" s="412">
        <v>442.834</v>
      </c>
      <c r="E98" s="412">
        <v>458.31099999999998</v>
      </c>
      <c r="F98" s="412">
        <v>465.88600000000002</v>
      </c>
      <c r="G98" s="412">
        <v>464.51100000000002</v>
      </c>
      <c r="H98" s="412">
        <v>468.01600000000002</v>
      </c>
      <c r="I98" s="412">
        <v>424.834</v>
      </c>
      <c r="J98" s="412">
        <v>434.036</v>
      </c>
      <c r="K98" s="412">
        <v>463.24400000000003</v>
      </c>
      <c r="L98" s="412">
        <v>471.61200000000002</v>
      </c>
      <c r="M98" s="412">
        <v>500.68599999999998</v>
      </c>
      <c r="N98" s="412">
        <v>481.39499999999998</v>
      </c>
      <c r="O98" s="412" t="s">
        <v>290</v>
      </c>
      <c r="AD98" s="57"/>
      <c r="AE98" s="57"/>
      <c r="AF98" s="57"/>
      <c r="AG98" s="57"/>
      <c r="AH98" s="57"/>
    </row>
    <row r="99" spans="1:34" s="59" customFormat="1">
      <c r="A99" s="201"/>
      <c r="B99" s="410" t="s">
        <v>266</v>
      </c>
      <c r="C99" s="411" t="s">
        <v>97</v>
      </c>
      <c r="D99" s="412">
        <v>355.274</v>
      </c>
      <c r="E99" s="412">
        <v>363.80900000000003</v>
      </c>
      <c r="F99" s="412">
        <v>362.08</v>
      </c>
      <c r="G99" s="412">
        <v>417.62200000000001</v>
      </c>
      <c r="H99" s="412">
        <v>407.71600000000001</v>
      </c>
      <c r="I99" s="412">
        <v>410.803</v>
      </c>
      <c r="J99" s="412">
        <v>433.57100000000003</v>
      </c>
      <c r="K99" s="412">
        <v>478.01499999999999</v>
      </c>
      <c r="L99" s="412">
        <v>428.03699999999998</v>
      </c>
      <c r="M99" s="412">
        <v>429.762</v>
      </c>
      <c r="N99" s="412">
        <v>440.85899999999998</v>
      </c>
      <c r="O99" s="412" t="s">
        <v>290</v>
      </c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</row>
    <row r="100" spans="1:34" s="57" customFormat="1">
      <c r="A100" s="185" t="s">
        <v>223</v>
      </c>
      <c r="B100" s="410" t="s">
        <v>267</v>
      </c>
      <c r="C100" s="411" t="s">
        <v>97</v>
      </c>
      <c r="D100" s="412">
        <v>137.279</v>
      </c>
      <c r="E100" s="412">
        <v>163.05699999999999</v>
      </c>
      <c r="F100" s="412">
        <v>178.35</v>
      </c>
      <c r="G100" s="412">
        <v>187.00299999999999</v>
      </c>
      <c r="H100" s="412">
        <v>205.02099999999999</v>
      </c>
      <c r="I100" s="412">
        <v>204.23699999999999</v>
      </c>
      <c r="J100" s="412">
        <v>211.66499999999999</v>
      </c>
      <c r="K100" s="412">
        <v>223.06700000000001</v>
      </c>
      <c r="L100" s="412">
        <v>234.77099999999999</v>
      </c>
      <c r="M100" s="412">
        <v>246.685</v>
      </c>
      <c r="N100" s="412">
        <v>252.327</v>
      </c>
      <c r="O100" s="412" t="s">
        <v>290</v>
      </c>
    </row>
    <row r="101" spans="1:34" s="57" customFormat="1">
      <c r="A101" s="185"/>
      <c r="B101" s="469"/>
      <c r="C101" s="470"/>
      <c r="D101" s="421"/>
      <c r="E101" s="421"/>
      <c r="F101" s="421"/>
      <c r="G101" s="421"/>
      <c r="H101" s="421"/>
      <c r="I101" s="421"/>
      <c r="J101" s="421"/>
      <c r="K101" s="421"/>
      <c r="L101" s="421"/>
      <c r="M101" s="421"/>
      <c r="N101" s="421"/>
      <c r="O101" s="421"/>
    </row>
    <row r="102" spans="1:34" s="57" customFormat="1">
      <c r="A102" s="185" t="s">
        <v>223</v>
      </c>
      <c r="B102" s="422" t="s">
        <v>311</v>
      </c>
      <c r="C102" s="426"/>
      <c r="D102" s="421"/>
      <c r="E102" s="421"/>
      <c r="F102" s="421"/>
      <c r="G102" s="421"/>
      <c r="H102" s="421"/>
      <c r="I102" s="421"/>
      <c r="J102" s="421"/>
      <c r="K102" s="421"/>
      <c r="L102" s="421"/>
      <c r="M102" s="421"/>
    </row>
    <row r="103" spans="1:34" s="59" customFormat="1" ht="11.25" customHeight="1">
      <c r="A103" s="201"/>
      <c r="B103" s="422" t="s">
        <v>312</v>
      </c>
      <c r="C103" s="201"/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</row>
    <row r="104" spans="1:34" s="59" customFormat="1">
      <c r="A104" s="201"/>
      <c r="B104" s="427"/>
      <c r="C104" s="201" t="s">
        <v>260</v>
      </c>
      <c r="D104" s="423"/>
      <c r="E104" s="423"/>
      <c r="F104" s="423"/>
      <c r="G104" s="423"/>
      <c r="H104" s="423"/>
      <c r="I104" s="423"/>
      <c r="J104" s="423"/>
      <c r="K104" s="423"/>
      <c r="L104" s="423"/>
      <c r="M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</row>
    <row r="105" spans="1:34" s="59" customFormat="1">
      <c r="A105" s="201"/>
      <c r="B105" s="427"/>
      <c r="C105" s="201"/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</row>
    <row r="106" spans="1:34" s="59" customFormat="1">
      <c r="A106" s="201"/>
      <c r="B106" s="427"/>
      <c r="C106" s="201"/>
      <c r="D106" s="423"/>
      <c r="E106" s="423"/>
      <c r="F106" s="423"/>
      <c r="G106" s="423"/>
      <c r="H106" s="423"/>
      <c r="I106" s="423"/>
      <c r="J106" s="423"/>
      <c r="K106" s="423"/>
      <c r="L106" s="423"/>
      <c r="M106" s="423"/>
    </row>
    <row r="107" spans="1:34" s="59" customFormat="1">
      <c r="A107" s="201"/>
      <c r="C107" s="201"/>
      <c r="D107" s="428" t="s">
        <v>118</v>
      </c>
      <c r="E107" s="58"/>
      <c r="F107" s="423"/>
      <c r="G107" s="423"/>
      <c r="H107" s="423"/>
      <c r="I107" s="423"/>
      <c r="J107" s="423"/>
      <c r="K107" s="423"/>
      <c r="L107" s="423"/>
      <c r="M107" s="423"/>
    </row>
    <row r="108" spans="1:34" s="59" customFormat="1">
      <c r="A108" s="201"/>
      <c r="C108" s="64"/>
      <c r="D108" s="423"/>
      <c r="E108" s="423"/>
      <c r="F108" s="423"/>
      <c r="G108" s="423"/>
      <c r="H108" s="423"/>
      <c r="I108" s="423"/>
      <c r="J108" s="423"/>
      <c r="K108" s="423"/>
      <c r="L108" s="423"/>
      <c r="M108" s="423"/>
    </row>
    <row r="109" spans="1:34" s="59" customFormat="1">
      <c r="A109" s="54" t="s">
        <v>110</v>
      </c>
      <c r="B109" s="407"/>
      <c r="C109" s="408" t="s">
        <v>1</v>
      </c>
      <c r="D109" s="409">
        <v>2004</v>
      </c>
      <c r="E109" s="409">
        <v>2005</v>
      </c>
      <c r="F109" s="409">
        <v>2006</v>
      </c>
      <c r="G109" s="409">
        <v>2007</v>
      </c>
      <c r="H109" s="409">
        <v>2008</v>
      </c>
      <c r="I109" s="409">
        <v>2009</v>
      </c>
      <c r="J109" s="409">
        <v>2010</v>
      </c>
      <c r="K109" s="409">
        <v>2011</v>
      </c>
      <c r="L109" s="409">
        <v>2012</v>
      </c>
      <c r="M109" s="409">
        <v>2013</v>
      </c>
      <c r="N109" s="409">
        <v>2014</v>
      </c>
      <c r="O109" s="409">
        <v>2015</v>
      </c>
    </row>
    <row r="110" spans="1:34" s="59" customFormat="1">
      <c r="A110" s="201"/>
      <c r="B110" s="410" t="s">
        <v>263</v>
      </c>
      <c r="C110" s="411" t="s">
        <v>117</v>
      </c>
      <c r="D110" s="412">
        <v>2.2687827624615347</v>
      </c>
      <c r="E110" s="412">
        <v>2.2697840004786691</v>
      </c>
      <c r="F110" s="412">
        <v>2.2908160430303499</v>
      </c>
      <c r="G110" s="412">
        <v>2.3945893416312467</v>
      </c>
      <c r="H110" s="412">
        <v>2.5558848433530907</v>
      </c>
      <c r="I110" s="412">
        <v>2.4549816445173454</v>
      </c>
      <c r="J110" s="412">
        <v>1.988291035217574</v>
      </c>
      <c r="K110" s="412">
        <v>2.4065712948980797</v>
      </c>
      <c r="L110" s="412">
        <v>2.5393419121177616</v>
      </c>
      <c r="M110" s="412">
        <v>2.4901503629292994</v>
      </c>
      <c r="N110" s="412">
        <v>2.0667083803103732</v>
      </c>
      <c r="O110" s="412" t="s">
        <v>290</v>
      </c>
    </row>
    <row r="111" spans="1:34" s="59" customFormat="1">
      <c r="A111" s="201"/>
      <c r="B111" s="410" t="s">
        <v>314</v>
      </c>
      <c r="C111" s="411" t="s">
        <v>117</v>
      </c>
      <c r="D111" s="412">
        <v>3.9895064127477657</v>
      </c>
      <c r="E111" s="412">
        <v>3.5968020743301645</v>
      </c>
      <c r="F111" s="412">
        <v>4.2450000000000001</v>
      </c>
      <c r="G111" s="412">
        <v>3.407582938388626</v>
      </c>
      <c r="H111" s="412">
        <v>2.8204936424831715</v>
      </c>
      <c r="I111" s="412">
        <v>2.6027874564459932</v>
      </c>
      <c r="J111" s="412">
        <v>2.4719512195121953</v>
      </c>
      <c r="K111" s="412">
        <v>2.1678004535147393</v>
      </c>
      <c r="L111" s="412">
        <v>2.3014836795252225</v>
      </c>
      <c r="M111" s="412">
        <v>2.335063709296838</v>
      </c>
      <c r="N111" s="412">
        <v>2.5602575896964122</v>
      </c>
      <c r="O111" s="412" t="s">
        <v>290</v>
      </c>
    </row>
    <row r="112" spans="1:34" s="57" customFormat="1">
      <c r="A112" s="185"/>
      <c r="B112" s="410" t="s">
        <v>264</v>
      </c>
      <c r="C112" s="411" t="s">
        <v>117</v>
      </c>
      <c r="D112" s="412">
        <v>1.2648126826676114</v>
      </c>
      <c r="E112" s="412">
        <v>1.4491647206754088</v>
      </c>
      <c r="F112" s="412">
        <v>1.4955319349073464</v>
      </c>
      <c r="G112" s="412">
        <v>1.4654005675616677</v>
      </c>
      <c r="H112" s="412">
        <v>1.6110082805650265</v>
      </c>
      <c r="I112" s="412">
        <v>1.7633699633699635</v>
      </c>
      <c r="J112" s="412">
        <v>1.7185496351978775</v>
      </c>
      <c r="K112" s="412">
        <v>1.7312378597916298</v>
      </c>
      <c r="L112" s="412">
        <v>1.7877935975333272</v>
      </c>
      <c r="M112" s="412">
        <v>1.8896374719281361</v>
      </c>
      <c r="N112" s="412">
        <v>1.6950021358393847</v>
      </c>
      <c r="O112" s="412" t="s">
        <v>290</v>
      </c>
    </row>
    <row r="113" spans="1:28" s="59" customFormat="1">
      <c r="A113" s="201"/>
      <c r="B113" s="410" t="s">
        <v>265</v>
      </c>
      <c r="C113" s="411" t="s">
        <v>117</v>
      </c>
      <c r="D113" s="412">
        <v>17.711234651841778</v>
      </c>
      <c r="E113" s="412">
        <v>18.207897977831632</v>
      </c>
      <c r="F113" s="412">
        <v>17.870579209819716</v>
      </c>
      <c r="G113" s="412">
        <v>17.565837240962036</v>
      </c>
      <c r="H113" s="412">
        <v>17.198882845803322</v>
      </c>
      <c r="I113" s="412">
        <v>16.271553870312918</v>
      </c>
      <c r="J113" s="412">
        <v>16.379335069247897</v>
      </c>
      <c r="K113" s="412">
        <v>16.896848555587979</v>
      </c>
      <c r="L113" s="412">
        <v>18.437468235662067</v>
      </c>
      <c r="M113" s="412">
        <v>19.253451259373197</v>
      </c>
      <c r="N113" s="412">
        <v>18.836868054468617</v>
      </c>
      <c r="O113" s="412" t="s">
        <v>290</v>
      </c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</row>
    <row r="114" spans="1:28" s="57" customFormat="1">
      <c r="A114" s="185"/>
      <c r="B114" s="410" t="s">
        <v>266</v>
      </c>
      <c r="C114" s="411" t="s">
        <v>117</v>
      </c>
      <c r="D114" s="412">
        <v>11.642220474505178</v>
      </c>
      <c r="E114" s="412">
        <v>12.098333943001563</v>
      </c>
      <c r="F114" s="412">
        <v>12.587957168683076</v>
      </c>
      <c r="G114" s="412">
        <v>12.870103855280595</v>
      </c>
      <c r="H114" s="412">
        <v>12.853188739320954</v>
      </c>
      <c r="I114" s="412">
        <v>13.224833403084055</v>
      </c>
      <c r="J114" s="412">
        <v>13.60308097762997</v>
      </c>
      <c r="K114" s="412">
        <v>14.378553165889608</v>
      </c>
      <c r="L114" s="412">
        <v>14.272181654496348</v>
      </c>
      <c r="M114" s="412">
        <v>15.067737185330623</v>
      </c>
      <c r="N114" s="412">
        <v>15.730357525155213</v>
      </c>
      <c r="O114" s="412" t="s">
        <v>290</v>
      </c>
    </row>
    <row r="115" spans="1:28" s="57" customFormat="1">
      <c r="A115" s="185"/>
      <c r="B115" s="410" t="s">
        <v>267</v>
      </c>
      <c r="C115" s="411" t="s">
        <v>117</v>
      </c>
      <c r="D115" s="412">
        <v>6.2630138236233401</v>
      </c>
      <c r="E115" s="412">
        <v>7.3811506948531065</v>
      </c>
      <c r="F115" s="412">
        <v>7.4164171656686628</v>
      </c>
      <c r="G115" s="412">
        <v>7.0633805476864957</v>
      </c>
      <c r="H115" s="412">
        <v>7.5394770713051145</v>
      </c>
      <c r="I115" s="412">
        <v>7.2850722311396465</v>
      </c>
      <c r="J115" s="412">
        <v>7.3969945832605282</v>
      </c>
      <c r="K115" s="412">
        <v>7.6405891419763661</v>
      </c>
      <c r="L115" s="412">
        <v>7.8184028240309047</v>
      </c>
      <c r="M115" s="412">
        <v>8.2888679815866411</v>
      </c>
      <c r="N115" s="412">
        <v>8.2535326442496402</v>
      </c>
      <c r="O115" s="412" t="s">
        <v>290</v>
      </c>
    </row>
    <row r="116" spans="1:28" s="35" customFormat="1">
      <c r="A116" s="185"/>
      <c r="B116" s="215"/>
      <c r="C116" s="167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</row>
  </sheetData>
  <pageMargins left="0.75" right="0.75" top="1" bottom="1" header="0.4921259845" footer="0.4921259845"/>
  <pageSetup scale="3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Y72"/>
  <sheetViews>
    <sheetView zoomScale="85" zoomScaleNormal="85" workbookViewId="0"/>
  </sheetViews>
  <sheetFormatPr defaultColWidth="11.42578125" defaultRowHeight="12"/>
  <cols>
    <col min="1" max="1" width="12.7109375" style="27" customWidth="1"/>
    <col min="2" max="2" width="41.85546875" style="27" bestFit="1" customWidth="1"/>
    <col min="3" max="11" width="12.7109375" style="27" customWidth="1"/>
    <col min="12" max="12" width="12.7109375" style="35" customWidth="1"/>
    <col min="13" max="25" width="12.7109375" style="27" customWidth="1"/>
    <col min="26" max="29" width="7.7109375" style="27" customWidth="1"/>
    <col min="30" max="16384" width="11.42578125" style="27"/>
  </cols>
  <sheetData>
    <row r="3" spans="1:18">
      <c r="B3" s="32" t="s">
        <v>257</v>
      </c>
      <c r="C3" s="201"/>
      <c r="D3" s="38" t="s">
        <v>204</v>
      </c>
      <c r="F3" s="35"/>
      <c r="G3" s="35"/>
      <c r="H3" s="35"/>
    </row>
    <row r="4" spans="1:18">
      <c r="N4" s="35"/>
      <c r="O4" s="35"/>
    </row>
    <row r="5" spans="1:18">
      <c r="A5" s="46" t="s">
        <v>110</v>
      </c>
      <c r="B5" s="128" t="s">
        <v>0</v>
      </c>
      <c r="C5" s="135" t="s">
        <v>1</v>
      </c>
      <c r="D5" s="130">
        <v>2004</v>
      </c>
      <c r="E5" s="130">
        <v>2005</v>
      </c>
      <c r="F5" s="130">
        <v>2006</v>
      </c>
      <c r="G5" s="130">
        <v>2007</v>
      </c>
      <c r="H5" s="130">
        <v>2008</v>
      </c>
      <c r="I5" s="130">
        <v>2009</v>
      </c>
      <c r="J5" s="130">
        <v>2010</v>
      </c>
      <c r="K5" s="130">
        <v>2011</v>
      </c>
      <c r="L5" s="130">
        <v>2012</v>
      </c>
      <c r="M5" s="130">
        <v>2013</v>
      </c>
      <c r="N5" s="130">
        <v>2014</v>
      </c>
      <c r="O5" s="130">
        <v>2015</v>
      </c>
    </row>
    <row r="6" spans="1:18">
      <c r="A6" s="235"/>
      <c r="B6" s="135" t="s">
        <v>102</v>
      </c>
      <c r="C6" s="197" t="s">
        <v>101</v>
      </c>
      <c r="D6" s="214">
        <v>2315.8000000000002</v>
      </c>
      <c r="E6" s="214">
        <v>2369.8000000000002</v>
      </c>
      <c r="F6" s="214">
        <v>2421.9</v>
      </c>
      <c r="G6" s="214">
        <v>2486.8000000000002</v>
      </c>
      <c r="H6" s="214">
        <v>2543.4</v>
      </c>
      <c r="I6" s="214">
        <v>2582.4</v>
      </c>
      <c r="J6" s="214">
        <v>2613.6999999999998</v>
      </c>
      <c r="K6" s="214">
        <v>2647.9</v>
      </c>
      <c r="L6" s="214">
        <v>2678.2</v>
      </c>
      <c r="M6" s="214">
        <v>2703.3</v>
      </c>
      <c r="N6" s="214">
        <v>2697.5</v>
      </c>
      <c r="O6" s="214" t="s">
        <v>290</v>
      </c>
    </row>
    <row r="7" spans="1:18">
      <c r="A7" s="201"/>
      <c r="B7" s="150" t="s">
        <v>253</v>
      </c>
      <c r="C7" s="198" t="s">
        <v>101</v>
      </c>
      <c r="D7" s="154">
        <v>2007.2000000000003</v>
      </c>
      <c r="E7" s="154">
        <v>2067</v>
      </c>
      <c r="F7" s="154">
        <v>2123</v>
      </c>
      <c r="G7" s="154">
        <v>2188.1000000000004</v>
      </c>
      <c r="H7" s="154">
        <v>2255</v>
      </c>
      <c r="I7" s="154">
        <v>2299.7000000000003</v>
      </c>
      <c r="J7" s="154">
        <v>2336.6</v>
      </c>
      <c r="K7" s="154">
        <v>2378.5</v>
      </c>
      <c r="L7" s="154">
        <v>2412.2999999999997</v>
      </c>
      <c r="M7" s="154">
        <v>2442.4</v>
      </c>
      <c r="N7" s="154">
        <v>2445.1999999999998</v>
      </c>
      <c r="O7" s="154" t="s">
        <v>290</v>
      </c>
    </row>
    <row r="8" spans="1:18">
      <c r="A8" s="201"/>
      <c r="B8" s="150" t="s">
        <v>207</v>
      </c>
      <c r="C8" s="198" t="s">
        <v>101</v>
      </c>
      <c r="D8" s="154">
        <v>969.1</v>
      </c>
      <c r="E8" s="154">
        <v>999.7</v>
      </c>
      <c r="F8" s="154">
        <v>1028.0999999999999</v>
      </c>
      <c r="G8" s="154">
        <v>1060.5999999999999</v>
      </c>
      <c r="H8" s="154">
        <v>1091.4000000000001</v>
      </c>
      <c r="I8" s="154">
        <v>1115.5</v>
      </c>
      <c r="J8" s="154">
        <v>1130.0999999999999</v>
      </c>
      <c r="K8" s="154">
        <v>1143.7</v>
      </c>
      <c r="L8" s="154">
        <v>1162.5999999999999</v>
      </c>
      <c r="M8" s="154">
        <v>1177.7</v>
      </c>
      <c r="N8" s="154">
        <v>1179.5999999999999</v>
      </c>
      <c r="O8" s="154" t="s">
        <v>290</v>
      </c>
    </row>
    <row r="9" spans="1:18">
      <c r="A9" s="58"/>
      <c r="B9" s="135" t="s">
        <v>5</v>
      </c>
      <c r="C9" s="197" t="s">
        <v>101</v>
      </c>
      <c r="D9" s="214">
        <v>22.9</v>
      </c>
      <c r="E9" s="214">
        <v>22.9</v>
      </c>
      <c r="F9" s="214">
        <v>21.3</v>
      </c>
      <c r="G9" s="214">
        <v>18.7</v>
      </c>
      <c r="H9" s="214">
        <v>10.3</v>
      </c>
      <c r="I9" s="214">
        <v>5.3</v>
      </c>
      <c r="J9" s="214">
        <v>6.3</v>
      </c>
      <c r="K9" s="214">
        <v>6.1</v>
      </c>
      <c r="L9" s="214">
        <v>6.5</v>
      </c>
      <c r="M9" s="214">
        <v>6.7</v>
      </c>
      <c r="N9" s="214">
        <v>6.1</v>
      </c>
      <c r="O9" s="214" t="s">
        <v>290</v>
      </c>
    </row>
    <row r="10" spans="1:18">
      <c r="A10" s="58"/>
      <c r="B10" s="150" t="s">
        <v>208</v>
      </c>
      <c r="C10" s="198" t="s">
        <v>101</v>
      </c>
      <c r="D10" s="154" t="s">
        <v>290</v>
      </c>
      <c r="E10" s="154" t="s">
        <v>290</v>
      </c>
      <c r="F10" s="154" t="s">
        <v>290</v>
      </c>
      <c r="G10" s="154" t="s">
        <v>290</v>
      </c>
      <c r="H10" s="154" t="s">
        <v>290</v>
      </c>
      <c r="I10" s="154" t="s">
        <v>290</v>
      </c>
      <c r="J10" s="154" t="s">
        <v>290</v>
      </c>
      <c r="K10" s="154" t="s">
        <v>290</v>
      </c>
      <c r="L10" s="154">
        <v>3.6</v>
      </c>
      <c r="M10" s="154" t="s">
        <v>290</v>
      </c>
      <c r="N10" s="154" t="s">
        <v>290</v>
      </c>
      <c r="O10" s="154" t="s">
        <v>290</v>
      </c>
    </row>
    <row r="11" spans="1:18">
      <c r="A11" s="58"/>
      <c r="B11" s="135" t="s">
        <v>197</v>
      </c>
      <c r="C11" s="197" t="s">
        <v>101</v>
      </c>
      <c r="D11" s="214">
        <v>7488.7999999999993</v>
      </c>
      <c r="E11" s="214">
        <v>7668.5</v>
      </c>
      <c r="F11" s="214">
        <v>7799.9000000000005</v>
      </c>
      <c r="G11" s="214">
        <v>8032.5</v>
      </c>
      <c r="H11" s="214">
        <v>8199.7999999999993</v>
      </c>
      <c r="I11" s="214">
        <v>8331.1999999999989</v>
      </c>
      <c r="J11" s="214">
        <v>8405</v>
      </c>
      <c r="K11" s="214">
        <v>8474.2999999999993</v>
      </c>
      <c r="L11" s="214">
        <v>8569.4</v>
      </c>
      <c r="M11" s="214">
        <v>8630.5</v>
      </c>
      <c r="N11" s="214">
        <v>8645.4</v>
      </c>
      <c r="O11" s="214" t="s">
        <v>290</v>
      </c>
    </row>
    <row r="12" spans="1:18">
      <c r="A12" s="58"/>
      <c r="B12" s="150" t="s">
        <v>209</v>
      </c>
      <c r="C12" s="198" t="s">
        <v>101</v>
      </c>
      <c r="D12" s="154" t="s">
        <v>290</v>
      </c>
      <c r="E12" s="154" t="s">
        <v>290</v>
      </c>
      <c r="F12" s="154" t="s">
        <v>290</v>
      </c>
      <c r="G12" s="154" t="s">
        <v>290</v>
      </c>
      <c r="H12" s="154" t="s">
        <v>290</v>
      </c>
      <c r="I12" s="154" t="s">
        <v>290</v>
      </c>
      <c r="J12" s="154" t="s">
        <v>290</v>
      </c>
      <c r="K12" s="154" t="s">
        <v>290</v>
      </c>
      <c r="L12" s="154">
        <v>5163.7</v>
      </c>
      <c r="M12" s="154" t="s">
        <v>290</v>
      </c>
      <c r="N12" s="154" t="s">
        <v>290</v>
      </c>
      <c r="O12" s="154" t="s">
        <v>290</v>
      </c>
    </row>
    <row r="13" spans="1:18">
      <c r="A13" s="58"/>
      <c r="B13" s="135" t="s">
        <v>84</v>
      </c>
      <c r="C13" s="197" t="s">
        <v>101</v>
      </c>
      <c r="D13" s="214">
        <v>71</v>
      </c>
      <c r="E13" s="214">
        <v>69.400000000000006</v>
      </c>
      <c r="F13" s="214">
        <v>69.900000000000006</v>
      </c>
      <c r="G13" s="214">
        <v>71.900000000000006</v>
      </c>
      <c r="H13" s="214">
        <v>73.5</v>
      </c>
      <c r="I13" s="214">
        <v>74.099999999999994</v>
      </c>
      <c r="J13" s="214">
        <v>76.5</v>
      </c>
      <c r="K13" s="214">
        <v>77.2</v>
      </c>
      <c r="L13" s="214">
        <v>77.2</v>
      </c>
      <c r="M13" s="214">
        <v>76.599999999999994</v>
      </c>
      <c r="N13" s="214">
        <v>75.400000000000006</v>
      </c>
      <c r="O13" s="214" t="s">
        <v>290</v>
      </c>
    </row>
    <row r="14" spans="1:18">
      <c r="A14" s="58"/>
      <c r="B14" s="162" t="s">
        <v>19</v>
      </c>
      <c r="C14" s="197" t="s">
        <v>101</v>
      </c>
      <c r="D14" s="214">
        <v>18253.3</v>
      </c>
      <c r="E14" s="214">
        <v>19036</v>
      </c>
      <c r="F14" s="214">
        <v>18760.599999999999</v>
      </c>
      <c r="G14" s="214">
        <v>20754</v>
      </c>
      <c r="H14" s="214">
        <v>22352.9</v>
      </c>
      <c r="I14" s="214">
        <v>22041.599999999999</v>
      </c>
      <c r="J14" s="214">
        <v>22432.3</v>
      </c>
      <c r="K14" s="214">
        <v>23162</v>
      </c>
      <c r="L14" s="214">
        <v>24581.4</v>
      </c>
      <c r="M14" s="214">
        <v>25172.7</v>
      </c>
      <c r="N14" s="214">
        <v>28851.7</v>
      </c>
      <c r="O14" s="214" t="s">
        <v>290</v>
      </c>
    </row>
    <row r="15" spans="1:18">
      <c r="A15" s="58"/>
      <c r="B15" s="135" t="s">
        <v>83</v>
      </c>
      <c r="C15" s="197" t="s">
        <v>101</v>
      </c>
      <c r="D15" s="214">
        <v>95.7</v>
      </c>
      <c r="E15" s="214">
        <v>105</v>
      </c>
      <c r="F15" s="214">
        <v>115.6</v>
      </c>
      <c r="G15" s="214">
        <v>126.4</v>
      </c>
      <c r="H15" s="214">
        <v>142.5</v>
      </c>
      <c r="I15" s="214">
        <v>164</v>
      </c>
      <c r="J15" s="214">
        <v>193.2</v>
      </c>
      <c r="K15" s="214">
        <v>212.7</v>
      </c>
      <c r="L15" s="214">
        <v>225.4</v>
      </c>
      <c r="M15" s="214">
        <v>238.4</v>
      </c>
      <c r="N15" s="214">
        <v>243</v>
      </c>
      <c r="O15" s="214" t="s">
        <v>290</v>
      </c>
    </row>
    <row r="16" spans="1:18">
      <c r="A16" s="58"/>
      <c r="B16" s="35"/>
      <c r="C16" s="199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200"/>
      <c r="O16" s="200"/>
      <c r="P16" s="35"/>
      <c r="Q16" s="35"/>
      <c r="R16" s="35"/>
    </row>
    <row r="17" spans="1:25" s="35" customFormat="1">
      <c r="B17" s="362" t="s">
        <v>242</v>
      </c>
      <c r="C17" s="199"/>
      <c r="D17" s="191"/>
      <c r="E17" s="191"/>
      <c r="F17" s="191"/>
      <c r="G17" s="191"/>
      <c r="H17" s="191"/>
      <c r="I17" s="191"/>
      <c r="J17" s="191"/>
      <c r="K17" s="191"/>
      <c r="L17" s="191"/>
      <c r="M17" s="191"/>
    </row>
    <row r="18" spans="1:25" s="35" customFormat="1">
      <c r="B18" s="362" t="s">
        <v>241</v>
      </c>
      <c r="C18" s="199"/>
      <c r="D18" s="191"/>
      <c r="E18" s="191"/>
      <c r="F18" s="191"/>
      <c r="G18" s="191"/>
      <c r="H18" s="191"/>
      <c r="I18" s="191"/>
      <c r="J18" s="191"/>
      <c r="K18" s="191"/>
      <c r="L18" s="191"/>
      <c r="M18" s="191"/>
    </row>
    <row r="19" spans="1:25" s="35" customFormat="1">
      <c r="C19" s="37" t="s">
        <v>260</v>
      </c>
      <c r="D19" s="191"/>
      <c r="E19" s="191"/>
      <c r="F19" s="191"/>
      <c r="G19" s="191"/>
      <c r="H19" s="191"/>
      <c r="I19" s="191"/>
      <c r="J19" s="191"/>
      <c r="K19" s="191"/>
      <c r="L19" s="191"/>
      <c r="M19" s="191"/>
    </row>
    <row r="20" spans="1:25" s="35" customFormat="1">
      <c r="B20" s="36"/>
      <c r="C20" s="37"/>
      <c r="D20" s="191"/>
      <c r="E20" s="191"/>
      <c r="F20" s="191"/>
      <c r="G20" s="191"/>
      <c r="H20" s="191"/>
      <c r="I20" s="191"/>
      <c r="J20" s="191"/>
      <c r="K20" s="191"/>
      <c r="L20" s="191"/>
      <c r="M20" s="191"/>
    </row>
    <row r="21" spans="1:25" s="35" customFormat="1">
      <c r="B21" s="269"/>
      <c r="C21" s="259"/>
      <c r="D21" s="191"/>
      <c r="E21" s="191"/>
      <c r="F21" s="191"/>
      <c r="G21" s="191"/>
      <c r="H21" s="191"/>
      <c r="I21" s="191"/>
      <c r="J21" s="191"/>
      <c r="K21" s="191"/>
      <c r="L21" s="191"/>
      <c r="M21" s="191"/>
    </row>
    <row r="22" spans="1:25" s="35" customFormat="1">
      <c r="C22" s="199"/>
      <c r="D22" s="192" t="s">
        <v>205</v>
      </c>
      <c r="E22" s="191"/>
      <c r="F22" s="191"/>
      <c r="G22" s="191"/>
      <c r="H22" s="191"/>
      <c r="I22" s="191"/>
      <c r="J22" s="191"/>
      <c r="K22" s="191"/>
      <c r="L22" s="191"/>
      <c r="M22" s="191"/>
    </row>
    <row r="23" spans="1:25" s="35" customFormat="1">
      <c r="C23" s="199"/>
      <c r="D23" s="191"/>
      <c r="E23" s="191"/>
      <c r="F23" s="191"/>
      <c r="G23" s="191"/>
      <c r="H23" s="191"/>
      <c r="I23" s="191"/>
      <c r="J23" s="191"/>
      <c r="K23" s="191"/>
      <c r="L23" s="191"/>
      <c r="M23" s="191"/>
    </row>
    <row r="24" spans="1:25" s="35" customFormat="1">
      <c r="A24" s="46" t="s">
        <v>110</v>
      </c>
      <c r="B24" s="128" t="s">
        <v>0</v>
      </c>
      <c r="C24" s="135" t="s">
        <v>1</v>
      </c>
      <c r="D24" s="130">
        <v>2004</v>
      </c>
      <c r="E24" s="130">
        <v>2005</v>
      </c>
      <c r="F24" s="130">
        <v>2006</v>
      </c>
      <c r="G24" s="130">
        <v>2007</v>
      </c>
      <c r="H24" s="130">
        <v>2008</v>
      </c>
      <c r="I24" s="130">
        <v>2009</v>
      </c>
      <c r="J24" s="130">
        <v>2010</v>
      </c>
      <c r="K24" s="130">
        <v>2011</v>
      </c>
      <c r="L24" s="130">
        <v>2012</v>
      </c>
      <c r="M24" s="130">
        <v>2013</v>
      </c>
      <c r="N24" s="130">
        <v>2014</v>
      </c>
      <c r="O24" s="130">
        <v>2015</v>
      </c>
    </row>
    <row r="25" spans="1:25" s="35" customFormat="1">
      <c r="B25" s="135" t="s">
        <v>92</v>
      </c>
      <c r="C25" s="135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27"/>
      <c r="Q25" s="27"/>
      <c r="R25" s="27"/>
    </row>
    <row r="26" spans="1:25">
      <c r="A26" s="363"/>
      <c r="B26" s="150" t="s">
        <v>210</v>
      </c>
      <c r="C26" s="128" t="s">
        <v>98</v>
      </c>
      <c r="D26" s="154" t="s">
        <v>290</v>
      </c>
      <c r="E26" s="154" t="s">
        <v>290</v>
      </c>
      <c r="F26" s="154" t="s">
        <v>290</v>
      </c>
      <c r="G26" s="154" t="s">
        <v>290</v>
      </c>
      <c r="H26" s="154" t="s">
        <v>290</v>
      </c>
      <c r="I26" s="154" t="s">
        <v>290</v>
      </c>
      <c r="J26" s="154" t="s">
        <v>290</v>
      </c>
      <c r="K26" s="154" t="s">
        <v>290</v>
      </c>
      <c r="L26" s="154" t="s">
        <v>290</v>
      </c>
      <c r="M26" s="154" t="s">
        <v>290</v>
      </c>
      <c r="N26" s="154" t="s">
        <v>290</v>
      </c>
      <c r="O26" s="154" t="s">
        <v>290</v>
      </c>
      <c r="P26" s="52"/>
      <c r="Q26" s="52"/>
      <c r="R26" s="52"/>
    </row>
    <row r="27" spans="1:25">
      <c r="A27" s="363"/>
      <c r="B27" s="150" t="s">
        <v>211</v>
      </c>
      <c r="C27" s="128" t="s">
        <v>99</v>
      </c>
      <c r="D27" s="154">
        <v>196.8</v>
      </c>
      <c r="E27" s="154">
        <v>198</v>
      </c>
      <c r="F27" s="154">
        <v>204.7</v>
      </c>
      <c r="G27" s="154">
        <v>218.7</v>
      </c>
      <c r="H27" s="154">
        <v>228</v>
      </c>
      <c r="I27" s="154">
        <v>231.5</v>
      </c>
      <c r="J27" s="154">
        <v>244.9</v>
      </c>
      <c r="K27" s="154">
        <v>254.9</v>
      </c>
      <c r="L27" s="154">
        <v>276</v>
      </c>
      <c r="M27" s="154">
        <v>286.89999999999998</v>
      </c>
      <c r="N27" s="154">
        <v>291.2</v>
      </c>
      <c r="O27" s="154" t="s">
        <v>290</v>
      </c>
      <c r="S27" s="52"/>
      <c r="T27" s="52"/>
      <c r="U27" s="52"/>
      <c r="V27" s="52"/>
      <c r="W27" s="52"/>
      <c r="X27" s="52"/>
      <c r="Y27" s="52"/>
    </row>
    <row r="28" spans="1:25" s="35" customFormat="1">
      <c r="A28" s="364"/>
      <c r="B28" s="135" t="s">
        <v>82</v>
      </c>
      <c r="C28" s="135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27"/>
      <c r="Q28" s="27"/>
      <c r="R28" s="27"/>
    </row>
    <row r="29" spans="1:25">
      <c r="A29" s="363"/>
      <c r="B29" s="150" t="s">
        <v>210</v>
      </c>
      <c r="C29" s="128" t="s">
        <v>98</v>
      </c>
      <c r="D29" s="154" t="s">
        <v>290</v>
      </c>
      <c r="E29" s="154" t="s">
        <v>290</v>
      </c>
      <c r="F29" s="154" t="s">
        <v>290</v>
      </c>
      <c r="G29" s="154" t="s">
        <v>290</v>
      </c>
      <c r="H29" s="154" t="s">
        <v>290</v>
      </c>
      <c r="I29" s="154" t="s">
        <v>290</v>
      </c>
      <c r="J29" s="154" t="s">
        <v>290</v>
      </c>
      <c r="K29" s="154" t="s">
        <v>290</v>
      </c>
      <c r="L29" s="154" t="s">
        <v>290</v>
      </c>
      <c r="M29" s="154" t="s">
        <v>290</v>
      </c>
      <c r="N29" s="154" t="s">
        <v>290</v>
      </c>
      <c r="O29" s="154" t="s">
        <v>290</v>
      </c>
      <c r="P29" s="52"/>
      <c r="Q29" s="52"/>
      <c r="R29" s="52"/>
    </row>
    <row r="30" spans="1:25">
      <c r="A30" s="363"/>
      <c r="B30" s="150" t="s">
        <v>211</v>
      </c>
      <c r="C30" s="128" t="s">
        <v>99</v>
      </c>
      <c r="D30" s="154">
        <v>94.6</v>
      </c>
      <c r="E30" s="154">
        <v>95.9</v>
      </c>
      <c r="F30" s="154">
        <v>97.8</v>
      </c>
      <c r="G30" s="154">
        <v>98.4</v>
      </c>
      <c r="H30" s="154">
        <v>100.5</v>
      </c>
      <c r="I30" s="154">
        <v>102.3</v>
      </c>
      <c r="J30" s="154">
        <v>112.4</v>
      </c>
      <c r="K30" s="154">
        <v>115.5</v>
      </c>
      <c r="L30" s="154">
        <v>118.4</v>
      </c>
      <c r="M30" s="154">
        <v>120.8</v>
      </c>
      <c r="N30" s="154">
        <v>122.4</v>
      </c>
      <c r="O30" s="154" t="s">
        <v>290</v>
      </c>
      <c r="S30" s="52"/>
      <c r="T30" s="52"/>
      <c r="U30" s="52"/>
      <c r="V30" s="52"/>
      <c r="W30" s="52"/>
      <c r="X30" s="52"/>
      <c r="Y30" s="52"/>
    </row>
    <row r="31" spans="1:25">
      <c r="A31" s="363"/>
      <c r="B31" s="135" t="s">
        <v>6</v>
      </c>
      <c r="C31" s="135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</row>
    <row r="32" spans="1:25">
      <c r="A32" s="363"/>
      <c r="B32" s="150" t="s">
        <v>210</v>
      </c>
      <c r="C32" s="128" t="s">
        <v>98</v>
      </c>
      <c r="D32" s="154" t="s">
        <v>290</v>
      </c>
      <c r="E32" s="154" t="s">
        <v>290</v>
      </c>
      <c r="F32" s="154" t="s">
        <v>290</v>
      </c>
      <c r="G32" s="154" t="s">
        <v>290</v>
      </c>
      <c r="H32" s="154" t="s">
        <v>290</v>
      </c>
      <c r="I32" s="154" t="s">
        <v>290</v>
      </c>
      <c r="J32" s="154" t="s">
        <v>290</v>
      </c>
      <c r="K32" s="154" t="s">
        <v>290</v>
      </c>
      <c r="L32" s="154" t="s">
        <v>290</v>
      </c>
      <c r="M32" s="154" t="s">
        <v>290</v>
      </c>
      <c r="N32" s="154" t="s">
        <v>290</v>
      </c>
      <c r="O32" s="154" t="s">
        <v>290</v>
      </c>
      <c r="P32" s="52"/>
      <c r="Q32" s="52"/>
      <c r="R32" s="52"/>
    </row>
    <row r="33" spans="1:24">
      <c r="A33" s="363"/>
      <c r="B33" s="150" t="s">
        <v>211</v>
      </c>
      <c r="C33" s="128" t="s">
        <v>99</v>
      </c>
      <c r="D33" s="154">
        <v>2.2000000000000002</v>
      </c>
      <c r="E33" s="154">
        <v>2.1</v>
      </c>
      <c r="F33" s="154">
        <v>1.9</v>
      </c>
      <c r="G33" s="154">
        <v>1.4</v>
      </c>
      <c r="H33" s="154">
        <v>1.2</v>
      </c>
      <c r="I33" s="154">
        <v>0.8</v>
      </c>
      <c r="J33" s="154">
        <v>0.8</v>
      </c>
      <c r="K33" s="154">
        <v>0.7</v>
      </c>
      <c r="L33" s="154">
        <v>0.7</v>
      </c>
      <c r="M33" s="154">
        <v>0.7</v>
      </c>
      <c r="N33" s="154">
        <v>0.7</v>
      </c>
      <c r="O33" s="154" t="s">
        <v>290</v>
      </c>
      <c r="S33" s="52"/>
      <c r="T33" s="52"/>
      <c r="U33" s="52"/>
      <c r="V33" s="52"/>
      <c r="W33" s="52"/>
    </row>
    <row r="34" spans="1:24">
      <c r="A34" s="363"/>
      <c r="B34" s="135" t="s">
        <v>216</v>
      </c>
      <c r="C34" s="135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</row>
    <row r="35" spans="1:24">
      <c r="A35" s="363"/>
      <c r="B35" s="150" t="s">
        <v>210</v>
      </c>
      <c r="C35" s="128" t="s">
        <v>98</v>
      </c>
      <c r="D35" s="154" t="s">
        <v>290</v>
      </c>
      <c r="E35" s="154" t="s">
        <v>290</v>
      </c>
      <c r="F35" s="154" t="s">
        <v>290</v>
      </c>
      <c r="G35" s="154" t="s">
        <v>290</v>
      </c>
      <c r="H35" s="154" t="s">
        <v>290</v>
      </c>
      <c r="I35" s="154" t="s">
        <v>290</v>
      </c>
      <c r="J35" s="154" t="s">
        <v>290</v>
      </c>
      <c r="K35" s="154" t="s">
        <v>290</v>
      </c>
      <c r="L35" s="154" t="s">
        <v>290</v>
      </c>
      <c r="M35" s="154" t="s">
        <v>290</v>
      </c>
      <c r="N35" s="154" t="s">
        <v>290</v>
      </c>
      <c r="O35" s="154" t="s">
        <v>290</v>
      </c>
    </row>
    <row r="36" spans="1:24">
      <c r="A36" s="363"/>
      <c r="B36" s="150" t="s">
        <v>211</v>
      </c>
      <c r="C36" s="128" t="s">
        <v>99</v>
      </c>
      <c r="D36" s="154">
        <v>55.7</v>
      </c>
      <c r="E36" s="154">
        <v>53.7</v>
      </c>
      <c r="F36" s="154">
        <v>56.6</v>
      </c>
      <c r="G36" s="154">
        <v>57.9</v>
      </c>
      <c r="H36" s="154">
        <v>61.1</v>
      </c>
      <c r="I36" s="154">
        <v>64.8</v>
      </c>
      <c r="J36" s="154">
        <v>70</v>
      </c>
      <c r="K36" s="154">
        <v>70.099999999999994</v>
      </c>
      <c r="L36" s="154">
        <v>70.400000000000006</v>
      </c>
      <c r="M36" s="154">
        <v>70.900000000000006</v>
      </c>
      <c r="N36" s="154">
        <v>68.7</v>
      </c>
      <c r="O36" s="154" t="s">
        <v>290</v>
      </c>
    </row>
    <row r="37" spans="1:24">
      <c r="A37" s="363"/>
      <c r="B37" s="135" t="s">
        <v>7</v>
      </c>
      <c r="C37" s="135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</row>
    <row r="38" spans="1:24">
      <c r="A38" s="363"/>
      <c r="B38" s="150" t="s">
        <v>210</v>
      </c>
      <c r="C38" s="128" t="s">
        <v>98</v>
      </c>
      <c r="D38" s="154" t="s">
        <v>290</v>
      </c>
      <c r="E38" s="154" t="s">
        <v>290</v>
      </c>
      <c r="F38" s="154" t="s">
        <v>290</v>
      </c>
      <c r="G38" s="154" t="s">
        <v>290</v>
      </c>
      <c r="H38" s="154" t="s">
        <v>290</v>
      </c>
      <c r="I38" s="154" t="s">
        <v>290</v>
      </c>
      <c r="J38" s="154" t="s">
        <v>290</v>
      </c>
      <c r="K38" s="154" t="s">
        <v>290</v>
      </c>
      <c r="L38" s="154" t="s">
        <v>290</v>
      </c>
      <c r="M38" s="154" t="s">
        <v>290</v>
      </c>
      <c r="N38" s="154" t="s">
        <v>290</v>
      </c>
      <c r="O38" s="154" t="s">
        <v>290</v>
      </c>
      <c r="P38" s="52"/>
      <c r="Q38" s="52"/>
      <c r="R38" s="52"/>
    </row>
    <row r="39" spans="1:24">
      <c r="A39" s="363"/>
      <c r="B39" s="150" t="s">
        <v>211</v>
      </c>
      <c r="C39" s="128" t="s">
        <v>99</v>
      </c>
      <c r="D39" s="154">
        <v>44.3</v>
      </c>
      <c r="E39" s="154">
        <v>46.3</v>
      </c>
      <c r="F39" s="154">
        <v>48.4</v>
      </c>
      <c r="G39" s="154">
        <v>61</v>
      </c>
      <c r="H39" s="154">
        <v>65.2</v>
      </c>
      <c r="I39" s="154">
        <v>63.6</v>
      </c>
      <c r="J39" s="154">
        <v>61.7</v>
      </c>
      <c r="K39" s="154">
        <v>68.599999999999994</v>
      </c>
      <c r="L39" s="154">
        <v>86.5</v>
      </c>
      <c r="M39" s="154">
        <v>94.5</v>
      </c>
      <c r="N39" s="154">
        <v>99.4</v>
      </c>
      <c r="O39" s="154" t="s">
        <v>290</v>
      </c>
      <c r="S39" s="52"/>
      <c r="T39" s="52"/>
      <c r="V39" s="52"/>
      <c r="W39" s="52"/>
    </row>
    <row r="40" spans="1:24">
      <c r="A40" s="363"/>
      <c r="B40" s="135" t="s">
        <v>249</v>
      </c>
      <c r="C40" s="128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</row>
    <row r="41" spans="1:24">
      <c r="A41" s="365"/>
      <c r="B41" s="150" t="s">
        <v>210</v>
      </c>
      <c r="C41" s="128" t="s">
        <v>98</v>
      </c>
      <c r="D41" s="154" t="s">
        <v>290</v>
      </c>
      <c r="E41" s="154" t="s">
        <v>290</v>
      </c>
      <c r="F41" s="154" t="s">
        <v>290</v>
      </c>
      <c r="G41" s="154" t="s">
        <v>290</v>
      </c>
      <c r="H41" s="154" t="s">
        <v>290</v>
      </c>
      <c r="I41" s="154" t="s">
        <v>290</v>
      </c>
      <c r="J41" s="154" t="s">
        <v>290</v>
      </c>
      <c r="K41" s="154" t="s">
        <v>290</v>
      </c>
      <c r="L41" s="154" t="s">
        <v>290</v>
      </c>
      <c r="M41" s="154" t="s">
        <v>290</v>
      </c>
      <c r="N41" s="154" t="s">
        <v>290</v>
      </c>
      <c r="O41" s="154" t="s">
        <v>290</v>
      </c>
      <c r="P41" s="52"/>
      <c r="Q41" s="52"/>
      <c r="R41" s="52"/>
    </row>
    <row r="42" spans="1:24">
      <c r="A42" s="365"/>
      <c r="B42" s="150" t="s">
        <v>211</v>
      </c>
      <c r="C42" s="128" t="s">
        <v>99</v>
      </c>
      <c r="D42" s="154" t="s">
        <v>290</v>
      </c>
      <c r="E42" s="154" t="s">
        <v>290</v>
      </c>
      <c r="F42" s="154" t="s">
        <v>290</v>
      </c>
      <c r="G42" s="154" t="s">
        <v>290</v>
      </c>
      <c r="H42" s="154" t="s">
        <v>290</v>
      </c>
      <c r="I42" s="154" t="s">
        <v>290</v>
      </c>
      <c r="J42" s="154" t="s">
        <v>290</v>
      </c>
      <c r="K42" s="154" t="s">
        <v>290</v>
      </c>
      <c r="L42" s="154" t="s">
        <v>290</v>
      </c>
      <c r="M42" s="154" t="s">
        <v>290</v>
      </c>
      <c r="N42" s="154" t="s">
        <v>290</v>
      </c>
      <c r="O42" s="154" t="s">
        <v>290</v>
      </c>
      <c r="S42" s="52"/>
      <c r="T42" s="52"/>
      <c r="U42" s="52"/>
      <c r="V42" s="52"/>
      <c r="W42" s="52"/>
    </row>
    <row r="43" spans="1:24">
      <c r="A43" s="363"/>
      <c r="B43" s="135" t="s">
        <v>8</v>
      </c>
      <c r="C43" s="135" t="s">
        <v>81</v>
      </c>
      <c r="D43" s="154">
        <v>829.4</v>
      </c>
      <c r="E43" s="154">
        <v>874.6</v>
      </c>
      <c r="F43" s="154">
        <v>760.9</v>
      </c>
      <c r="G43" s="154">
        <v>953.6</v>
      </c>
      <c r="H43" s="154">
        <v>1101.2</v>
      </c>
      <c r="I43" s="154">
        <v>1209.4000000000001</v>
      </c>
      <c r="J43" s="154">
        <v>1178.5999999999999</v>
      </c>
      <c r="K43" s="154">
        <v>1011</v>
      </c>
      <c r="L43" s="154">
        <v>1226.7</v>
      </c>
      <c r="M43" s="154">
        <v>1401.5</v>
      </c>
      <c r="N43" s="154">
        <v>1562.7</v>
      </c>
      <c r="O43" s="154" t="s">
        <v>290</v>
      </c>
      <c r="P43" s="52"/>
      <c r="Q43" s="52"/>
      <c r="R43" s="52"/>
    </row>
    <row r="44" spans="1:24">
      <c r="A44" s="363"/>
      <c r="B44" s="135" t="s">
        <v>32</v>
      </c>
      <c r="C44" s="197" t="s">
        <v>97</v>
      </c>
      <c r="D44" s="154">
        <v>0.6</v>
      </c>
      <c r="E44" s="154">
        <v>0.6</v>
      </c>
      <c r="F44" s="154">
        <v>1.1000000000000001</v>
      </c>
      <c r="G44" s="154">
        <v>1.2</v>
      </c>
      <c r="H44" s="154">
        <v>1.4</v>
      </c>
      <c r="I44" s="154">
        <v>1.3</v>
      </c>
      <c r="J44" s="154">
        <v>1.9</v>
      </c>
      <c r="K44" s="154">
        <v>2.2999999999999998</v>
      </c>
      <c r="L44" s="154">
        <v>2.4</v>
      </c>
      <c r="M44" s="154">
        <v>2.5</v>
      </c>
      <c r="N44" s="154">
        <v>2.4</v>
      </c>
      <c r="O44" s="154" t="s">
        <v>290</v>
      </c>
      <c r="S44" s="52"/>
      <c r="T44" s="52"/>
      <c r="U44" s="52"/>
      <c r="V44" s="52"/>
      <c r="W44" s="52"/>
    </row>
    <row r="45" spans="1:24">
      <c r="A45" s="363" t="s">
        <v>298</v>
      </c>
      <c r="B45" s="135" t="s">
        <v>49</v>
      </c>
      <c r="C45" s="135" t="s">
        <v>97</v>
      </c>
      <c r="D45" s="154">
        <v>1188.5999999999999</v>
      </c>
      <c r="E45" s="154">
        <v>1226</v>
      </c>
      <c r="F45" s="154">
        <v>1272.8</v>
      </c>
      <c r="G45" s="154">
        <v>1313.8</v>
      </c>
      <c r="H45" s="154">
        <v>1354.5</v>
      </c>
      <c r="I45" s="154">
        <v>1405.8</v>
      </c>
      <c r="J45" s="154">
        <v>1507</v>
      </c>
      <c r="K45" s="154">
        <v>1564.8</v>
      </c>
      <c r="L45" s="154">
        <v>1659.4</v>
      </c>
      <c r="M45" s="154">
        <v>1756.7</v>
      </c>
      <c r="N45" s="154">
        <v>1824.2</v>
      </c>
      <c r="O45" s="154" t="s">
        <v>290</v>
      </c>
      <c r="P45" s="52"/>
      <c r="Q45" s="52"/>
      <c r="R45" s="52"/>
      <c r="S45" s="52"/>
      <c r="T45" s="52"/>
      <c r="U45" s="52"/>
      <c r="V45" s="52"/>
      <c r="W45" s="52"/>
      <c r="X45" s="52"/>
    </row>
    <row r="46" spans="1:24">
      <c r="A46" s="363"/>
      <c r="B46" s="150" t="s">
        <v>212</v>
      </c>
      <c r="C46" s="128" t="s">
        <v>97</v>
      </c>
      <c r="D46" s="154" t="s">
        <v>290</v>
      </c>
      <c r="E46" s="154" t="s">
        <v>290</v>
      </c>
      <c r="F46" s="154" t="s">
        <v>290</v>
      </c>
      <c r="G46" s="154" t="s">
        <v>290</v>
      </c>
      <c r="H46" s="154" t="s">
        <v>290</v>
      </c>
      <c r="I46" s="154" t="s">
        <v>290</v>
      </c>
      <c r="J46" s="154" t="s">
        <v>290</v>
      </c>
      <c r="K46" s="154" t="s">
        <v>290</v>
      </c>
      <c r="L46" s="154" t="s">
        <v>290</v>
      </c>
      <c r="M46" s="154" t="s">
        <v>290</v>
      </c>
      <c r="N46" s="154" t="s">
        <v>290</v>
      </c>
      <c r="O46" s="154" t="s">
        <v>290</v>
      </c>
      <c r="P46" s="69"/>
      <c r="Q46" s="69"/>
      <c r="R46" s="69"/>
      <c r="S46" s="69"/>
      <c r="T46" s="69"/>
      <c r="U46" s="69"/>
      <c r="V46" s="69"/>
      <c r="W46" s="69"/>
      <c r="X46" s="69"/>
    </row>
    <row r="47" spans="1:24">
      <c r="A47" s="363"/>
      <c r="B47" s="135" t="s">
        <v>215</v>
      </c>
      <c r="C47" s="135" t="s">
        <v>97</v>
      </c>
      <c r="D47" s="154">
        <v>25.1</v>
      </c>
      <c r="E47" s="154">
        <v>25.8</v>
      </c>
      <c r="F47" s="154">
        <v>26.5</v>
      </c>
      <c r="G47" s="154">
        <v>27.2</v>
      </c>
      <c r="H47" s="154">
        <v>26.8</v>
      </c>
      <c r="I47" s="154">
        <v>27</v>
      </c>
      <c r="J47" s="154">
        <v>28.8</v>
      </c>
      <c r="K47" s="154">
        <v>32.700000000000003</v>
      </c>
      <c r="L47" s="154">
        <v>36.200000000000003</v>
      </c>
      <c r="M47" s="154">
        <v>40</v>
      </c>
      <c r="N47" s="154">
        <v>31.6</v>
      </c>
      <c r="O47" s="154" t="s">
        <v>290</v>
      </c>
      <c r="P47" s="35"/>
      <c r="Q47" s="35"/>
      <c r="R47" s="35"/>
    </row>
    <row r="48" spans="1:24">
      <c r="A48" s="363"/>
      <c r="B48" s="164" t="s">
        <v>80</v>
      </c>
      <c r="C48" s="135" t="s">
        <v>97</v>
      </c>
      <c r="D48" s="154">
        <v>12.3</v>
      </c>
      <c r="E48" s="154">
        <v>13.1</v>
      </c>
      <c r="F48" s="154">
        <v>13.6</v>
      </c>
      <c r="G48" s="154">
        <v>14.2</v>
      </c>
      <c r="H48" s="154">
        <v>14.8</v>
      </c>
      <c r="I48" s="154">
        <v>15.3</v>
      </c>
      <c r="J48" s="154">
        <v>15.6</v>
      </c>
      <c r="K48" s="154">
        <v>16</v>
      </c>
      <c r="L48" s="154">
        <v>16.2</v>
      </c>
      <c r="M48" s="154">
        <v>16.5</v>
      </c>
      <c r="N48" s="154">
        <v>16.8</v>
      </c>
      <c r="O48" s="154" t="s">
        <v>290</v>
      </c>
      <c r="P48" s="69"/>
      <c r="Q48" s="69"/>
      <c r="R48" s="69"/>
    </row>
    <row r="49" spans="1:23">
      <c r="A49" s="363"/>
      <c r="B49" s="158"/>
      <c r="C49" s="128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35"/>
      <c r="Q49" s="35"/>
      <c r="R49" s="35"/>
      <c r="S49" s="52"/>
      <c r="T49" s="52"/>
      <c r="U49" s="52"/>
      <c r="V49" s="52"/>
      <c r="W49" s="52"/>
    </row>
    <row r="50" spans="1:23">
      <c r="A50" s="363" t="s">
        <v>298</v>
      </c>
      <c r="B50" s="164" t="s">
        <v>387</v>
      </c>
      <c r="C50" s="135" t="s">
        <v>206</v>
      </c>
      <c r="D50" s="214">
        <v>592.16819449980062</v>
      </c>
      <c r="E50" s="214">
        <v>593.13014029995168</v>
      </c>
      <c r="F50" s="214">
        <v>599.52896844088559</v>
      </c>
      <c r="G50" s="214">
        <v>600.42959645354404</v>
      </c>
      <c r="H50" s="214">
        <v>600.66518847006648</v>
      </c>
      <c r="I50" s="214">
        <v>611.29712571204936</v>
      </c>
      <c r="J50" s="214">
        <v>644.95420696738859</v>
      </c>
      <c r="K50" s="214">
        <v>657.89363043935248</v>
      </c>
      <c r="L50" s="214">
        <v>687.89122414293422</v>
      </c>
      <c r="M50" s="214">
        <v>719.25155584670813</v>
      </c>
      <c r="N50" s="214">
        <v>746.03304433175208</v>
      </c>
      <c r="O50" s="214" t="s">
        <v>290</v>
      </c>
      <c r="P50" s="35"/>
      <c r="Q50" s="35"/>
      <c r="R50" s="35"/>
    </row>
    <row r="51" spans="1:23">
      <c r="A51" s="202"/>
      <c r="B51" s="63"/>
      <c r="C51" s="35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35"/>
      <c r="O51" s="35"/>
    </row>
    <row r="52" spans="1:23">
      <c r="B52" s="362" t="s">
        <v>259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35"/>
      <c r="O52" s="35"/>
    </row>
    <row r="53" spans="1:23">
      <c r="B53" s="433" t="s">
        <v>298</v>
      </c>
      <c r="C53" s="37" t="s">
        <v>342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35"/>
      <c r="O53" s="35"/>
    </row>
    <row r="54" spans="1:23">
      <c r="B54" s="362" t="s">
        <v>241</v>
      </c>
      <c r="N54" s="35"/>
      <c r="O54" s="35"/>
    </row>
    <row r="55" spans="1:23">
      <c r="C55" s="27" t="s">
        <v>260</v>
      </c>
      <c r="N55" s="35"/>
      <c r="O55" s="35"/>
    </row>
    <row r="57" spans="1:23" s="195" customFormat="1">
      <c r="B57" s="193"/>
      <c r="C57" s="193"/>
      <c r="D57" s="194"/>
      <c r="P57" s="196"/>
      <c r="Q57" s="196"/>
      <c r="R57" s="196"/>
      <c r="S57" s="196"/>
      <c r="T57" s="196"/>
      <c r="U57" s="196"/>
      <c r="V57" s="196"/>
      <c r="W57" s="196"/>
    </row>
    <row r="58" spans="1:23">
      <c r="L58" s="27"/>
    </row>
    <row r="59" spans="1:23" s="59" customFormat="1">
      <c r="B59" s="417" t="s">
        <v>196</v>
      </c>
    </row>
    <row r="60" spans="1:23" s="59" customFormat="1">
      <c r="L60" s="57"/>
    </row>
    <row r="61" spans="1:23" s="59" customFormat="1">
      <c r="B61" s="417" t="s">
        <v>257</v>
      </c>
      <c r="C61" s="201"/>
      <c r="D61" s="419" t="s">
        <v>204</v>
      </c>
      <c r="F61" s="57"/>
      <c r="G61" s="57"/>
      <c r="H61" s="57"/>
      <c r="L61" s="57"/>
    </row>
    <row r="62" spans="1:23" s="59" customFormat="1">
      <c r="L62" s="57"/>
      <c r="N62" s="57"/>
      <c r="O62" s="57"/>
    </row>
    <row r="63" spans="1:23" s="59" customFormat="1">
      <c r="A63" s="54" t="s">
        <v>110</v>
      </c>
      <c r="B63" s="414" t="s">
        <v>0</v>
      </c>
      <c r="C63" s="413" t="s">
        <v>1</v>
      </c>
      <c r="D63" s="409">
        <v>2004</v>
      </c>
      <c r="E63" s="409">
        <v>2005</v>
      </c>
      <c r="F63" s="409">
        <v>2006</v>
      </c>
      <c r="G63" s="409">
        <v>2007</v>
      </c>
      <c r="H63" s="409">
        <v>2008</v>
      </c>
      <c r="I63" s="409">
        <v>2009</v>
      </c>
      <c r="J63" s="409">
        <v>2010</v>
      </c>
      <c r="K63" s="409">
        <v>2011</v>
      </c>
      <c r="L63" s="409">
        <v>2012</v>
      </c>
      <c r="M63" s="409">
        <v>2013</v>
      </c>
      <c r="N63" s="409">
        <v>2014</v>
      </c>
      <c r="O63" s="409">
        <v>2015</v>
      </c>
    </row>
    <row r="64" spans="1:23" s="59" customFormat="1">
      <c r="A64" s="201"/>
      <c r="B64" s="410" t="s">
        <v>315</v>
      </c>
      <c r="C64" s="432" t="s">
        <v>101</v>
      </c>
      <c r="D64" s="412">
        <v>308.60000000000002</v>
      </c>
      <c r="E64" s="412">
        <v>302.8</v>
      </c>
      <c r="F64" s="412">
        <v>298.89999999999998</v>
      </c>
      <c r="G64" s="412">
        <v>298.7</v>
      </c>
      <c r="H64" s="412">
        <v>288.39999999999998</v>
      </c>
      <c r="I64" s="412">
        <v>282.7</v>
      </c>
      <c r="J64" s="412">
        <v>277.10000000000002</v>
      </c>
      <c r="K64" s="412">
        <v>269.39999999999998</v>
      </c>
      <c r="L64" s="412">
        <v>265.89999999999998</v>
      </c>
      <c r="M64" s="412">
        <v>260.89999999999998</v>
      </c>
      <c r="N64" s="412">
        <v>252.3</v>
      </c>
      <c r="O64" s="412" t="s">
        <v>290</v>
      </c>
    </row>
    <row r="65" spans="1:15" s="59" customFormat="1">
      <c r="A65" s="201"/>
      <c r="B65" s="410" t="s">
        <v>316</v>
      </c>
      <c r="C65" s="432" t="s">
        <v>101</v>
      </c>
      <c r="D65" s="412">
        <v>147.9</v>
      </c>
      <c r="E65" s="412">
        <v>145</v>
      </c>
      <c r="F65" s="412">
        <v>142.4</v>
      </c>
      <c r="G65" s="412">
        <v>142.6</v>
      </c>
      <c r="H65" s="412">
        <v>137</v>
      </c>
      <c r="I65" s="412">
        <v>133.69999999999999</v>
      </c>
      <c r="J65" s="412">
        <v>131.30000000000001</v>
      </c>
      <c r="K65" s="412">
        <v>128.30000000000001</v>
      </c>
      <c r="L65" s="412">
        <v>126.6</v>
      </c>
      <c r="M65" s="412">
        <v>123.9</v>
      </c>
      <c r="N65" s="412">
        <v>119.6</v>
      </c>
      <c r="O65" s="412" t="s">
        <v>290</v>
      </c>
    </row>
    <row r="66" spans="1:15" s="59" customFormat="1">
      <c r="L66" s="57"/>
    </row>
    <row r="67" spans="1:15" s="59" customFormat="1">
      <c r="L67" s="57"/>
    </row>
    <row r="68" spans="1:15" s="59" customFormat="1">
      <c r="L68" s="57"/>
    </row>
    <row r="69" spans="1:15" s="431" customFormat="1">
      <c r="L69" s="459"/>
    </row>
    <row r="70" spans="1:15" s="431" customFormat="1">
      <c r="L70" s="459"/>
    </row>
    <row r="71" spans="1:15" s="431" customFormat="1">
      <c r="L71" s="459"/>
    </row>
    <row r="72" spans="1:15" s="431" customFormat="1">
      <c r="L72" s="459"/>
    </row>
  </sheetData>
  <pageMargins left="0.75" right="0.75" top="1" bottom="1" header="0.4921259845" footer="0.4921259845"/>
  <pageSetup paperSize="9" scale="41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44"/>
  <sheetViews>
    <sheetView zoomScale="85" zoomScaleNormal="85" workbookViewId="0"/>
  </sheetViews>
  <sheetFormatPr defaultColWidth="11.42578125" defaultRowHeight="13.9" customHeight="1"/>
  <cols>
    <col min="1" max="1" width="12.7109375" style="64" customWidth="1"/>
    <col min="2" max="2" width="32.28515625" style="27" bestFit="1" customWidth="1"/>
    <col min="3" max="3" width="12.7109375" style="37" customWidth="1"/>
    <col min="4" max="26" width="12.7109375" style="27" customWidth="1"/>
    <col min="27" max="16384" width="11.42578125" style="27"/>
  </cols>
  <sheetData>
    <row r="1" spans="1:26" ht="13.9" customHeight="1">
      <c r="A1" s="371"/>
      <c r="C1" s="63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6" ht="13.9" customHeight="1">
      <c r="A2" s="371"/>
      <c r="C2" s="63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6" ht="13.9" customHeight="1">
      <c r="A3" s="470"/>
      <c r="B3" s="32" t="s">
        <v>257</v>
      </c>
      <c r="C3" s="33"/>
      <c r="D3" s="38"/>
      <c r="E3" s="38" t="s">
        <v>104</v>
      </c>
    </row>
    <row r="4" spans="1:26" ht="13.9" customHeight="1">
      <c r="G4" s="35"/>
      <c r="H4" s="35"/>
      <c r="I4" s="35"/>
      <c r="J4" s="35"/>
      <c r="K4" s="35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</row>
    <row r="5" spans="1:26" ht="13.9" customHeight="1">
      <c r="A5" s="54" t="s">
        <v>110</v>
      </c>
      <c r="B5" s="128" t="s">
        <v>0</v>
      </c>
      <c r="C5" s="129" t="s">
        <v>1</v>
      </c>
      <c r="D5" s="130">
        <v>2004</v>
      </c>
      <c r="E5" s="130">
        <v>2005</v>
      </c>
      <c r="F5" s="130">
        <v>2006</v>
      </c>
      <c r="G5" s="130">
        <v>2007</v>
      </c>
      <c r="H5" s="130">
        <v>2008</v>
      </c>
      <c r="I5" s="130">
        <v>2009</v>
      </c>
      <c r="J5" s="130">
        <v>2010</v>
      </c>
      <c r="K5" s="130">
        <v>2011</v>
      </c>
      <c r="L5" s="130">
        <v>2012</v>
      </c>
      <c r="M5" s="130">
        <v>2013</v>
      </c>
      <c r="N5" s="130">
        <v>2014</v>
      </c>
      <c r="O5" s="130">
        <v>2015</v>
      </c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</row>
    <row r="6" spans="1:26" ht="13.9" customHeight="1">
      <c r="A6" s="250"/>
      <c r="B6" s="135" t="s">
        <v>116</v>
      </c>
      <c r="C6" s="129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</row>
    <row r="7" spans="1:26" ht="13.9" customHeight="1">
      <c r="A7" s="201"/>
      <c r="B7" s="151" t="s">
        <v>115</v>
      </c>
      <c r="C7" s="284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</row>
    <row r="8" spans="1:26" ht="13.9" customHeight="1">
      <c r="A8" s="201"/>
      <c r="B8" s="152" t="s">
        <v>36</v>
      </c>
      <c r="C8" s="124" t="s">
        <v>381</v>
      </c>
      <c r="D8" s="186" t="s">
        <v>290</v>
      </c>
      <c r="E8" s="186" t="s">
        <v>290</v>
      </c>
      <c r="F8" s="186" t="s">
        <v>290</v>
      </c>
      <c r="G8" s="186" t="s">
        <v>290</v>
      </c>
      <c r="H8" s="186" t="s">
        <v>290</v>
      </c>
      <c r="I8" s="186" t="s">
        <v>290</v>
      </c>
      <c r="J8" s="186" t="s">
        <v>290</v>
      </c>
      <c r="K8" s="186" t="s">
        <v>290</v>
      </c>
      <c r="L8" s="186" t="s">
        <v>290</v>
      </c>
      <c r="M8" s="186" t="s">
        <v>290</v>
      </c>
      <c r="N8" s="186" t="s">
        <v>290</v>
      </c>
      <c r="O8" s="186" t="s">
        <v>290</v>
      </c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</row>
    <row r="9" spans="1:26" ht="13.9" customHeight="1">
      <c r="A9" s="201"/>
      <c r="B9" s="152" t="s">
        <v>9</v>
      </c>
      <c r="C9" s="124" t="s">
        <v>381</v>
      </c>
      <c r="D9" s="186" t="s">
        <v>290</v>
      </c>
      <c r="E9" s="186" t="s">
        <v>290</v>
      </c>
      <c r="F9" s="186" t="s">
        <v>290</v>
      </c>
      <c r="G9" s="186" t="s">
        <v>290</v>
      </c>
      <c r="H9" s="186" t="s">
        <v>290</v>
      </c>
      <c r="I9" s="186" t="s">
        <v>290</v>
      </c>
      <c r="J9" s="186" t="s">
        <v>290</v>
      </c>
      <c r="K9" s="186" t="s">
        <v>290</v>
      </c>
      <c r="L9" s="186" t="s">
        <v>290</v>
      </c>
      <c r="M9" s="186" t="s">
        <v>290</v>
      </c>
      <c r="N9" s="186" t="s">
        <v>290</v>
      </c>
      <c r="O9" s="186" t="s">
        <v>290</v>
      </c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</row>
    <row r="10" spans="1:26" ht="13.5" customHeight="1">
      <c r="A10" s="201"/>
      <c r="B10" s="152" t="s">
        <v>38</v>
      </c>
      <c r="C10" s="124" t="s">
        <v>381</v>
      </c>
      <c r="D10" s="186" t="s">
        <v>290</v>
      </c>
      <c r="E10" s="186" t="s">
        <v>290</v>
      </c>
      <c r="F10" s="186" t="s">
        <v>290</v>
      </c>
      <c r="G10" s="186" t="s">
        <v>290</v>
      </c>
      <c r="H10" s="186" t="s">
        <v>290</v>
      </c>
      <c r="I10" s="186" t="s">
        <v>290</v>
      </c>
      <c r="J10" s="186" t="s">
        <v>290</v>
      </c>
      <c r="K10" s="186" t="s">
        <v>290</v>
      </c>
      <c r="L10" s="186" t="s">
        <v>290</v>
      </c>
      <c r="M10" s="186" t="s">
        <v>290</v>
      </c>
      <c r="N10" s="186" t="s">
        <v>290</v>
      </c>
      <c r="O10" s="186" t="s">
        <v>290</v>
      </c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</row>
    <row r="11" spans="1:26" ht="13.5" customHeight="1">
      <c r="A11" s="201"/>
      <c r="B11" s="152" t="s">
        <v>34</v>
      </c>
      <c r="C11" s="124" t="s">
        <v>381</v>
      </c>
      <c r="D11" s="186" t="s">
        <v>290</v>
      </c>
      <c r="E11" s="186" t="s">
        <v>290</v>
      </c>
      <c r="F11" s="186" t="s">
        <v>290</v>
      </c>
      <c r="G11" s="186" t="s">
        <v>290</v>
      </c>
      <c r="H11" s="186" t="s">
        <v>290</v>
      </c>
      <c r="I11" s="186" t="s">
        <v>290</v>
      </c>
      <c r="J11" s="186" t="s">
        <v>290</v>
      </c>
      <c r="K11" s="186" t="s">
        <v>290</v>
      </c>
      <c r="L11" s="186" t="s">
        <v>290</v>
      </c>
      <c r="M11" s="186" t="s">
        <v>290</v>
      </c>
      <c r="N11" s="186" t="s">
        <v>290</v>
      </c>
      <c r="O11" s="186" t="s">
        <v>290</v>
      </c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</row>
    <row r="12" spans="1:26" ht="13.9" customHeight="1">
      <c r="A12" s="201"/>
      <c r="B12" s="152" t="s">
        <v>37</v>
      </c>
      <c r="C12" s="124" t="s">
        <v>381</v>
      </c>
      <c r="D12" s="186" t="s">
        <v>290</v>
      </c>
      <c r="E12" s="186" t="s">
        <v>290</v>
      </c>
      <c r="F12" s="186" t="s">
        <v>290</v>
      </c>
      <c r="G12" s="186" t="s">
        <v>290</v>
      </c>
      <c r="H12" s="186" t="s">
        <v>290</v>
      </c>
      <c r="I12" s="186" t="s">
        <v>290</v>
      </c>
      <c r="J12" s="186" t="s">
        <v>290</v>
      </c>
      <c r="K12" s="186" t="s">
        <v>290</v>
      </c>
      <c r="L12" s="186" t="s">
        <v>290</v>
      </c>
      <c r="M12" s="186" t="s">
        <v>290</v>
      </c>
      <c r="N12" s="186" t="s">
        <v>290</v>
      </c>
      <c r="O12" s="186" t="s">
        <v>290</v>
      </c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</row>
    <row r="13" spans="1:26" ht="13.9" customHeight="1">
      <c r="A13" s="201"/>
      <c r="B13" s="151" t="s">
        <v>46</v>
      </c>
      <c r="C13" s="124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</row>
    <row r="14" spans="1:26" ht="13.9" customHeight="1">
      <c r="A14" s="201"/>
      <c r="B14" s="152" t="s">
        <v>91</v>
      </c>
      <c r="C14" s="124" t="s">
        <v>381</v>
      </c>
      <c r="D14" s="186" t="s">
        <v>290</v>
      </c>
      <c r="E14" s="186" t="s">
        <v>290</v>
      </c>
      <c r="F14" s="186" t="s">
        <v>290</v>
      </c>
      <c r="G14" s="186" t="s">
        <v>290</v>
      </c>
      <c r="H14" s="186" t="s">
        <v>290</v>
      </c>
      <c r="I14" s="186" t="s">
        <v>290</v>
      </c>
      <c r="J14" s="186" t="s">
        <v>290</v>
      </c>
      <c r="K14" s="186" t="s">
        <v>290</v>
      </c>
      <c r="L14" s="186" t="s">
        <v>290</v>
      </c>
      <c r="M14" s="186" t="s">
        <v>290</v>
      </c>
      <c r="N14" s="186" t="s">
        <v>290</v>
      </c>
      <c r="O14" s="186" t="s">
        <v>290</v>
      </c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</row>
    <row r="15" spans="1:26" ht="13.5" customHeight="1">
      <c r="A15" s="201"/>
      <c r="B15" s="152" t="s">
        <v>90</v>
      </c>
      <c r="C15" s="124" t="s">
        <v>381</v>
      </c>
      <c r="D15" s="186" t="s">
        <v>290</v>
      </c>
      <c r="E15" s="186" t="s">
        <v>290</v>
      </c>
      <c r="F15" s="186" t="s">
        <v>290</v>
      </c>
      <c r="G15" s="186" t="s">
        <v>290</v>
      </c>
      <c r="H15" s="186" t="s">
        <v>290</v>
      </c>
      <c r="I15" s="186" t="s">
        <v>290</v>
      </c>
      <c r="J15" s="186" t="s">
        <v>290</v>
      </c>
      <c r="K15" s="186" t="s">
        <v>290</v>
      </c>
      <c r="L15" s="186" t="s">
        <v>290</v>
      </c>
      <c r="M15" s="186" t="s">
        <v>290</v>
      </c>
      <c r="N15" s="186" t="s">
        <v>290</v>
      </c>
      <c r="O15" s="186" t="s">
        <v>290</v>
      </c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</row>
    <row r="16" spans="1:26" ht="13.9" customHeight="1">
      <c r="A16" s="201"/>
      <c r="B16" s="152" t="s">
        <v>89</v>
      </c>
      <c r="C16" s="124" t="s">
        <v>381</v>
      </c>
      <c r="D16" s="186" t="s">
        <v>290</v>
      </c>
      <c r="E16" s="186" t="s">
        <v>290</v>
      </c>
      <c r="F16" s="186" t="s">
        <v>290</v>
      </c>
      <c r="G16" s="186" t="s">
        <v>290</v>
      </c>
      <c r="H16" s="186" t="s">
        <v>290</v>
      </c>
      <c r="I16" s="186" t="s">
        <v>290</v>
      </c>
      <c r="J16" s="186" t="s">
        <v>290</v>
      </c>
      <c r="K16" s="186" t="s">
        <v>290</v>
      </c>
      <c r="L16" s="186" t="s">
        <v>290</v>
      </c>
      <c r="M16" s="186" t="s">
        <v>290</v>
      </c>
      <c r="N16" s="186" t="s">
        <v>290</v>
      </c>
      <c r="O16" s="186" t="s">
        <v>290</v>
      </c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</row>
    <row r="17" spans="1:26" ht="13.9" customHeight="1">
      <c r="A17" s="201"/>
      <c r="B17" s="151" t="s">
        <v>88</v>
      </c>
      <c r="C17" s="160" t="s">
        <v>381</v>
      </c>
      <c r="D17" s="236" t="s">
        <v>290</v>
      </c>
      <c r="E17" s="236" t="s">
        <v>290</v>
      </c>
      <c r="F17" s="236" t="s">
        <v>290</v>
      </c>
      <c r="G17" s="236" t="s">
        <v>290</v>
      </c>
      <c r="H17" s="236">
        <v>54.162609542356378</v>
      </c>
      <c r="I17" s="236">
        <v>55.866616896852058</v>
      </c>
      <c r="J17" s="236">
        <v>52.329927734861698</v>
      </c>
      <c r="K17" s="236">
        <v>59.516272002026092</v>
      </c>
      <c r="L17" s="236">
        <v>61.099796334012211</v>
      </c>
      <c r="M17" s="236">
        <v>62.563840653728292</v>
      </c>
      <c r="N17" s="236" t="s">
        <v>290</v>
      </c>
      <c r="O17" s="236" t="s">
        <v>290</v>
      </c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</row>
    <row r="18" spans="1:26" ht="13.5" customHeight="1">
      <c r="A18" s="201"/>
      <c r="B18" s="151" t="s">
        <v>4</v>
      </c>
      <c r="C18" s="160" t="s">
        <v>381</v>
      </c>
      <c r="D18" s="236">
        <v>193.34486618500051</v>
      </c>
      <c r="E18" s="236">
        <v>193.36082038270428</v>
      </c>
      <c r="F18" s="236" t="s">
        <v>290</v>
      </c>
      <c r="G18" s="236" t="s">
        <v>290</v>
      </c>
      <c r="H18" s="236">
        <v>477.7263875365141</v>
      </c>
      <c r="I18" s="236">
        <v>502.17742938907548</v>
      </c>
      <c r="J18" s="236">
        <v>632.94293545975574</v>
      </c>
      <c r="K18" s="236">
        <v>645.81486640496394</v>
      </c>
      <c r="L18" s="236">
        <v>635.18329938900195</v>
      </c>
      <c r="M18" s="236">
        <v>523.49336057201231</v>
      </c>
      <c r="N18" s="236" t="s">
        <v>290</v>
      </c>
      <c r="O18" s="236" t="s">
        <v>290</v>
      </c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</row>
    <row r="19" spans="1:26" ht="13.5" customHeight="1">
      <c r="A19" s="201"/>
      <c r="B19" s="151" t="s">
        <v>87</v>
      </c>
      <c r="C19" s="160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</row>
    <row r="20" spans="1:26" ht="13.9" customHeight="1">
      <c r="A20" s="201"/>
      <c r="B20" s="152" t="s">
        <v>39</v>
      </c>
      <c r="C20" s="124" t="s">
        <v>381</v>
      </c>
      <c r="D20" s="186" t="s">
        <v>290</v>
      </c>
      <c r="E20" s="186" t="s">
        <v>290</v>
      </c>
      <c r="F20" s="186" t="s">
        <v>290</v>
      </c>
      <c r="G20" s="186" t="s">
        <v>290</v>
      </c>
      <c r="H20" s="186" t="s">
        <v>290</v>
      </c>
      <c r="I20" s="186" t="s">
        <v>290</v>
      </c>
      <c r="J20" s="186" t="s">
        <v>290</v>
      </c>
      <c r="K20" s="186" t="s">
        <v>290</v>
      </c>
      <c r="L20" s="186" t="s">
        <v>290</v>
      </c>
      <c r="M20" s="186" t="s">
        <v>290</v>
      </c>
      <c r="N20" s="186" t="s">
        <v>290</v>
      </c>
      <c r="O20" s="186" t="s">
        <v>290</v>
      </c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</row>
    <row r="21" spans="1:26" ht="13.5" customHeight="1">
      <c r="A21" s="201"/>
      <c r="B21" s="152" t="s">
        <v>47</v>
      </c>
      <c r="C21" s="124" t="s">
        <v>381</v>
      </c>
      <c r="D21" s="186" t="s">
        <v>290</v>
      </c>
      <c r="E21" s="186" t="s">
        <v>290</v>
      </c>
      <c r="F21" s="186" t="s">
        <v>290</v>
      </c>
      <c r="G21" s="186" t="s">
        <v>290</v>
      </c>
      <c r="H21" s="186" t="s">
        <v>290</v>
      </c>
      <c r="I21" s="186" t="s">
        <v>290</v>
      </c>
      <c r="J21" s="186" t="s">
        <v>290</v>
      </c>
      <c r="K21" s="186" t="s">
        <v>290</v>
      </c>
      <c r="L21" s="186" t="s">
        <v>290</v>
      </c>
      <c r="M21" s="186" t="s">
        <v>290</v>
      </c>
      <c r="N21" s="186" t="s">
        <v>290</v>
      </c>
      <c r="O21" s="186" t="s">
        <v>290</v>
      </c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</row>
    <row r="22" spans="1:26" ht="13.5" customHeight="1">
      <c r="A22" s="201"/>
      <c r="B22" s="152" t="s">
        <v>214</v>
      </c>
      <c r="C22" s="124" t="s">
        <v>381</v>
      </c>
      <c r="D22" s="186" t="s">
        <v>290</v>
      </c>
      <c r="E22" s="186" t="s">
        <v>290</v>
      </c>
      <c r="F22" s="186" t="s">
        <v>290</v>
      </c>
      <c r="G22" s="186" t="s">
        <v>290</v>
      </c>
      <c r="H22" s="186" t="s">
        <v>290</v>
      </c>
      <c r="I22" s="186" t="s">
        <v>290</v>
      </c>
      <c r="J22" s="186" t="s">
        <v>290</v>
      </c>
      <c r="K22" s="186" t="s">
        <v>290</v>
      </c>
      <c r="L22" s="186" t="s">
        <v>290</v>
      </c>
      <c r="M22" s="186" t="s">
        <v>290</v>
      </c>
      <c r="N22" s="186" t="s">
        <v>290</v>
      </c>
      <c r="O22" s="186" t="s">
        <v>290</v>
      </c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</row>
    <row r="23" spans="1:26" ht="13.5" customHeight="1">
      <c r="A23" s="201"/>
      <c r="B23" s="152" t="s">
        <v>48</v>
      </c>
      <c r="C23" s="124" t="s">
        <v>381</v>
      </c>
      <c r="D23" s="186" t="s">
        <v>290</v>
      </c>
      <c r="E23" s="186" t="s">
        <v>290</v>
      </c>
      <c r="F23" s="186" t="s">
        <v>290</v>
      </c>
      <c r="G23" s="186" t="s">
        <v>290</v>
      </c>
      <c r="H23" s="186" t="s">
        <v>290</v>
      </c>
      <c r="I23" s="186" t="s">
        <v>290</v>
      </c>
      <c r="J23" s="186" t="s">
        <v>290</v>
      </c>
      <c r="K23" s="186" t="s">
        <v>290</v>
      </c>
      <c r="L23" s="186" t="s">
        <v>290</v>
      </c>
      <c r="M23" s="186" t="s">
        <v>290</v>
      </c>
      <c r="N23" s="186" t="s">
        <v>290</v>
      </c>
      <c r="O23" s="186" t="s">
        <v>290</v>
      </c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</row>
    <row r="24" spans="1:26" ht="13.5" customHeight="1">
      <c r="A24" s="201"/>
      <c r="B24" s="152" t="s">
        <v>86</v>
      </c>
      <c r="C24" s="124" t="s">
        <v>381</v>
      </c>
      <c r="D24" s="186" t="s">
        <v>290</v>
      </c>
      <c r="E24" s="186" t="s">
        <v>290</v>
      </c>
      <c r="F24" s="186" t="s">
        <v>290</v>
      </c>
      <c r="G24" s="186" t="s">
        <v>290</v>
      </c>
      <c r="H24" s="186" t="s">
        <v>290</v>
      </c>
      <c r="I24" s="186" t="s">
        <v>290</v>
      </c>
      <c r="J24" s="186" t="s">
        <v>290</v>
      </c>
      <c r="K24" s="186" t="s">
        <v>290</v>
      </c>
      <c r="L24" s="186" t="s">
        <v>290</v>
      </c>
      <c r="M24" s="186" t="s">
        <v>290</v>
      </c>
      <c r="N24" s="186" t="s">
        <v>290</v>
      </c>
      <c r="O24" s="186" t="s">
        <v>290</v>
      </c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</row>
    <row r="25" spans="1:26" ht="13.9" customHeight="1">
      <c r="A25" s="201"/>
      <c r="B25" s="151" t="s">
        <v>17</v>
      </c>
      <c r="C25" s="160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</row>
    <row r="26" spans="1:26" ht="13.9" customHeight="1">
      <c r="A26" s="202"/>
      <c r="B26" s="152" t="s">
        <v>261</v>
      </c>
      <c r="C26" s="124" t="s">
        <v>381</v>
      </c>
      <c r="D26" s="186" t="s">
        <v>290</v>
      </c>
      <c r="E26" s="186" t="s">
        <v>290</v>
      </c>
      <c r="F26" s="186" t="s">
        <v>290</v>
      </c>
      <c r="G26" s="186" t="s">
        <v>290</v>
      </c>
      <c r="H26" s="186" t="s">
        <v>290</v>
      </c>
      <c r="I26" s="186" t="s">
        <v>290</v>
      </c>
      <c r="J26" s="186" t="s">
        <v>290</v>
      </c>
      <c r="K26" s="186" t="s">
        <v>290</v>
      </c>
      <c r="L26" s="186" t="s">
        <v>290</v>
      </c>
      <c r="M26" s="186" t="s">
        <v>290</v>
      </c>
      <c r="N26" s="186" t="s">
        <v>290</v>
      </c>
      <c r="O26" s="186" t="s">
        <v>290</v>
      </c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ht="13.9" customHeight="1">
      <c r="A27" s="201"/>
      <c r="B27" s="152" t="s">
        <v>255</v>
      </c>
      <c r="C27" s="124" t="s">
        <v>381</v>
      </c>
      <c r="D27" s="186" t="s">
        <v>290</v>
      </c>
      <c r="E27" s="186" t="s">
        <v>290</v>
      </c>
      <c r="F27" s="186" t="s">
        <v>290</v>
      </c>
      <c r="G27" s="186" t="s">
        <v>290</v>
      </c>
      <c r="H27" s="186" t="s">
        <v>290</v>
      </c>
      <c r="I27" s="186" t="s">
        <v>290</v>
      </c>
      <c r="J27" s="186" t="s">
        <v>290</v>
      </c>
      <c r="K27" s="186" t="s">
        <v>290</v>
      </c>
      <c r="L27" s="186" t="s">
        <v>290</v>
      </c>
      <c r="M27" s="186" t="s">
        <v>290</v>
      </c>
      <c r="N27" s="186" t="s">
        <v>290</v>
      </c>
      <c r="O27" s="186" t="s">
        <v>290</v>
      </c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ht="13.9" customHeight="1">
      <c r="A28" s="201"/>
      <c r="B28" s="151" t="s">
        <v>85</v>
      </c>
      <c r="C28" s="160" t="s">
        <v>381</v>
      </c>
      <c r="D28" s="236">
        <v>260.50676707031647</v>
      </c>
      <c r="E28" s="236">
        <v>274.97621313035211</v>
      </c>
      <c r="F28" s="236" t="s">
        <v>290</v>
      </c>
      <c r="G28" s="236" t="s">
        <v>290</v>
      </c>
      <c r="H28" s="236">
        <v>385.58909444985392</v>
      </c>
      <c r="I28" s="236">
        <v>390.94189374144582</v>
      </c>
      <c r="J28" s="236">
        <v>488.41265885870922</v>
      </c>
      <c r="K28" s="236">
        <v>557.17361023173362</v>
      </c>
      <c r="L28" s="236">
        <v>434.06313645621185</v>
      </c>
      <c r="M28" s="236">
        <v>445.60776302349331</v>
      </c>
      <c r="N28" s="236" t="s">
        <v>290</v>
      </c>
      <c r="O28" s="236" t="s">
        <v>290</v>
      </c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ht="13.9" customHeight="1">
      <c r="A29" s="201"/>
      <c r="B29" s="162" t="s">
        <v>254</v>
      </c>
      <c r="C29" s="160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ht="13.9" customHeight="1">
      <c r="A30" s="201"/>
      <c r="B30" s="150" t="s">
        <v>102</v>
      </c>
      <c r="C30" s="124" t="s">
        <v>382</v>
      </c>
      <c r="D30" s="186" t="s">
        <v>290</v>
      </c>
      <c r="E30" s="186">
        <v>1691.4050111005392</v>
      </c>
      <c r="F30" s="186" t="s">
        <v>290</v>
      </c>
      <c r="G30" s="186" t="s">
        <v>290</v>
      </c>
      <c r="H30" s="186">
        <v>2863.5589094449851</v>
      </c>
      <c r="I30" s="186">
        <v>3138.1112355356477</v>
      </c>
      <c r="J30" s="186">
        <v>3316.720657861948</v>
      </c>
      <c r="K30" s="186">
        <v>3749.5251361276437</v>
      </c>
      <c r="L30" s="186">
        <v>4073.3197556008149</v>
      </c>
      <c r="M30" s="186">
        <v>4118.99897854954</v>
      </c>
      <c r="N30" s="186" t="s">
        <v>290</v>
      </c>
      <c r="O30" s="186" t="s">
        <v>290</v>
      </c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</row>
    <row r="31" spans="1:26" ht="12">
      <c r="A31" s="201"/>
      <c r="B31" s="150" t="s">
        <v>5</v>
      </c>
      <c r="C31" s="124" t="s">
        <v>382</v>
      </c>
      <c r="D31" s="186" t="s">
        <v>290</v>
      </c>
      <c r="E31" s="186">
        <v>2080.8753568030447</v>
      </c>
      <c r="F31" s="186" t="s">
        <v>290</v>
      </c>
      <c r="G31" s="186" t="s">
        <v>290</v>
      </c>
      <c r="H31" s="186">
        <v>3428.3106134371956</v>
      </c>
      <c r="I31" s="186" t="s">
        <v>290</v>
      </c>
      <c r="J31" s="186">
        <v>2491.9013207077001</v>
      </c>
      <c r="K31" s="186">
        <v>3844.4979105989619</v>
      </c>
      <c r="L31" s="186" t="s">
        <v>290</v>
      </c>
      <c r="M31" s="186" t="s">
        <v>290</v>
      </c>
      <c r="N31" s="186" t="s">
        <v>290</v>
      </c>
      <c r="O31" s="186" t="s">
        <v>290</v>
      </c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</row>
    <row r="32" spans="1:26" ht="12">
      <c r="A32" s="201"/>
      <c r="B32" s="161" t="s">
        <v>284</v>
      </c>
      <c r="C32" s="124" t="s">
        <v>382</v>
      </c>
      <c r="D32" s="186" t="s">
        <v>290</v>
      </c>
      <c r="E32" s="186">
        <v>1728.4068083306904</v>
      </c>
      <c r="F32" s="186" t="s">
        <v>290</v>
      </c>
      <c r="G32" s="186" t="s">
        <v>290</v>
      </c>
      <c r="H32" s="186">
        <v>2976.8743914313536</v>
      </c>
      <c r="I32" s="186">
        <v>3206.1714570113222</v>
      </c>
      <c r="J32" s="186">
        <v>3476.2023423872415</v>
      </c>
      <c r="K32" s="186">
        <v>3892.6174496644294</v>
      </c>
      <c r="L32" s="186">
        <v>4203.1568228105898</v>
      </c>
      <c r="M32" s="186">
        <v>4333.5035750766083</v>
      </c>
      <c r="N32" s="186" t="s">
        <v>290</v>
      </c>
      <c r="O32" s="186" t="s">
        <v>290</v>
      </c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</row>
    <row r="33" spans="1:26" ht="13.9" customHeight="1">
      <c r="A33" s="201"/>
      <c r="B33" s="150" t="s">
        <v>19</v>
      </c>
      <c r="C33" s="124" t="s">
        <v>382</v>
      </c>
      <c r="D33" s="186" t="s">
        <v>290</v>
      </c>
      <c r="E33" s="186">
        <v>1434.295380061317</v>
      </c>
      <c r="F33" s="186" t="s">
        <v>290</v>
      </c>
      <c r="G33" s="186" t="s">
        <v>290</v>
      </c>
      <c r="H33" s="186">
        <v>2681.3534566699122</v>
      </c>
      <c r="I33" s="186">
        <v>2915.391315167351</v>
      </c>
      <c r="J33" s="186">
        <v>3138.5497134313482</v>
      </c>
      <c r="K33" s="186">
        <v>3519.0578700772439</v>
      </c>
      <c r="L33" s="186">
        <v>3434.3177189409371</v>
      </c>
      <c r="M33" s="186">
        <v>3485.6996935648622</v>
      </c>
      <c r="N33" s="186" t="s">
        <v>290</v>
      </c>
      <c r="O33" s="186" t="s">
        <v>290</v>
      </c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</row>
    <row r="34" spans="1:26" ht="13.9" customHeight="1">
      <c r="A34" s="201"/>
      <c r="B34" s="150" t="s">
        <v>40</v>
      </c>
      <c r="C34" s="124" t="s">
        <v>381</v>
      </c>
      <c r="D34" s="186">
        <v>215.7321664801058</v>
      </c>
      <c r="E34" s="186">
        <v>235.11999154244634</v>
      </c>
      <c r="F34" s="186" t="s">
        <v>290</v>
      </c>
      <c r="G34" s="186" t="s">
        <v>290</v>
      </c>
      <c r="H34" s="186">
        <v>470.66699123661147</v>
      </c>
      <c r="I34" s="186">
        <v>501.43088216996387</v>
      </c>
      <c r="J34" s="186">
        <v>565.66159980064788</v>
      </c>
      <c r="K34" s="186">
        <v>579.96707610484987</v>
      </c>
      <c r="L34" s="186">
        <v>579.17515274949085</v>
      </c>
      <c r="M34" s="186">
        <v>624.361593462717</v>
      </c>
      <c r="N34" s="186" t="s">
        <v>290</v>
      </c>
      <c r="O34" s="186" t="s">
        <v>290</v>
      </c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303"/>
    </row>
    <row r="35" spans="1:26" ht="13.9" customHeight="1">
      <c r="A35" s="201"/>
      <c r="B35" s="150" t="s">
        <v>8</v>
      </c>
      <c r="C35" s="124" t="s">
        <v>383</v>
      </c>
      <c r="D35" s="186">
        <v>41.721786913605371</v>
      </c>
      <c r="E35" s="186">
        <v>72.78782112274024</v>
      </c>
      <c r="F35" s="186" t="s">
        <v>290</v>
      </c>
      <c r="G35" s="186" t="s">
        <v>290</v>
      </c>
      <c r="H35" s="186">
        <v>163.40068159688414</v>
      </c>
      <c r="I35" s="186">
        <v>168.81921114843848</v>
      </c>
      <c r="J35" s="186">
        <v>186.8925990530775</v>
      </c>
      <c r="K35" s="186">
        <v>190.70533113840699</v>
      </c>
      <c r="L35" s="186">
        <v>175.91649694501018</v>
      </c>
      <c r="M35" s="186">
        <v>167.64555669050051</v>
      </c>
      <c r="N35" s="186" t="s">
        <v>290</v>
      </c>
      <c r="O35" s="186" t="s">
        <v>290</v>
      </c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</row>
    <row r="36" spans="1:26" ht="13.9" customHeight="1">
      <c r="A36" s="201"/>
      <c r="B36" s="150" t="s">
        <v>213</v>
      </c>
      <c r="C36" s="124" t="s">
        <v>381</v>
      </c>
      <c r="D36" s="186">
        <v>478.27414266815913</v>
      </c>
      <c r="E36" s="186">
        <v>615.39274764774291</v>
      </c>
      <c r="F36" s="186" t="s">
        <v>290</v>
      </c>
      <c r="G36" s="186" t="s">
        <v>290</v>
      </c>
      <c r="H36" s="186">
        <v>1631.0856864654331</v>
      </c>
      <c r="I36" s="186">
        <v>1927.8337688192109</v>
      </c>
      <c r="J36" s="186">
        <v>2317.4682282581612</v>
      </c>
      <c r="K36" s="186">
        <v>2366.7215398252501</v>
      </c>
      <c r="L36" s="186">
        <v>2132.1283095723015</v>
      </c>
      <c r="M36" s="186">
        <v>2005.8733401430027</v>
      </c>
      <c r="N36" s="186" t="s">
        <v>290</v>
      </c>
      <c r="O36" s="186" t="s">
        <v>290</v>
      </c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303"/>
    </row>
    <row r="37" spans="1:26" ht="13.9" customHeight="1">
      <c r="A37" s="201"/>
      <c r="B37" s="53"/>
      <c r="C37" s="20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</row>
    <row r="38" spans="1:26" ht="13.9" customHeight="1">
      <c r="B38" s="356" t="s">
        <v>259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</row>
    <row r="39" spans="1:26" ht="13.9" customHeight="1">
      <c r="B39" s="356" t="s">
        <v>119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303"/>
    </row>
    <row r="40" spans="1:26" ht="13.9" customHeight="1">
      <c r="C40" s="27" t="s">
        <v>260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</row>
    <row r="41" spans="1:26" ht="13.9" customHeight="1">
      <c r="P41" s="303"/>
      <c r="Q41" s="303"/>
      <c r="R41" s="303"/>
      <c r="S41" s="303"/>
      <c r="T41" s="303"/>
      <c r="U41" s="303"/>
      <c r="V41" s="303"/>
      <c r="W41" s="303"/>
      <c r="X41" s="303"/>
      <c r="Y41" s="303"/>
      <c r="Z41" s="303"/>
    </row>
    <row r="42" spans="1:26" ht="13.9" customHeight="1"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303"/>
    </row>
    <row r="43" spans="1:26" ht="13.9" customHeight="1"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P43" s="303"/>
      <c r="Q43" s="303"/>
      <c r="R43" s="303"/>
      <c r="S43" s="303"/>
      <c r="T43" s="303"/>
      <c r="U43" s="303"/>
      <c r="V43" s="303"/>
      <c r="W43" s="303"/>
      <c r="X43" s="303"/>
      <c r="Y43" s="303"/>
      <c r="Z43" s="303"/>
    </row>
    <row r="44" spans="1:26" ht="13.9" customHeight="1"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3"/>
    </row>
  </sheetData>
  <pageMargins left="0.23622047244094491" right="0.19685039370078741" top="0.19685039370078741" bottom="0.19685039370078741" header="0.51181102362204722" footer="0.51181102362204722"/>
  <pageSetup paperSize="9" scale="4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AE139"/>
  <sheetViews>
    <sheetView zoomScale="85" zoomScaleNormal="85" workbookViewId="0"/>
  </sheetViews>
  <sheetFormatPr defaultColWidth="11.42578125" defaultRowHeight="12"/>
  <cols>
    <col min="1" max="1" width="12.7109375" style="59" customWidth="1"/>
    <col min="2" max="2" width="54.42578125" style="27" customWidth="1"/>
    <col min="3" max="3" width="14" style="27" customWidth="1"/>
    <col min="4" max="15" width="12.7109375" style="27" customWidth="1"/>
    <col min="16" max="16" width="11" style="27" customWidth="1"/>
    <col min="17" max="20" width="7.7109375" style="27" customWidth="1"/>
    <col min="21" max="16384" width="11.42578125" style="27"/>
  </cols>
  <sheetData>
    <row r="3" spans="1:20">
      <c r="B3" s="32" t="s">
        <v>257</v>
      </c>
      <c r="C3" s="38" t="s">
        <v>103</v>
      </c>
      <c r="D3" s="38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5" spans="1:20">
      <c r="A5" s="54" t="s">
        <v>110</v>
      </c>
      <c r="B5" s="128"/>
      <c r="C5" s="239">
        <v>2004</v>
      </c>
      <c r="D5" s="239">
        <v>2005</v>
      </c>
      <c r="E5" s="239">
        <v>2006</v>
      </c>
      <c r="F5" s="239">
        <v>2007</v>
      </c>
      <c r="G5" s="239">
        <v>2008</v>
      </c>
      <c r="H5" s="239">
        <v>2009</v>
      </c>
      <c r="I5" s="239">
        <v>2010</v>
      </c>
      <c r="J5" s="239">
        <v>2011</v>
      </c>
      <c r="K5" s="239">
        <v>2012</v>
      </c>
      <c r="L5" s="239">
        <v>2013</v>
      </c>
      <c r="M5" s="239">
        <v>2014</v>
      </c>
      <c r="N5" s="239">
        <v>2015</v>
      </c>
      <c r="O5" s="187"/>
    </row>
    <row r="6" spans="1:20">
      <c r="A6" s="250"/>
      <c r="B6" s="135" t="s">
        <v>116</v>
      </c>
      <c r="C6" s="273">
        <v>103.2</v>
      </c>
      <c r="D6" s="273">
        <v>116.5</v>
      </c>
      <c r="E6" s="273">
        <v>112.6</v>
      </c>
      <c r="F6" s="273">
        <v>113.5</v>
      </c>
      <c r="G6" s="273">
        <v>110.4</v>
      </c>
      <c r="H6" s="273">
        <v>98.5</v>
      </c>
      <c r="I6" s="273">
        <v>104.2</v>
      </c>
      <c r="J6" s="273">
        <v>110.3</v>
      </c>
      <c r="K6" s="273">
        <v>99.5</v>
      </c>
      <c r="L6" s="273">
        <v>103.2</v>
      </c>
      <c r="M6" s="273">
        <v>102.3</v>
      </c>
      <c r="N6" s="273" t="s">
        <v>290</v>
      </c>
      <c r="O6" s="188"/>
    </row>
    <row r="7" spans="1:20">
      <c r="A7" s="363" t="s">
        <v>298</v>
      </c>
      <c r="B7" s="151" t="s">
        <v>115</v>
      </c>
      <c r="C7" s="273">
        <v>102.8</v>
      </c>
      <c r="D7" s="273">
        <v>117.3</v>
      </c>
      <c r="E7" s="273">
        <v>101.6</v>
      </c>
      <c r="F7" s="273">
        <v>98.5</v>
      </c>
      <c r="G7" s="273">
        <v>108.9</v>
      </c>
      <c r="H7" s="273">
        <v>86.8</v>
      </c>
      <c r="I7" s="273">
        <v>103.2</v>
      </c>
      <c r="J7" s="273">
        <v>117.8</v>
      </c>
      <c r="K7" s="273">
        <v>102.6</v>
      </c>
      <c r="L7" s="273">
        <v>104.2</v>
      </c>
      <c r="M7" s="273">
        <v>102.5</v>
      </c>
      <c r="N7" s="273" t="s">
        <v>290</v>
      </c>
      <c r="O7" s="188"/>
    </row>
    <row r="8" spans="1:20">
      <c r="A8" s="363"/>
      <c r="B8" s="152" t="s">
        <v>36</v>
      </c>
      <c r="C8" s="138" t="s">
        <v>290</v>
      </c>
      <c r="D8" s="138" t="s">
        <v>290</v>
      </c>
      <c r="E8" s="138" t="s">
        <v>290</v>
      </c>
      <c r="F8" s="138" t="s">
        <v>290</v>
      </c>
      <c r="G8" s="138" t="s">
        <v>290</v>
      </c>
      <c r="H8" s="138" t="s">
        <v>290</v>
      </c>
      <c r="I8" s="138" t="s">
        <v>290</v>
      </c>
      <c r="J8" s="138" t="s">
        <v>290</v>
      </c>
      <c r="K8" s="138" t="s">
        <v>290</v>
      </c>
      <c r="L8" s="138" t="s">
        <v>290</v>
      </c>
      <c r="M8" s="138" t="s">
        <v>290</v>
      </c>
      <c r="N8" s="138" t="s">
        <v>290</v>
      </c>
    </row>
    <row r="9" spans="1:20">
      <c r="A9" s="363"/>
      <c r="B9" s="251" t="s">
        <v>9</v>
      </c>
      <c r="C9" s="138" t="s">
        <v>290</v>
      </c>
      <c r="D9" s="138" t="s">
        <v>290</v>
      </c>
      <c r="E9" s="138" t="s">
        <v>290</v>
      </c>
      <c r="F9" s="138" t="s">
        <v>290</v>
      </c>
      <c r="G9" s="138" t="s">
        <v>290</v>
      </c>
      <c r="H9" s="138" t="s">
        <v>290</v>
      </c>
      <c r="I9" s="138" t="s">
        <v>290</v>
      </c>
      <c r="J9" s="138" t="s">
        <v>290</v>
      </c>
      <c r="K9" s="138" t="s">
        <v>290</v>
      </c>
      <c r="L9" s="138" t="s">
        <v>290</v>
      </c>
      <c r="M9" s="138" t="s">
        <v>290</v>
      </c>
      <c r="N9" s="138" t="s">
        <v>290</v>
      </c>
      <c r="O9" s="188"/>
    </row>
    <row r="10" spans="1:20">
      <c r="A10" s="363"/>
      <c r="B10" s="152" t="s">
        <v>38</v>
      </c>
      <c r="C10" s="138" t="s">
        <v>290</v>
      </c>
      <c r="D10" s="138" t="s">
        <v>290</v>
      </c>
      <c r="E10" s="138" t="s">
        <v>290</v>
      </c>
      <c r="F10" s="138" t="s">
        <v>290</v>
      </c>
      <c r="G10" s="138" t="s">
        <v>290</v>
      </c>
      <c r="H10" s="138" t="s">
        <v>290</v>
      </c>
      <c r="I10" s="138" t="s">
        <v>290</v>
      </c>
      <c r="J10" s="138" t="s">
        <v>290</v>
      </c>
      <c r="K10" s="138" t="s">
        <v>290</v>
      </c>
      <c r="L10" s="138" t="s">
        <v>290</v>
      </c>
      <c r="M10" s="138" t="s">
        <v>290</v>
      </c>
      <c r="N10" s="138" t="s">
        <v>290</v>
      </c>
      <c r="O10" s="188"/>
    </row>
    <row r="11" spans="1:20">
      <c r="A11" s="363"/>
      <c r="B11" s="152" t="s">
        <v>34</v>
      </c>
      <c r="C11" s="138" t="s">
        <v>290</v>
      </c>
      <c r="D11" s="138" t="s">
        <v>290</v>
      </c>
      <c r="E11" s="138" t="s">
        <v>290</v>
      </c>
      <c r="F11" s="138" t="s">
        <v>290</v>
      </c>
      <c r="G11" s="138" t="s">
        <v>290</v>
      </c>
      <c r="H11" s="138" t="s">
        <v>290</v>
      </c>
      <c r="I11" s="138" t="s">
        <v>290</v>
      </c>
      <c r="J11" s="138" t="s">
        <v>290</v>
      </c>
      <c r="K11" s="138" t="s">
        <v>290</v>
      </c>
      <c r="L11" s="138" t="s">
        <v>290</v>
      </c>
      <c r="M11" s="138" t="s">
        <v>290</v>
      </c>
      <c r="N11" s="138" t="s">
        <v>290</v>
      </c>
      <c r="O11" s="376"/>
    </row>
    <row r="12" spans="1:20">
      <c r="A12" s="363"/>
      <c r="B12" s="152" t="s">
        <v>37</v>
      </c>
      <c r="C12" s="138" t="s">
        <v>290</v>
      </c>
      <c r="D12" s="138" t="s">
        <v>290</v>
      </c>
      <c r="E12" s="138" t="s">
        <v>290</v>
      </c>
      <c r="F12" s="138" t="s">
        <v>290</v>
      </c>
      <c r="G12" s="138" t="s">
        <v>290</v>
      </c>
      <c r="H12" s="138" t="s">
        <v>290</v>
      </c>
      <c r="I12" s="138" t="s">
        <v>290</v>
      </c>
      <c r="J12" s="138" t="s">
        <v>290</v>
      </c>
      <c r="K12" s="138" t="s">
        <v>290</v>
      </c>
      <c r="L12" s="138" t="s">
        <v>290</v>
      </c>
      <c r="M12" s="138" t="s">
        <v>290</v>
      </c>
      <c r="N12" s="138" t="s">
        <v>290</v>
      </c>
      <c r="O12" s="188"/>
    </row>
    <row r="13" spans="1:20">
      <c r="A13" s="363"/>
      <c r="B13" s="151" t="s">
        <v>46</v>
      </c>
      <c r="C13" s="273" t="s">
        <v>290</v>
      </c>
      <c r="D13" s="273" t="s">
        <v>290</v>
      </c>
      <c r="E13" s="273" t="s">
        <v>290</v>
      </c>
      <c r="F13" s="273" t="s">
        <v>290</v>
      </c>
      <c r="G13" s="273" t="s">
        <v>290</v>
      </c>
      <c r="H13" s="273" t="s">
        <v>290</v>
      </c>
      <c r="I13" s="273" t="s">
        <v>290</v>
      </c>
      <c r="J13" s="273" t="s">
        <v>290</v>
      </c>
      <c r="K13" s="273" t="s">
        <v>290</v>
      </c>
      <c r="L13" s="273" t="s">
        <v>290</v>
      </c>
      <c r="M13" s="273" t="s">
        <v>290</v>
      </c>
      <c r="N13" s="273" t="s">
        <v>290</v>
      </c>
      <c r="O13" s="188"/>
    </row>
    <row r="14" spans="1:20">
      <c r="A14" s="363"/>
      <c r="B14" s="152" t="s">
        <v>91</v>
      </c>
      <c r="C14" s="138" t="s">
        <v>290</v>
      </c>
      <c r="D14" s="138" t="s">
        <v>290</v>
      </c>
      <c r="E14" s="138" t="s">
        <v>290</v>
      </c>
      <c r="F14" s="138" t="s">
        <v>290</v>
      </c>
      <c r="G14" s="138" t="s">
        <v>290</v>
      </c>
      <c r="H14" s="138" t="s">
        <v>290</v>
      </c>
      <c r="I14" s="138" t="s">
        <v>290</v>
      </c>
      <c r="J14" s="138" t="s">
        <v>290</v>
      </c>
      <c r="K14" s="138" t="s">
        <v>290</v>
      </c>
      <c r="L14" s="138" t="s">
        <v>290</v>
      </c>
      <c r="M14" s="138" t="s">
        <v>290</v>
      </c>
      <c r="N14" s="138" t="s">
        <v>290</v>
      </c>
      <c r="O14" s="188"/>
    </row>
    <row r="15" spans="1:20">
      <c r="A15" s="363"/>
      <c r="B15" s="238" t="s">
        <v>90</v>
      </c>
      <c r="C15" s="138" t="s">
        <v>290</v>
      </c>
      <c r="D15" s="138" t="s">
        <v>290</v>
      </c>
      <c r="E15" s="138" t="s">
        <v>290</v>
      </c>
      <c r="F15" s="138" t="s">
        <v>290</v>
      </c>
      <c r="G15" s="138" t="s">
        <v>290</v>
      </c>
      <c r="H15" s="138" t="s">
        <v>290</v>
      </c>
      <c r="I15" s="138" t="s">
        <v>290</v>
      </c>
      <c r="J15" s="138" t="s">
        <v>290</v>
      </c>
      <c r="K15" s="138" t="s">
        <v>290</v>
      </c>
      <c r="L15" s="138" t="s">
        <v>290</v>
      </c>
      <c r="M15" s="138" t="s">
        <v>290</v>
      </c>
      <c r="N15" s="138" t="s">
        <v>290</v>
      </c>
      <c r="O15" s="188"/>
    </row>
    <row r="16" spans="1:20">
      <c r="A16" s="363"/>
      <c r="B16" s="152" t="s">
        <v>89</v>
      </c>
      <c r="C16" s="138" t="s">
        <v>290</v>
      </c>
      <c r="D16" s="138" t="s">
        <v>290</v>
      </c>
      <c r="E16" s="138" t="s">
        <v>290</v>
      </c>
      <c r="F16" s="138" t="s">
        <v>290</v>
      </c>
      <c r="G16" s="138" t="s">
        <v>290</v>
      </c>
      <c r="H16" s="138" t="s">
        <v>290</v>
      </c>
      <c r="I16" s="138" t="s">
        <v>290</v>
      </c>
      <c r="J16" s="138" t="s">
        <v>290</v>
      </c>
      <c r="K16" s="138" t="s">
        <v>290</v>
      </c>
      <c r="L16" s="138" t="s">
        <v>290</v>
      </c>
      <c r="M16" s="138" t="s">
        <v>290</v>
      </c>
      <c r="N16" s="138" t="s">
        <v>290</v>
      </c>
      <c r="O16" s="188"/>
    </row>
    <row r="17" spans="1:31" s="39" customFormat="1">
      <c r="A17" s="403"/>
      <c r="B17" s="151" t="s">
        <v>88</v>
      </c>
      <c r="C17" s="273" t="s">
        <v>290</v>
      </c>
      <c r="D17" s="273" t="s">
        <v>290</v>
      </c>
      <c r="E17" s="273" t="s">
        <v>290</v>
      </c>
      <c r="F17" s="273" t="s">
        <v>290</v>
      </c>
      <c r="G17" s="273" t="s">
        <v>290</v>
      </c>
      <c r="H17" s="273" t="s">
        <v>290</v>
      </c>
      <c r="I17" s="273" t="s">
        <v>290</v>
      </c>
      <c r="J17" s="273" t="s">
        <v>290</v>
      </c>
      <c r="K17" s="273" t="s">
        <v>290</v>
      </c>
      <c r="L17" s="273" t="s">
        <v>290</v>
      </c>
      <c r="M17" s="273" t="s">
        <v>290</v>
      </c>
      <c r="N17" s="273" t="s">
        <v>290</v>
      </c>
      <c r="O17" s="188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>
      <c r="A18" s="363"/>
      <c r="B18" s="151" t="s">
        <v>4</v>
      </c>
      <c r="C18" s="273" t="s">
        <v>290</v>
      </c>
      <c r="D18" s="273" t="s">
        <v>290</v>
      </c>
      <c r="E18" s="273" t="s">
        <v>290</v>
      </c>
      <c r="F18" s="273" t="s">
        <v>290</v>
      </c>
      <c r="G18" s="273" t="s">
        <v>290</v>
      </c>
      <c r="H18" s="273" t="s">
        <v>290</v>
      </c>
      <c r="I18" s="273" t="s">
        <v>290</v>
      </c>
      <c r="J18" s="273" t="s">
        <v>290</v>
      </c>
      <c r="K18" s="273" t="s">
        <v>290</v>
      </c>
      <c r="L18" s="273" t="s">
        <v>290</v>
      </c>
      <c r="M18" s="273" t="s">
        <v>290</v>
      </c>
      <c r="N18" s="273" t="s">
        <v>290</v>
      </c>
      <c r="O18" s="376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pans="1:31">
      <c r="A19" s="363" t="s">
        <v>301</v>
      </c>
      <c r="B19" s="151" t="s">
        <v>87</v>
      </c>
      <c r="C19" s="273">
        <v>99.8</v>
      </c>
      <c r="D19" s="273">
        <v>99.9</v>
      </c>
      <c r="E19" s="273">
        <v>117.5</v>
      </c>
      <c r="F19" s="273">
        <v>133.80000000000001</v>
      </c>
      <c r="G19" s="273">
        <v>99.6</v>
      </c>
      <c r="H19" s="273">
        <v>97.5</v>
      </c>
      <c r="I19" s="273">
        <v>103.5</v>
      </c>
      <c r="J19" s="273">
        <v>99.7</v>
      </c>
      <c r="K19" s="273">
        <v>92.9</v>
      </c>
      <c r="L19" s="273">
        <v>103.1</v>
      </c>
      <c r="M19" s="273">
        <v>101.4</v>
      </c>
      <c r="N19" s="273" t="s">
        <v>290</v>
      </c>
      <c r="O19" s="377"/>
    </row>
    <row r="20" spans="1:31">
      <c r="A20" s="363"/>
      <c r="B20" s="152" t="s">
        <v>39</v>
      </c>
      <c r="C20" s="138" t="s">
        <v>290</v>
      </c>
      <c r="D20" s="138" t="s">
        <v>290</v>
      </c>
      <c r="E20" s="138" t="s">
        <v>290</v>
      </c>
      <c r="F20" s="138" t="s">
        <v>290</v>
      </c>
      <c r="G20" s="138" t="s">
        <v>290</v>
      </c>
      <c r="H20" s="138" t="s">
        <v>290</v>
      </c>
      <c r="I20" s="138" t="s">
        <v>290</v>
      </c>
      <c r="J20" s="138" t="s">
        <v>290</v>
      </c>
      <c r="K20" s="138" t="s">
        <v>290</v>
      </c>
      <c r="L20" s="138" t="s">
        <v>290</v>
      </c>
      <c r="M20" s="138" t="s">
        <v>290</v>
      </c>
      <c r="N20" s="138" t="s">
        <v>290</v>
      </c>
      <c r="O20" s="188"/>
    </row>
    <row r="21" spans="1:31">
      <c r="A21" s="363"/>
      <c r="B21" s="152" t="s">
        <v>47</v>
      </c>
      <c r="C21" s="138" t="s">
        <v>290</v>
      </c>
      <c r="D21" s="138" t="s">
        <v>290</v>
      </c>
      <c r="E21" s="138" t="s">
        <v>290</v>
      </c>
      <c r="F21" s="138" t="s">
        <v>290</v>
      </c>
      <c r="G21" s="138" t="s">
        <v>290</v>
      </c>
      <c r="H21" s="138" t="s">
        <v>290</v>
      </c>
      <c r="I21" s="138" t="s">
        <v>290</v>
      </c>
      <c r="J21" s="138" t="s">
        <v>290</v>
      </c>
      <c r="K21" s="138" t="s">
        <v>290</v>
      </c>
      <c r="L21" s="138" t="s">
        <v>290</v>
      </c>
      <c r="M21" s="138" t="s">
        <v>290</v>
      </c>
      <c r="N21" s="138" t="s">
        <v>290</v>
      </c>
      <c r="O21" s="188"/>
    </row>
    <row r="22" spans="1:31">
      <c r="A22" s="363"/>
      <c r="B22" s="238" t="s">
        <v>214</v>
      </c>
      <c r="C22" s="138" t="s">
        <v>290</v>
      </c>
      <c r="D22" s="138" t="s">
        <v>290</v>
      </c>
      <c r="E22" s="138" t="s">
        <v>290</v>
      </c>
      <c r="F22" s="138" t="s">
        <v>290</v>
      </c>
      <c r="G22" s="138" t="s">
        <v>290</v>
      </c>
      <c r="H22" s="138" t="s">
        <v>290</v>
      </c>
      <c r="I22" s="138" t="s">
        <v>290</v>
      </c>
      <c r="J22" s="138" t="s">
        <v>290</v>
      </c>
      <c r="K22" s="138" t="s">
        <v>290</v>
      </c>
      <c r="L22" s="138" t="s">
        <v>290</v>
      </c>
      <c r="M22" s="138" t="s">
        <v>290</v>
      </c>
      <c r="N22" s="138" t="s">
        <v>290</v>
      </c>
      <c r="O22" s="376"/>
    </row>
    <row r="23" spans="1:31">
      <c r="A23" s="399"/>
      <c r="B23" s="151" t="s">
        <v>17</v>
      </c>
      <c r="C23" s="273" t="s">
        <v>290</v>
      </c>
      <c r="D23" s="273" t="s">
        <v>290</v>
      </c>
      <c r="E23" s="273" t="s">
        <v>290</v>
      </c>
      <c r="F23" s="273" t="s">
        <v>290</v>
      </c>
      <c r="G23" s="273" t="s">
        <v>290</v>
      </c>
      <c r="H23" s="273" t="s">
        <v>290</v>
      </c>
      <c r="I23" s="273" t="s">
        <v>290</v>
      </c>
      <c r="J23" s="273" t="s">
        <v>290</v>
      </c>
      <c r="K23" s="273" t="s">
        <v>290</v>
      </c>
      <c r="L23" s="273" t="s">
        <v>290</v>
      </c>
      <c r="M23" s="273" t="s">
        <v>290</v>
      </c>
      <c r="N23" s="273" t="s">
        <v>290</v>
      </c>
    </row>
    <row r="24" spans="1:31">
      <c r="A24" s="399"/>
      <c r="B24" s="146" t="s">
        <v>254</v>
      </c>
      <c r="C24" s="273" t="s">
        <v>290</v>
      </c>
      <c r="D24" s="273" t="s">
        <v>290</v>
      </c>
      <c r="E24" s="273" t="s">
        <v>290</v>
      </c>
      <c r="F24" s="273" t="s">
        <v>290</v>
      </c>
      <c r="G24" s="273" t="s">
        <v>290</v>
      </c>
      <c r="H24" s="273" t="s">
        <v>290</v>
      </c>
      <c r="I24" s="273" t="s">
        <v>290</v>
      </c>
      <c r="J24" s="273" t="s">
        <v>290</v>
      </c>
      <c r="K24" s="273" t="s">
        <v>290</v>
      </c>
      <c r="L24" s="273" t="s">
        <v>290</v>
      </c>
      <c r="M24" s="273" t="s">
        <v>290</v>
      </c>
      <c r="N24" s="273" t="s">
        <v>290</v>
      </c>
    </row>
    <row r="25" spans="1:31">
      <c r="A25" s="363"/>
      <c r="B25" s="123" t="s">
        <v>24</v>
      </c>
      <c r="C25" s="138" t="s">
        <v>290</v>
      </c>
      <c r="D25" s="138" t="s">
        <v>290</v>
      </c>
      <c r="E25" s="138" t="s">
        <v>290</v>
      </c>
      <c r="F25" s="138" t="s">
        <v>290</v>
      </c>
      <c r="G25" s="138" t="s">
        <v>290</v>
      </c>
      <c r="H25" s="138" t="s">
        <v>290</v>
      </c>
      <c r="I25" s="138" t="s">
        <v>290</v>
      </c>
      <c r="J25" s="138" t="s">
        <v>290</v>
      </c>
      <c r="K25" s="138" t="s">
        <v>290</v>
      </c>
      <c r="L25" s="138" t="s">
        <v>290</v>
      </c>
      <c r="M25" s="138" t="s">
        <v>290</v>
      </c>
      <c r="N25" s="138" t="s">
        <v>290</v>
      </c>
    </row>
    <row r="26" spans="1:31">
      <c r="A26" s="363"/>
      <c r="B26" s="150" t="s">
        <v>40</v>
      </c>
      <c r="C26" s="138" t="s">
        <v>290</v>
      </c>
      <c r="D26" s="138" t="s">
        <v>290</v>
      </c>
      <c r="E26" s="138" t="s">
        <v>290</v>
      </c>
      <c r="F26" s="138" t="s">
        <v>290</v>
      </c>
      <c r="G26" s="138" t="s">
        <v>290</v>
      </c>
      <c r="H26" s="138" t="s">
        <v>290</v>
      </c>
      <c r="I26" s="138" t="s">
        <v>290</v>
      </c>
      <c r="J26" s="138" t="s">
        <v>290</v>
      </c>
      <c r="K26" s="138" t="s">
        <v>290</v>
      </c>
      <c r="L26" s="138" t="s">
        <v>290</v>
      </c>
      <c r="M26" s="138" t="s">
        <v>290</v>
      </c>
      <c r="N26" s="138" t="s">
        <v>290</v>
      </c>
    </row>
    <row r="27" spans="1:31">
      <c r="A27" s="399"/>
      <c r="B27" s="150" t="s">
        <v>8</v>
      </c>
      <c r="C27" s="138" t="s">
        <v>290</v>
      </c>
      <c r="D27" s="138" t="s">
        <v>290</v>
      </c>
      <c r="E27" s="138" t="s">
        <v>290</v>
      </c>
      <c r="F27" s="138" t="s">
        <v>290</v>
      </c>
      <c r="G27" s="138" t="s">
        <v>290</v>
      </c>
      <c r="H27" s="138" t="s">
        <v>290</v>
      </c>
      <c r="I27" s="138" t="s">
        <v>290</v>
      </c>
      <c r="J27" s="138" t="s">
        <v>290</v>
      </c>
      <c r="K27" s="138" t="s">
        <v>290</v>
      </c>
      <c r="L27" s="138" t="s">
        <v>290</v>
      </c>
      <c r="M27" s="138" t="s">
        <v>290</v>
      </c>
      <c r="N27" s="138" t="s">
        <v>290</v>
      </c>
    </row>
    <row r="28" spans="1:31">
      <c r="A28" s="398"/>
      <c r="B28" s="150" t="s">
        <v>213</v>
      </c>
      <c r="C28" s="138" t="s">
        <v>290</v>
      </c>
      <c r="D28" s="138" t="s">
        <v>290</v>
      </c>
      <c r="E28" s="138" t="s">
        <v>290</v>
      </c>
      <c r="F28" s="138" t="s">
        <v>290</v>
      </c>
      <c r="G28" s="138" t="s">
        <v>290</v>
      </c>
      <c r="H28" s="138" t="s">
        <v>290</v>
      </c>
      <c r="I28" s="138" t="s">
        <v>290</v>
      </c>
      <c r="J28" s="138" t="s">
        <v>290</v>
      </c>
      <c r="K28" s="138" t="s">
        <v>290</v>
      </c>
      <c r="L28" s="138" t="s">
        <v>290</v>
      </c>
      <c r="M28" s="138" t="s">
        <v>290</v>
      </c>
      <c r="N28" s="138" t="s">
        <v>290</v>
      </c>
    </row>
    <row r="29" spans="1:31">
      <c r="A29" s="201"/>
      <c r="B29" s="216" t="s">
        <v>250</v>
      </c>
      <c r="C29" s="273" t="s">
        <v>290</v>
      </c>
      <c r="D29" s="273" t="s">
        <v>290</v>
      </c>
      <c r="E29" s="273" t="s">
        <v>290</v>
      </c>
      <c r="F29" s="273" t="s">
        <v>290</v>
      </c>
      <c r="G29" s="273" t="s">
        <v>290</v>
      </c>
      <c r="H29" s="273" t="s">
        <v>290</v>
      </c>
      <c r="I29" s="273" t="s">
        <v>290</v>
      </c>
      <c r="J29" s="273" t="s">
        <v>290</v>
      </c>
      <c r="K29" s="273" t="s">
        <v>290</v>
      </c>
      <c r="L29" s="273" t="s">
        <v>290</v>
      </c>
      <c r="M29" s="273" t="s">
        <v>290</v>
      </c>
      <c r="N29" s="273" t="s">
        <v>290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31">
      <c r="B30" s="3"/>
      <c r="C30" s="52"/>
      <c r="D30" s="52"/>
      <c r="E30" s="52"/>
      <c r="F30" s="52"/>
      <c r="G30" s="52"/>
      <c r="H30" s="52"/>
      <c r="I30" s="52"/>
      <c r="J30" s="52"/>
      <c r="K30" s="52"/>
      <c r="L30" s="5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31">
      <c r="B31" s="401" t="s">
        <v>259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P31" s="22"/>
    </row>
    <row r="32" spans="1:31">
      <c r="B32" s="402" t="s">
        <v>298</v>
      </c>
      <c r="C32" s="22" t="s">
        <v>319</v>
      </c>
      <c r="D32" s="22"/>
      <c r="E32" s="22"/>
      <c r="F32" s="22"/>
      <c r="G32" s="201"/>
      <c r="H32" s="22"/>
      <c r="I32" s="22"/>
      <c r="J32" s="22"/>
      <c r="K32" s="22"/>
      <c r="L32" s="22"/>
      <c r="P32" s="22"/>
    </row>
    <row r="33" spans="1:20">
      <c r="B33" s="402" t="s">
        <v>301</v>
      </c>
      <c r="C33" s="22" t="s">
        <v>320</v>
      </c>
      <c r="D33" s="22"/>
      <c r="E33" s="22"/>
      <c r="F33" s="22"/>
      <c r="G33" s="201"/>
      <c r="H33" s="22"/>
      <c r="I33" s="22"/>
      <c r="J33" s="22"/>
      <c r="K33" s="22"/>
      <c r="L33" s="22"/>
      <c r="P33" s="22"/>
    </row>
    <row r="34" spans="1:20">
      <c r="B34" s="401" t="s">
        <v>241</v>
      </c>
      <c r="D34" s="22"/>
      <c r="E34" s="22"/>
      <c r="F34" s="22"/>
      <c r="G34" s="22"/>
      <c r="H34" s="22"/>
      <c r="I34" s="22"/>
      <c r="J34" s="22"/>
      <c r="K34" s="22"/>
      <c r="L34" s="22"/>
      <c r="P34" s="22"/>
    </row>
    <row r="35" spans="1:20">
      <c r="B35" s="36"/>
      <c r="C35" s="37" t="s">
        <v>260</v>
      </c>
      <c r="D35" s="22"/>
      <c r="E35" s="22"/>
      <c r="F35" s="22"/>
      <c r="G35" s="22"/>
      <c r="H35" s="22"/>
      <c r="I35" s="22"/>
      <c r="J35" s="22"/>
      <c r="K35" s="22"/>
      <c r="L35" s="22"/>
      <c r="P35" s="22"/>
    </row>
    <row r="36" spans="1:20">
      <c r="B36" s="36"/>
      <c r="C36" s="37"/>
      <c r="D36" s="22"/>
      <c r="E36" s="22"/>
      <c r="F36" s="22"/>
      <c r="G36" s="22"/>
      <c r="H36" s="22"/>
      <c r="I36" s="22"/>
      <c r="J36" s="22"/>
      <c r="K36" s="22"/>
      <c r="L36" s="22"/>
      <c r="P36" s="22"/>
    </row>
    <row r="38" spans="1:20">
      <c r="B38" s="32" t="s">
        <v>257</v>
      </c>
      <c r="C38" s="38" t="s">
        <v>285</v>
      </c>
      <c r="D38" s="38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</row>
    <row r="40" spans="1:20">
      <c r="A40" s="54" t="s">
        <v>110</v>
      </c>
      <c r="B40" s="128"/>
      <c r="C40" s="239">
        <v>2004</v>
      </c>
      <c r="D40" s="239">
        <v>2005</v>
      </c>
      <c r="E40" s="239">
        <v>2006</v>
      </c>
      <c r="F40" s="239">
        <v>2007</v>
      </c>
      <c r="G40" s="239">
        <v>2008</v>
      </c>
      <c r="H40" s="239">
        <v>2009</v>
      </c>
      <c r="I40" s="239">
        <v>2010</v>
      </c>
      <c r="J40" s="239">
        <v>2011</v>
      </c>
      <c r="K40" s="239">
        <v>2012</v>
      </c>
      <c r="L40" s="239">
        <v>2013</v>
      </c>
      <c r="M40" s="239">
        <v>2014</v>
      </c>
      <c r="N40" s="239">
        <v>2015</v>
      </c>
      <c r="O40" s="187"/>
    </row>
    <row r="41" spans="1:20">
      <c r="A41" s="250"/>
      <c r="B41" s="135" t="s">
        <v>116</v>
      </c>
      <c r="C41" s="273">
        <v>59.274349934169166</v>
      </c>
      <c r="D41" s="273">
        <v>69.054617673307106</v>
      </c>
      <c r="E41" s="273">
        <v>77.75549950014377</v>
      </c>
      <c r="F41" s="273">
        <v>88.252491932663204</v>
      </c>
      <c r="G41" s="273">
        <v>97.430751093660163</v>
      </c>
      <c r="H41" s="273">
        <v>95.969289827255281</v>
      </c>
      <c r="I41" s="273">
        <v>100</v>
      </c>
      <c r="J41" s="273">
        <v>110.3</v>
      </c>
      <c r="K41" s="273">
        <v>109.74850000000001</v>
      </c>
      <c r="L41" s="273">
        <v>113.260452</v>
      </c>
      <c r="M41" s="273">
        <v>115.86544239599999</v>
      </c>
      <c r="N41" s="273" t="s">
        <v>290</v>
      </c>
      <c r="O41" s="188"/>
    </row>
    <row r="42" spans="1:20">
      <c r="A42" s="58" t="s">
        <v>298</v>
      </c>
      <c r="B42" s="151" t="s">
        <v>115</v>
      </c>
      <c r="C42" s="273">
        <v>87.326237193491565</v>
      </c>
      <c r="D42" s="273">
        <v>102.43367622796559</v>
      </c>
      <c r="E42" s="273">
        <v>104.07261504761307</v>
      </c>
      <c r="F42" s="273">
        <v>102.51152582189886</v>
      </c>
      <c r="G42" s="273">
        <v>111.63505162004788</v>
      </c>
      <c r="H42" s="273">
        <v>96.899224806201545</v>
      </c>
      <c r="I42" s="273">
        <v>100</v>
      </c>
      <c r="J42" s="273">
        <v>117.8</v>
      </c>
      <c r="K42" s="273">
        <v>120.86279999999999</v>
      </c>
      <c r="L42" s="273">
        <v>125.93903759999999</v>
      </c>
      <c r="M42" s="273">
        <v>129.08751354</v>
      </c>
      <c r="N42" s="273" t="s">
        <v>290</v>
      </c>
      <c r="O42" s="188"/>
    </row>
    <row r="43" spans="1:20">
      <c r="A43" s="58"/>
      <c r="B43" s="152" t="s">
        <v>36</v>
      </c>
      <c r="C43" s="138" t="s">
        <v>290</v>
      </c>
      <c r="D43" s="138" t="s">
        <v>290</v>
      </c>
      <c r="E43" s="138" t="s">
        <v>290</v>
      </c>
      <c r="F43" s="138" t="s">
        <v>290</v>
      </c>
      <c r="G43" s="138" t="s">
        <v>290</v>
      </c>
      <c r="H43" s="138" t="s">
        <v>290</v>
      </c>
      <c r="I43" s="138" t="s">
        <v>290</v>
      </c>
      <c r="J43" s="138" t="s">
        <v>290</v>
      </c>
      <c r="K43" s="138" t="s">
        <v>290</v>
      </c>
      <c r="L43" s="138" t="s">
        <v>290</v>
      </c>
      <c r="M43" s="138" t="s">
        <v>290</v>
      </c>
      <c r="N43" s="138" t="s">
        <v>290</v>
      </c>
    </row>
    <row r="44" spans="1:20">
      <c r="A44" s="58"/>
      <c r="B44" s="251" t="s">
        <v>9</v>
      </c>
      <c r="C44" s="138" t="s">
        <v>290</v>
      </c>
      <c r="D44" s="138" t="s">
        <v>290</v>
      </c>
      <c r="E44" s="138" t="s">
        <v>290</v>
      </c>
      <c r="F44" s="138" t="s">
        <v>290</v>
      </c>
      <c r="G44" s="138" t="s">
        <v>290</v>
      </c>
      <c r="H44" s="138" t="s">
        <v>290</v>
      </c>
      <c r="I44" s="138" t="s">
        <v>290</v>
      </c>
      <c r="J44" s="138" t="s">
        <v>290</v>
      </c>
      <c r="K44" s="138" t="s">
        <v>290</v>
      </c>
      <c r="L44" s="138" t="s">
        <v>290</v>
      </c>
      <c r="M44" s="138" t="s">
        <v>290</v>
      </c>
      <c r="N44" s="138" t="s">
        <v>290</v>
      </c>
      <c r="O44" s="188"/>
    </row>
    <row r="45" spans="1:20">
      <c r="A45" s="58"/>
      <c r="B45" s="152" t="s">
        <v>38</v>
      </c>
      <c r="C45" s="138" t="s">
        <v>290</v>
      </c>
      <c r="D45" s="138" t="s">
        <v>290</v>
      </c>
      <c r="E45" s="138" t="s">
        <v>290</v>
      </c>
      <c r="F45" s="138" t="s">
        <v>290</v>
      </c>
      <c r="G45" s="138" t="s">
        <v>290</v>
      </c>
      <c r="H45" s="138" t="s">
        <v>290</v>
      </c>
      <c r="I45" s="138" t="s">
        <v>290</v>
      </c>
      <c r="J45" s="138" t="s">
        <v>290</v>
      </c>
      <c r="K45" s="138" t="s">
        <v>290</v>
      </c>
      <c r="L45" s="138" t="s">
        <v>290</v>
      </c>
      <c r="M45" s="138" t="s">
        <v>290</v>
      </c>
      <c r="N45" s="138" t="s">
        <v>290</v>
      </c>
      <c r="O45" s="188"/>
    </row>
    <row r="46" spans="1:20">
      <c r="A46" s="58"/>
      <c r="B46" s="152" t="s">
        <v>34</v>
      </c>
      <c r="C46" s="138" t="s">
        <v>290</v>
      </c>
      <c r="D46" s="138" t="s">
        <v>290</v>
      </c>
      <c r="E46" s="138" t="s">
        <v>290</v>
      </c>
      <c r="F46" s="138" t="s">
        <v>290</v>
      </c>
      <c r="G46" s="138" t="s">
        <v>290</v>
      </c>
      <c r="H46" s="138" t="s">
        <v>290</v>
      </c>
      <c r="I46" s="138" t="s">
        <v>290</v>
      </c>
      <c r="J46" s="138" t="s">
        <v>290</v>
      </c>
      <c r="K46" s="138" t="s">
        <v>290</v>
      </c>
      <c r="L46" s="138" t="s">
        <v>290</v>
      </c>
      <c r="M46" s="138" t="s">
        <v>290</v>
      </c>
      <c r="N46" s="138" t="s">
        <v>290</v>
      </c>
      <c r="O46" s="376"/>
    </row>
    <row r="47" spans="1:20">
      <c r="A47" s="58"/>
      <c r="B47" s="152" t="s">
        <v>37</v>
      </c>
      <c r="C47" s="138" t="s">
        <v>290</v>
      </c>
      <c r="D47" s="138" t="s">
        <v>290</v>
      </c>
      <c r="E47" s="138" t="s">
        <v>290</v>
      </c>
      <c r="F47" s="138" t="s">
        <v>290</v>
      </c>
      <c r="G47" s="138" t="s">
        <v>290</v>
      </c>
      <c r="H47" s="138" t="s">
        <v>290</v>
      </c>
      <c r="I47" s="138" t="s">
        <v>290</v>
      </c>
      <c r="J47" s="138" t="s">
        <v>290</v>
      </c>
      <c r="K47" s="138" t="s">
        <v>290</v>
      </c>
      <c r="L47" s="138" t="s">
        <v>290</v>
      </c>
      <c r="M47" s="138" t="s">
        <v>290</v>
      </c>
      <c r="N47" s="138" t="s">
        <v>290</v>
      </c>
      <c r="O47" s="188"/>
    </row>
    <row r="48" spans="1:20">
      <c r="A48" s="58"/>
      <c r="B48" s="151" t="s">
        <v>46</v>
      </c>
      <c r="C48" s="273" t="s">
        <v>290</v>
      </c>
      <c r="D48" s="273" t="s">
        <v>290</v>
      </c>
      <c r="E48" s="273" t="s">
        <v>290</v>
      </c>
      <c r="F48" s="273" t="s">
        <v>290</v>
      </c>
      <c r="G48" s="273" t="s">
        <v>290</v>
      </c>
      <c r="H48" s="273" t="s">
        <v>290</v>
      </c>
      <c r="I48" s="273" t="s">
        <v>290</v>
      </c>
      <c r="J48" s="273" t="s">
        <v>290</v>
      </c>
      <c r="K48" s="273" t="s">
        <v>290</v>
      </c>
      <c r="L48" s="273" t="s">
        <v>290</v>
      </c>
      <c r="M48" s="273" t="s">
        <v>290</v>
      </c>
      <c r="N48" s="273" t="s">
        <v>290</v>
      </c>
      <c r="O48" s="188"/>
    </row>
    <row r="49" spans="1:31">
      <c r="A49" s="58"/>
      <c r="B49" s="152" t="s">
        <v>91</v>
      </c>
      <c r="C49" s="138" t="s">
        <v>290</v>
      </c>
      <c r="D49" s="138" t="s">
        <v>290</v>
      </c>
      <c r="E49" s="138" t="s">
        <v>290</v>
      </c>
      <c r="F49" s="138" t="s">
        <v>290</v>
      </c>
      <c r="G49" s="138" t="s">
        <v>290</v>
      </c>
      <c r="H49" s="138" t="s">
        <v>290</v>
      </c>
      <c r="I49" s="138" t="s">
        <v>290</v>
      </c>
      <c r="J49" s="138" t="s">
        <v>290</v>
      </c>
      <c r="K49" s="138" t="s">
        <v>290</v>
      </c>
      <c r="L49" s="138" t="s">
        <v>290</v>
      </c>
      <c r="M49" s="138" t="s">
        <v>290</v>
      </c>
      <c r="N49" s="138" t="s">
        <v>290</v>
      </c>
      <c r="O49" s="188"/>
    </row>
    <row r="50" spans="1:31">
      <c r="A50" s="58"/>
      <c r="B50" s="238" t="s">
        <v>90</v>
      </c>
      <c r="C50" s="138" t="s">
        <v>290</v>
      </c>
      <c r="D50" s="138" t="s">
        <v>290</v>
      </c>
      <c r="E50" s="138" t="s">
        <v>290</v>
      </c>
      <c r="F50" s="138" t="s">
        <v>290</v>
      </c>
      <c r="G50" s="138" t="s">
        <v>290</v>
      </c>
      <c r="H50" s="138" t="s">
        <v>290</v>
      </c>
      <c r="I50" s="138" t="s">
        <v>290</v>
      </c>
      <c r="J50" s="138" t="s">
        <v>290</v>
      </c>
      <c r="K50" s="138" t="s">
        <v>290</v>
      </c>
      <c r="L50" s="138" t="s">
        <v>290</v>
      </c>
      <c r="M50" s="138" t="s">
        <v>290</v>
      </c>
      <c r="N50" s="138" t="s">
        <v>290</v>
      </c>
      <c r="O50" s="188"/>
    </row>
    <row r="51" spans="1:31">
      <c r="A51" s="58"/>
      <c r="B51" s="152" t="s">
        <v>89</v>
      </c>
      <c r="C51" s="138" t="s">
        <v>290</v>
      </c>
      <c r="D51" s="138" t="s">
        <v>290</v>
      </c>
      <c r="E51" s="138" t="s">
        <v>290</v>
      </c>
      <c r="F51" s="138" t="s">
        <v>290</v>
      </c>
      <c r="G51" s="138" t="s">
        <v>290</v>
      </c>
      <c r="H51" s="138" t="s">
        <v>290</v>
      </c>
      <c r="I51" s="138" t="s">
        <v>290</v>
      </c>
      <c r="J51" s="138" t="s">
        <v>290</v>
      </c>
      <c r="K51" s="138" t="s">
        <v>290</v>
      </c>
      <c r="L51" s="138" t="s">
        <v>290</v>
      </c>
      <c r="M51" s="138" t="s">
        <v>290</v>
      </c>
      <c r="N51" s="138" t="s">
        <v>290</v>
      </c>
      <c r="O51" s="188"/>
    </row>
    <row r="52" spans="1:31" s="39" customFormat="1">
      <c r="A52" s="404"/>
      <c r="B52" s="151" t="s">
        <v>88</v>
      </c>
      <c r="C52" s="273" t="s">
        <v>290</v>
      </c>
      <c r="D52" s="273" t="s">
        <v>290</v>
      </c>
      <c r="E52" s="273" t="s">
        <v>290</v>
      </c>
      <c r="F52" s="273" t="s">
        <v>290</v>
      </c>
      <c r="G52" s="273" t="s">
        <v>290</v>
      </c>
      <c r="H52" s="273" t="s">
        <v>290</v>
      </c>
      <c r="I52" s="273" t="s">
        <v>290</v>
      </c>
      <c r="J52" s="273" t="s">
        <v>290</v>
      </c>
      <c r="K52" s="273" t="s">
        <v>290</v>
      </c>
      <c r="L52" s="273" t="s">
        <v>290</v>
      </c>
      <c r="M52" s="273" t="s">
        <v>290</v>
      </c>
      <c r="N52" s="273" t="s">
        <v>290</v>
      </c>
      <c r="O52" s="188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1:31">
      <c r="A53" s="58"/>
      <c r="B53" s="151" t="s">
        <v>4</v>
      </c>
      <c r="C53" s="273" t="s">
        <v>290</v>
      </c>
      <c r="D53" s="273" t="s">
        <v>290</v>
      </c>
      <c r="E53" s="273" t="s">
        <v>290</v>
      </c>
      <c r="F53" s="273" t="s">
        <v>290</v>
      </c>
      <c r="G53" s="273" t="s">
        <v>290</v>
      </c>
      <c r="H53" s="273" t="s">
        <v>290</v>
      </c>
      <c r="I53" s="273" t="s">
        <v>290</v>
      </c>
      <c r="J53" s="273" t="s">
        <v>290</v>
      </c>
      <c r="K53" s="273" t="s">
        <v>290</v>
      </c>
      <c r="L53" s="273" t="s">
        <v>290</v>
      </c>
      <c r="M53" s="273" t="s">
        <v>290</v>
      </c>
      <c r="N53" s="273" t="s">
        <v>290</v>
      </c>
      <c r="O53" s="376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pans="1:31">
      <c r="A54" s="58" t="s">
        <v>301</v>
      </c>
      <c r="B54" s="151" t="s">
        <v>87</v>
      </c>
      <c r="C54" s="273">
        <v>63.348484237417289</v>
      </c>
      <c r="D54" s="273">
        <v>63.285135753179887</v>
      </c>
      <c r="E54" s="273">
        <v>74.360034509986377</v>
      </c>
      <c r="F54" s="273">
        <v>99.493726174361782</v>
      </c>
      <c r="G54" s="273">
        <v>99.095751269664305</v>
      </c>
      <c r="H54" s="273">
        <v>96.618357487922708</v>
      </c>
      <c r="I54" s="273">
        <v>100</v>
      </c>
      <c r="J54" s="273">
        <v>99.7</v>
      </c>
      <c r="K54" s="273">
        <v>92.621300000000005</v>
      </c>
      <c r="L54" s="273">
        <v>95.492560300000008</v>
      </c>
      <c r="M54" s="273">
        <v>96.829456144200009</v>
      </c>
      <c r="N54" s="273" t="s">
        <v>290</v>
      </c>
      <c r="O54" s="377"/>
    </row>
    <row r="55" spans="1:31">
      <c r="A55" s="58"/>
      <c r="B55" s="152" t="s">
        <v>39</v>
      </c>
      <c r="C55" s="138" t="s">
        <v>290</v>
      </c>
      <c r="D55" s="138" t="s">
        <v>290</v>
      </c>
      <c r="E55" s="138" t="s">
        <v>290</v>
      </c>
      <c r="F55" s="138" t="s">
        <v>290</v>
      </c>
      <c r="G55" s="138" t="s">
        <v>290</v>
      </c>
      <c r="H55" s="138" t="s">
        <v>290</v>
      </c>
      <c r="I55" s="138" t="s">
        <v>290</v>
      </c>
      <c r="J55" s="138" t="s">
        <v>290</v>
      </c>
      <c r="K55" s="138" t="s">
        <v>290</v>
      </c>
      <c r="L55" s="138" t="s">
        <v>290</v>
      </c>
      <c r="M55" s="138" t="s">
        <v>290</v>
      </c>
      <c r="N55" s="138" t="s">
        <v>290</v>
      </c>
      <c r="O55" s="188"/>
    </row>
    <row r="56" spans="1:31">
      <c r="A56" s="58"/>
      <c r="B56" s="152" t="s">
        <v>47</v>
      </c>
      <c r="C56" s="138" t="s">
        <v>290</v>
      </c>
      <c r="D56" s="138" t="s">
        <v>290</v>
      </c>
      <c r="E56" s="138" t="s">
        <v>290</v>
      </c>
      <c r="F56" s="138" t="s">
        <v>290</v>
      </c>
      <c r="G56" s="138" t="s">
        <v>290</v>
      </c>
      <c r="H56" s="138" t="s">
        <v>290</v>
      </c>
      <c r="I56" s="138" t="s">
        <v>290</v>
      </c>
      <c r="J56" s="138" t="s">
        <v>290</v>
      </c>
      <c r="K56" s="138" t="s">
        <v>290</v>
      </c>
      <c r="L56" s="138" t="s">
        <v>290</v>
      </c>
      <c r="M56" s="138" t="s">
        <v>290</v>
      </c>
      <c r="N56" s="138" t="s">
        <v>290</v>
      </c>
      <c r="O56" s="188"/>
    </row>
    <row r="57" spans="1:31">
      <c r="A57" s="58"/>
      <c r="B57" s="238" t="s">
        <v>214</v>
      </c>
      <c r="C57" s="138" t="s">
        <v>290</v>
      </c>
      <c r="D57" s="138" t="s">
        <v>290</v>
      </c>
      <c r="E57" s="138" t="s">
        <v>290</v>
      </c>
      <c r="F57" s="138" t="s">
        <v>290</v>
      </c>
      <c r="G57" s="138" t="s">
        <v>290</v>
      </c>
      <c r="H57" s="138" t="s">
        <v>290</v>
      </c>
      <c r="I57" s="138" t="s">
        <v>290</v>
      </c>
      <c r="J57" s="138" t="s">
        <v>290</v>
      </c>
      <c r="K57" s="138" t="s">
        <v>290</v>
      </c>
      <c r="L57" s="138" t="s">
        <v>290</v>
      </c>
      <c r="M57" s="138" t="s">
        <v>290</v>
      </c>
      <c r="N57" s="138" t="s">
        <v>290</v>
      </c>
      <c r="O57" s="376"/>
    </row>
    <row r="58" spans="1:31">
      <c r="A58" s="399"/>
      <c r="B58" s="151" t="s">
        <v>17</v>
      </c>
      <c r="C58" s="273" t="s">
        <v>290</v>
      </c>
      <c r="D58" s="273" t="s">
        <v>290</v>
      </c>
      <c r="E58" s="273" t="s">
        <v>290</v>
      </c>
      <c r="F58" s="273" t="s">
        <v>290</v>
      </c>
      <c r="G58" s="273" t="s">
        <v>290</v>
      </c>
      <c r="H58" s="273" t="s">
        <v>290</v>
      </c>
      <c r="I58" s="273" t="s">
        <v>290</v>
      </c>
      <c r="J58" s="273" t="s">
        <v>290</v>
      </c>
      <c r="K58" s="273" t="s">
        <v>290</v>
      </c>
      <c r="L58" s="273" t="s">
        <v>290</v>
      </c>
      <c r="M58" s="273" t="s">
        <v>290</v>
      </c>
      <c r="N58" s="273" t="s">
        <v>290</v>
      </c>
    </row>
    <row r="59" spans="1:31">
      <c r="A59" s="399"/>
      <c r="B59" s="146" t="s">
        <v>254</v>
      </c>
      <c r="C59" s="273" t="s">
        <v>290</v>
      </c>
      <c r="D59" s="273" t="s">
        <v>290</v>
      </c>
      <c r="E59" s="273" t="s">
        <v>290</v>
      </c>
      <c r="F59" s="273" t="s">
        <v>290</v>
      </c>
      <c r="G59" s="273" t="s">
        <v>290</v>
      </c>
      <c r="H59" s="273" t="s">
        <v>290</v>
      </c>
      <c r="I59" s="273" t="s">
        <v>290</v>
      </c>
      <c r="J59" s="273" t="s">
        <v>290</v>
      </c>
      <c r="K59" s="273" t="s">
        <v>290</v>
      </c>
      <c r="L59" s="273" t="s">
        <v>290</v>
      </c>
      <c r="M59" s="273" t="s">
        <v>290</v>
      </c>
      <c r="N59" s="273" t="s">
        <v>290</v>
      </c>
    </row>
    <row r="60" spans="1:31">
      <c r="A60" s="405"/>
      <c r="B60" s="123" t="s">
        <v>24</v>
      </c>
      <c r="C60" s="138" t="s">
        <v>290</v>
      </c>
      <c r="D60" s="138" t="s">
        <v>290</v>
      </c>
      <c r="E60" s="138" t="s">
        <v>290</v>
      </c>
      <c r="F60" s="138" t="s">
        <v>290</v>
      </c>
      <c r="G60" s="138" t="s">
        <v>290</v>
      </c>
      <c r="H60" s="138" t="s">
        <v>290</v>
      </c>
      <c r="I60" s="138" t="s">
        <v>290</v>
      </c>
      <c r="J60" s="138" t="s">
        <v>290</v>
      </c>
      <c r="K60" s="138" t="s">
        <v>290</v>
      </c>
      <c r="L60" s="138" t="s">
        <v>290</v>
      </c>
      <c r="M60" s="138" t="s">
        <v>290</v>
      </c>
      <c r="N60" s="138" t="s">
        <v>290</v>
      </c>
    </row>
    <row r="61" spans="1:31">
      <c r="A61" s="58"/>
      <c r="B61" s="150" t="s">
        <v>40</v>
      </c>
      <c r="C61" s="138" t="s">
        <v>290</v>
      </c>
      <c r="D61" s="138" t="s">
        <v>290</v>
      </c>
      <c r="E61" s="138" t="s">
        <v>290</v>
      </c>
      <c r="F61" s="138" t="s">
        <v>290</v>
      </c>
      <c r="G61" s="138" t="s">
        <v>290</v>
      </c>
      <c r="H61" s="138" t="s">
        <v>290</v>
      </c>
      <c r="I61" s="138" t="s">
        <v>290</v>
      </c>
      <c r="J61" s="138" t="s">
        <v>290</v>
      </c>
      <c r="K61" s="138" t="s">
        <v>290</v>
      </c>
      <c r="L61" s="138" t="s">
        <v>290</v>
      </c>
      <c r="M61" s="138" t="s">
        <v>290</v>
      </c>
      <c r="N61" s="138" t="s">
        <v>290</v>
      </c>
    </row>
    <row r="62" spans="1:31">
      <c r="A62" s="399"/>
      <c r="B62" s="150" t="s">
        <v>8</v>
      </c>
      <c r="C62" s="138" t="s">
        <v>290</v>
      </c>
      <c r="D62" s="138" t="s">
        <v>290</v>
      </c>
      <c r="E62" s="138" t="s">
        <v>290</v>
      </c>
      <c r="F62" s="138" t="s">
        <v>290</v>
      </c>
      <c r="G62" s="138" t="s">
        <v>290</v>
      </c>
      <c r="H62" s="138" t="s">
        <v>290</v>
      </c>
      <c r="I62" s="138" t="s">
        <v>290</v>
      </c>
      <c r="J62" s="138" t="s">
        <v>290</v>
      </c>
      <c r="K62" s="138" t="s">
        <v>290</v>
      </c>
      <c r="L62" s="138" t="s">
        <v>290</v>
      </c>
      <c r="M62" s="138" t="s">
        <v>290</v>
      </c>
      <c r="N62" s="138" t="s">
        <v>290</v>
      </c>
    </row>
    <row r="63" spans="1:31">
      <c r="A63" s="201"/>
      <c r="B63" s="150" t="s">
        <v>213</v>
      </c>
      <c r="C63" s="138" t="s">
        <v>290</v>
      </c>
      <c r="D63" s="138" t="s">
        <v>290</v>
      </c>
      <c r="E63" s="138" t="s">
        <v>290</v>
      </c>
      <c r="F63" s="138" t="s">
        <v>290</v>
      </c>
      <c r="G63" s="138" t="s">
        <v>290</v>
      </c>
      <c r="H63" s="138" t="s">
        <v>290</v>
      </c>
      <c r="I63" s="138" t="s">
        <v>290</v>
      </c>
      <c r="J63" s="138" t="s">
        <v>290</v>
      </c>
      <c r="K63" s="138" t="s">
        <v>290</v>
      </c>
      <c r="L63" s="138" t="s">
        <v>290</v>
      </c>
      <c r="M63" s="138" t="s">
        <v>290</v>
      </c>
      <c r="N63" s="138" t="s">
        <v>290</v>
      </c>
    </row>
    <row r="64" spans="1:31">
      <c r="A64" s="201"/>
      <c r="B64" s="216" t="s">
        <v>250</v>
      </c>
      <c r="C64" s="273" t="s">
        <v>290</v>
      </c>
      <c r="D64" s="273" t="s">
        <v>290</v>
      </c>
      <c r="E64" s="273" t="s">
        <v>290</v>
      </c>
      <c r="F64" s="273" t="s">
        <v>290</v>
      </c>
      <c r="G64" s="273" t="s">
        <v>290</v>
      </c>
      <c r="H64" s="273" t="s">
        <v>290</v>
      </c>
      <c r="I64" s="273" t="s">
        <v>290</v>
      </c>
      <c r="J64" s="273" t="s">
        <v>290</v>
      </c>
      <c r="K64" s="273" t="s">
        <v>290</v>
      </c>
      <c r="L64" s="273" t="s">
        <v>290</v>
      </c>
      <c r="M64" s="273" t="s">
        <v>290</v>
      </c>
      <c r="N64" s="273" t="s">
        <v>290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1:25">
      <c r="C65" s="52"/>
      <c r="D65" s="52"/>
      <c r="E65" s="52"/>
      <c r="F65" s="52"/>
      <c r="G65" s="52"/>
      <c r="H65" s="52"/>
      <c r="I65" s="52"/>
      <c r="J65" s="52"/>
      <c r="K65" s="52"/>
      <c r="L65" s="5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>
      <c r="B66" s="401" t="s">
        <v>259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P66" s="22"/>
    </row>
    <row r="67" spans="1:25">
      <c r="B67" s="402" t="s">
        <v>298</v>
      </c>
      <c r="C67" s="22" t="s">
        <v>319</v>
      </c>
      <c r="D67" s="22"/>
      <c r="E67" s="22"/>
      <c r="F67" s="22"/>
      <c r="G67" s="22"/>
      <c r="H67" s="22"/>
      <c r="I67" s="22"/>
      <c r="J67" s="22"/>
      <c r="K67" s="22"/>
      <c r="L67" s="22"/>
      <c r="P67" s="22"/>
    </row>
    <row r="68" spans="1:25">
      <c r="B68" s="402" t="s">
        <v>301</v>
      </c>
      <c r="C68" s="22" t="s">
        <v>320</v>
      </c>
      <c r="D68" s="22"/>
      <c r="E68" s="22"/>
      <c r="F68" s="22"/>
      <c r="G68" s="22"/>
      <c r="H68" s="22"/>
      <c r="I68" s="22"/>
      <c r="J68" s="22"/>
      <c r="K68" s="22"/>
      <c r="L68" s="22"/>
      <c r="P68" s="22"/>
    </row>
    <row r="69" spans="1:25">
      <c r="C69" s="22" t="s">
        <v>305</v>
      </c>
      <c r="D69" s="22"/>
      <c r="E69" s="22"/>
      <c r="F69" s="22"/>
      <c r="G69" s="22"/>
      <c r="H69" s="22"/>
      <c r="I69" s="22"/>
      <c r="J69" s="22"/>
      <c r="K69" s="22"/>
      <c r="L69" s="22"/>
      <c r="P69" s="22"/>
    </row>
    <row r="70" spans="1:25">
      <c r="B70" s="36"/>
      <c r="C70" s="37"/>
      <c r="D70" s="22"/>
      <c r="E70" s="22"/>
      <c r="F70" s="22"/>
      <c r="G70" s="22"/>
      <c r="H70" s="22"/>
      <c r="I70" s="22"/>
      <c r="J70" s="22"/>
      <c r="K70" s="22"/>
      <c r="L70" s="22"/>
      <c r="P70" s="22"/>
    </row>
    <row r="71" spans="1:25">
      <c r="B71" s="3"/>
      <c r="C71" s="22"/>
      <c r="D71" s="22"/>
      <c r="E71" s="22"/>
      <c r="F71" s="22"/>
      <c r="G71" s="22"/>
      <c r="H71" s="22"/>
      <c r="I71" s="22"/>
      <c r="J71" s="22"/>
      <c r="K71" s="22"/>
      <c r="L71" s="22"/>
      <c r="P71" s="22"/>
    </row>
    <row r="72" spans="1:25">
      <c r="B72" s="32" t="s">
        <v>257</v>
      </c>
      <c r="C72" s="38" t="s">
        <v>114</v>
      </c>
      <c r="D72" s="38"/>
      <c r="F72" s="35"/>
      <c r="G72" s="35"/>
      <c r="H72" s="35"/>
      <c r="I72" s="35"/>
      <c r="J72" s="35"/>
      <c r="K72" s="35"/>
      <c r="O72" s="39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>
      <c r="A74" s="54" t="s">
        <v>110</v>
      </c>
      <c r="B74" s="128"/>
      <c r="C74" s="130">
        <v>2004</v>
      </c>
      <c r="D74" s="130">
        <v>2005</v>
      </c>
      <c r="E74" s="130">
        <v>2006</v>
      </c>
      <c r="F74" s="130">
        <v>2007</v>
      </c>
      <c r="G74" s="130">
        <v>2008</v>
      </c>
      <c r="H74" s="130">
        <v>2009</v>
      </c>
      <c r="I74" s="130">
        <v>2010</v>
      </c>
      <c r="J74" s="130">
        <v>2011</v>
      </c>
      <c r="K74" s="130">
        <v>2012</v>
      </c>
      <c r="L74" s="130">
        <v>2013</v>
      </c>
      <c r="M74" s="130">
        <v>2014</v>
      </c>
      <c r="N74" s="130">
        <v>2015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>
      <c r="A75" s="250" t="s">
        <v>223</v>
      </c>
      <c r="B75" s="135" t="s">
        <v>116</v>
      </c>
      <c r="C75" s="236">
        <v>101.66258235944832</v>
      </c>
      <c r="D75" s="236">
        <v>108.06287267222388</v>
      </c>
      <c r="E75" s="236">
        <v>112.35345764443585</v>
      </c>
      <c r="F75" s="236">
        <v>109.27264303893291</v>
      </c>
      <c r="G75" s="236">
        <v>104.52906846458878</v>
      </c>
      <c r="H75" s="236">
        <v>101.43953934740884</v>
      </c>
      <c r="I75" s="236">
        <v>100</v>
      </c>
      <c r="J75" s="236">
        <v>102.22428174235402</v>
      </c>
      <c r="K75" s="236">
        <v>100.50707542850026</v>
      </c>
      <c r="L75" s="236">
        <v>101.29228695528541</v>
      </c>
      <c r="M75" s="236" t="s">
        <v>290</v>
      </c>
      <c r="N75" s="236" t="s">
        <v>290</v>
      </c>
      <c r="O75" s="39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>
      <c r="A76" s="60" t="s">
        <v>298</v>
      </c>
      <c r="B76" s="151" t="s">
        <v>115</v>
      </c>
      <c r="C76" s="236">
        <v>149.77491597434411</v>
      </c>
      <c r="D76" s="236">
        <v>160.29742375721315</v>
      </c>
      <c r="E76" s="236">
        <v>150.38059329393224</v>
      </c>
      <c r="F76" s="236">
        <v>126.92792150344749</v>
      </c>
      <c r="G76" s="236">
        <v>119.76822330582648</v>
      </c>
      <c r="H76" s="236">
        <v>102.42248062015504</v>
      </c>
      <c r="I76" s="236">
        <v>100</v>
      </c>
      <c r="J76" s="236">
        <v>109.17516218721038</v>
      </c>
      <c r="K76" s="236">
        <v>110.68549051786347</v>
      </c>
      <c r="L76" s="236">
        <v>112.63113390587279</v>
      </c>
      <c r="M76" s="236" t="s">
        <v>290</v>
      </c>
      <c r="N76" s="236" t="s">
        <v>290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>
      <c r="A77" s="60" t="s">
        <v>223</v>
      </c>
      <c r="B77" s="152" t="s">
        <v>36</v>
      </c>
      <c r="C77" s="186" t="s">
        <v>290</v>
      </c>
      <c r="D77" s="186" t="s">
        <v>290</v>
      </c>
      <c r="E77" s="186" t="s">
        <v>290</v>
      </c>
      <c r="F77" s="186" t="s">
        <v>290</v>
      </c>
      <c r="G77" s="186" t="s">
        <v>290</v>
      </c>
      <c r="H77" s="186" t="s">
        <v>290</v>
      </c>
      <c r="I77" s="186" t="s">
        <v>290</v>
      </c>
      <c r="J77" s="186" t="s">
        <v>290</v>
      </c>
      <c r="K77" s="186" t="s">
        <v>290</v>
      </c>
      <c r="L77" s="186" t="s">
        <v>290</v>
      </c>
      <c r="M77" s="186" t="s">
        <v>290</v>
      </c>
      <c r="N77" s="186" t="s">
        <v>290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>
      <c r="A78" s="60" t="s">
        <v>223</v>
      </c>
      <c r="B78" s="251" t="s">
        <v>9</v>
      </c>
      <c r="C78" s="186" t="s">
        <v>290</v>
      </c>
      <c r="D78" s="186" t="s">
        <v>290</v>
      </c>
      <c r="E78" s="186" t="s">
        <v>290</v>
      </c>
      <c r="F78" s="186" t="s">
        <v>290</v>
      </c>
      <c r="G78" s="186" t="s">
        <v>290</v>
      </c>
      <c r="H78" s="186" t="s">
        <v>290</v>
      </c>
      <c r="I78" s="186" t="s">
        <v>290</v>
      </c>
      <c r="J78" s="186" t="s">
        <v>290</v>
      </c>
      <c r="K78" s="186" t="s">
        <v>290</v>
      </c>
      <c r="L78" s="186" t="s">
        <v>290</v>
      </c>
      <c r="M78" s="186" t="s">
        <v>290</v>
      </c>
      <c r="N78" s="186" t="s">
        <v>290</v>
      </c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25">
      <c r="A79" s="60" t="s">
        <v>223</v>
      </c>
      <c r="B79" s="152" t="s">
        <v>38</v>
      </c>
      <c r="C79" s="186" t="s">
        <v>290</v>
      </c>
      <c r="D79" s="186" t="s">
        <v>290</v>
      </c>
      <c r="E79" s="186" t="s">
        <v>290</v>
      </c>
      <c r="F79" s="186" t="s">
        <v>290</v>
      </c>
      <c r="G79" s="186" t="s">
        <v>290</v>
      </c>
      <c r="H79" s="186" t="s">
        <v>290</v>
      </c>
      <c r="I79" s="186" t="s">
        <v>290</v>
      </c>
      <c r="J79" s="186" t="s">
        <v>290</v>
      </c>
      <c r="K79" s="186" t="s">
        <v>290</v>
      </c>
      <c r="L79" s="186" t="s">
        <v>290</v>
      </c>
      <c r="M79" s="186" t="s">
        <v>290</v>
      </c>
      <c r="N79" s="186" t="s">
        <v>290</v>
      </c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>
      <c r="A80" s="60" t="s">
        <v>223</v>
      </c>
      <c r="B80" s="152" t="s">
        <v>34</v>
      </c>
      <c r="C80" s="186" t="s">
        <v>290</v>
      </c>
      <c r="D80" s="186" t="s">
        <v>290</v>
      </c>
      <c r="E80" s="186" t="s">
        <v>290</v>
      </c>
      <c r="F80" s="186" t="s">
        <v>290</v>
      </c>
      <c r="G80" s="186" t="s">
        <v>290</v>
      </c>
      <c r="H80" s="186" t="s">
        <v>290</v>
      </c>
      <c r="I80" s="186" t="s">
        <v>290</v>
      </c>
      <c r="J80" s="186" t="s">
        <v>290</v>
      </c>
      <c r="K80" s="186" t="s">
        <v>290</v>
      </c>
      <c r="L80" s="186" t="s">
        <v>290</v>
      </c>
      <c r="M80" s="186" t="s">
        <v>290</v>
      </c>
      <c r="N80" s="186" t="s">
        <v>290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:25">
      <c r="A81" s="60" t="s">
        <v>223</v>
      </c>
      <c r="B81" s="152" t="s">
        <v>37</v>
      </c>
      <c r="C81" s="186" t="s">
        <v>290</v>
      </c>
      <c r="D81" s="186" t="s">
        <v>290</v>
      </c>
      <c r="E81" s="186" t="s">
        <v>290</v>
      </c>
      <c r="F81" s="186" t="s">
        <v>290</v>
      </c>
      <c r="G81" s="186" t="s">
        <v>290</v>
      </c>
      <c r="H81" s="186" t="s">
        <v>290</v>
      </c>
      <c r="I81" s="186" t="s">
        <v>290</v>
      </c>
      <c r="J81" s="186" t="s">
        <v>290</v>
      </c>
      <c r="K81" s="186" t="s">
        <v>290</v>
      </c>
      <c r="L81" s="186" t="s">
        <v>290</v>
      </c>
      <c r="M81" s="186" t="s">
        <v>290</v>
      </c>
      <c r="N81" s="186" t="s">
        <v>290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>
      <c r="A82" s="60" t="s">
        <v>223</v>
      </c>
      <c r="B82" s="151" t="s">
        <v>46</v>
      </c>
      <c r="C82" s="236" t="s">
        <v>290</v>
      </c>
      <c r="D82" s="236" t="s">
        <v>290</v>
      </c>
      <c r="E82" s="236" t="s">
        <v>290</v>
      </c>
      <c r="F82" s="236" t="s">
        <v>290</v>
      </c>
      <c r="G82" s="236" t="s">
        <v>290</v>
      </c>
      <c r="H82" s="236" t="s">
        <v>290</v>
      </c>
      <c r="I82" s="236" t="s">
        <v>290</v>
      </c>
      <c r="J82" s="236" t="s">
        <v>290</v>
      </c>
      <c r="K82" s="236" t="s">
        <v>290</v>
      </c>
      <c r="L82" s="236" t="s">
        <v>290</v>
      </c>
      <c r="M82" s="236" t="s">
        <v>290</v>
      </c>
      <c r="N82" s="236" t="s">
        <v>290</v>
      </c>
      <c r="P82" s="22"/>
      <c r="Q82" s="22"/>
      <c r="R82" s="22"/>
    </row>
    <row r="83" spans="1:25">
      <c r="A83" s="60" t="s">
        <v>223</v>
      </c>
      <c r="B83" s="152" t="s">
        <v>91</v>
      </c>
      <c r="C83" s="186" t="s">
        <v>290</v>
      </c>
      <c r="D83" s="186" t="s">
        <v>290</v>
      </c>
      <c r="E83" s="186" t="s">
        <v>290</v>
      </c>
      <c r="F83" s="186" t="s">
        <v>290</v>
      </c>
      <c r="G83" s="186" t="s">
        <v>290</v>
      </c>
      <c r="H83" s="186" t="s">
        <v>290</v>
      </c>
      <c r="I83" s="186" t="s">
        <v>290</v>
      </c>
      <c r="J83" s="186" t="s">
        <v>290</v>
      </c>
      <c r="K83" s="186" t="s">
        <v>290</v>
      </c>
      <c r="L83" s="186" t="s">
        <v>290</v>
      </c>
      <c r="M83" s="186" t="s">
        <v>290</v>
      </c>
      <c r="N83" s="186" t="s">
        <v>290</v>
      </c>
      <c r="P83" s="22"/>
      <c r="Q83" s="22"/>
      <c r="R83" s="22"/>
    </row>
    <row r="84" spans="1:25">
      <c r="A84" s="60" t="s">
        <v>223</v>
      </c>
      <c r="B84" s="238" t="s">
        <v>90</v>
      </c>
      <c r="C84" s="186" t="s">
        <v>290</v>
      </c>
      <c r="D84" s="186" t="s">
        <v>290</v>
      </c>
      <c r="E84" s="186" t="s">
        <v>290</v>
      </c>
      <c r="F84" s="186" t="s">
        <v>290</v>
      </c>
      <c r="G84" s="186" t="s">
        <v>290</v>
      </c>
      <c r="H84" s="186" t="s">
        <v>290</v>
      </c>
      <c r="I84" s="186" t="s">
        <v>290</v>
      </c>
      <c r="J84" s="186" t="s">
        <v>290</v>
      </c>
      <c r="K84" s="186" t="s">
        <v>290</v>
      </c>
      <c r="L84" s="186" t="s">
        <v>290</v>
      </c>
      <c r="M84" s="186" t="s">
        <v>290</v>
      </c>
      <c r="N84" s="186" t="s">
        <v>290</v>
      </c>
      <c r="P84" s="22"/>
      <c r="Q84" s="22"/>
      <c r="R84" s="22"/>
    </row>
    <row r="85" spans="1:25">
      <c r="A85" s="60" t="s">
        <v>223</v>
      </c>
      <c r="B85" s="152" t="s">
        <v>89</v>
      </c>
      <c r="C85" s="186" t="s">
        <v>290</v>
      </c>
      <c r="D85" s="186" t="s">
        <v>290</v>
      </c>
      <c r="E85" s="186" t="s">
        <v>290</v>
      </c>
      <c r="F85" s="186" t="s">
        <v>290</v>
      </c>
      <c r="G85" s="186" t="s">
        <v>290</v>
      </c>
      <c r="H85" s="186" t="s">
        <v>290</v>
      </c>
      <c r="I85" s="186" t="s">
        <v>290</v>
      </c>
      <c r="J85" s="186" t="s">
        <v>290</v>
      </c>
      <c r="K85" s="186" t="s">
        <v>290</v>
      </c>
      <c r="L85" s="186" t="s">
        <v>290</v>
      </c>
      <c r="M85" s="186" t="s">
        <v>290</v>
      </c>
      <c r="N85" s="186" t="s">
        <v>290</v>
      </c>
      <c r="P85" s="22"/>
      <c r="Q85" s="22"/>
      <c r="R85" s="22"/>
    </row>
    <row r="86" spans="1:25">
      <c r="A86" s="60" t="s">
        <v>223</v>
      </c>
      <c r="B86" s="151" t="s">
        <v>88</v>
      </c>
      <c r="C86" s="236" t="s">
        <v>290</v>
      </c>
      <c r="D86" s="236" t="s">
        <v>290</v>
      </c>
      <c r="E86" s="236" t="s">
        <v>290</v>
      </c>
      <c r="F86" s="236" t="s">
        <v>290</v>
      </c>
      <c r="G86" s="236" t="s">
        <v>290</v>
      </c>
      <c r="H86" s="236" t="s">
        <v>290</v>
      </c>
      <c r="I86" s="236" t="s">
        <v>290</v>
      </c>
      <c r="J86" s="236" t="s">
        <v>290</v>
      </c>
      <c r="K86" s="236" t="s">
        <v>290</v>
      </c>
      <c r="L86" s="236" t="s">
        <v>290</v>
      </c>
      <c r="M86" s="236" t="s">
        <v>290</v>
      </c>
      <c r="N86" s="236" t="s">
        <v>290</v>
      </c>
      <c r="P86" s="22"/>
      <c r="Q86" s="22"/>
      <c r="R86" s="22"/>
    </row>
    <row r="87" spans="1:25">
      <c r="A87" s="60" t="s">
        <v>223</v>
      </c>
      <c r="B87" s="151" t="s">
        <v>4</v>
      </c>
      <c r="C87" s="236" t="s">
        <v>290</v>
      </c>
      <c r="D87" s="236" t="s">
        <v>290</v>
      </c>
      <c r="E87" s="236" t="s">
        <v>290</v>
      </c>
      <c r="F87" s="236" t="s">
        <v>290</v>
      </c>
      <c r="G87" s="236" t="s">
        <v>290</v>
      </c>
      <c r="H87" s="236" t="s">
        <v>290</v>
      </c>
      <c r="I87" s="236" t="s">
        <v>290</v>
      </c>
      <c r="J87" s="236" t="s">
        <v>290</v>
      </c>
      <c r="K87" s="236" t="s">
        <v>290</v>
      </c>
      <c r="L87" s="236" t="s">
        <v>290</v>
      </c>
      <c r="M87" s="236" t="s">
        <v>290</v>
      </c>
      <c r="N87" s="236" t="s">
        <v>290</v>
      </c>
      <c r="P87" s="22"/>
      <c r="Q87" s="22"/>
      <c r="R87" s="22"/>
    </row>
    <row r="88" spans="1:25">
      <c r="A88" s="60" t="s">
        <v>301</v>
      </c>
      <c r="B88" s="151" t="s">
        <v>87</v>
      </c>
      <c r="C88" s="236">
        <v>108.65020878820575</v>
      </c>
      <c r="D88" s="236">
        <v>99.034268776840847</v>
      </c>
      <c r="E88" s="236">
        <v>107.44715218170637</v>
      </c>
      <c r="F88" s="236">
        <v>123.19133643455282</v>
      </c>
      <c r="G88" s="236">
        <v>106.31537222841571</v>
      </c>
      <c r="H88" s="236">
        <v>102.1256038647343</v>
      </c>
      <c r="I88" s="236">
        <v>100</v>
      </c>
      <c r="J88" s="236">
        <v>92.40037071362373</v>
      </c>
      <c r="K88" s="236">
        <v>84.82207943968028</v>
      </c>
      <c r="L88" s="236">
        <v>85.401917873349959</v>
      </c>
      <c r="M88" s="236" t="s">
        <v>290</v>
      </c>
      <c r="N88" s="236" t="s">
        <v>290</v>
      </c>
      <c r="P88" s="22"/>
      <c r="Q88" s="22"/>
      <c r="R88" s="22"/>
    </row>
    <row r="89" spans="1:25">
      <c r="A89" s="60" t="s">
        <v>223</v>
      </c>
      <c r="B89" s="152" t="s">
        <v>39</v>
      </c>
      <c r="C89" s="186" t="s">
        <v>290</v>
      </c>
      <c r="D89" s="186" t="s">
        <v>290</v>
      </c>
      <c r="E89" s="186" t="s">
        <v>290</v>
      </c>
      <c r="F89" s="186" t="s">
        <v>290</v>
      </c>
      <c r="G89" s="186" t="s">
        <v>290</v>
      </c>
      <c r="H89" s="186" t="s">
        <v>290</v>
      </c>
      <c r="I89" s="186" t="s">
        <v>290</v>
      </c>
      <c r="J89" s="186" t="s">
        <v>290</v>
      </c>
      <c r="K89" s="186" t="s">
        <v>290</v>
      </c>
      <c r="L89" s="186" t="s">
        <v>290</v>
      </c>
      <c r="M89" s="186" t="s">
        <v>290</v>
      </c>
      <c r="N89" s="186" t="s">
        <v>290</v>
      </c>
      <c r="P89" s="22"/>
      <c r="Q89" s="22"/>
      <c r="R89" s="22"/>
    </row>
    <row r="90" spans="1:25">
      <c r="A90" s="60" t="s">
        <v>223</v>
      </c>
      <c r="B90" s="152" t="s">
        <v>47</v>
      </c>
      <c r="C90" s="186" t="s">
        <v>290</v>
      </c>
      <c r="D90" s="186" t="s">
        <v>290</v>
      </c>
      <c r="E90" s="186" t="s">
        <v>290</v>
      </c>
      <c r="F90" s="186" t="s">
        <v>290</v>
      </c>
      <c r="G90" s="186" t="s">
        <v>290</v>
      </c>
      <c r="H90" s="186" t="s">
        <v>290</v>
      </c>
      <c r="I90" s="186" t="s">
        <v>290</v>
      </c>
      <c r="J90" s="186" t="s">
        <v>290</v>
      </c>
      <c r="K90" s="186" t="s">
        <v>290</v>
      </c>
      <c r="L90" s="186" t="s">
        <v>290</v>
      </c>
      <c r="M90" s="186" t="s">
        <v>290</v>
      </c>
      <c r="N90" s="186" t="s">
        <v>290</v>
      </c>
      <c r="P90" s="22"/>
      <c r="Q90" s="22"/>
      <c r="R90" s="22"/>
    </row>
    <row r="91" spans="1:25">
      <c r="A91" s="60" t="s">
        <v>223</v>
      </c>
      <c r="B91" s="238" t="s">
        <v>214</v>
      </c>
      <c r="C91" s="186" t="s">
        <v>290</v>
      </c>
      <c r="D91" s="186" t="s">
        <v>290</v>
      </c>
      <c r="E91" s="186" t="s">
        <v>290</v>
      </c>
      <c r="F91" s="186" t="s">
        <v>290</v>
      </c>
      <c r="G91" s="186" t="s">
        <v>290</v>
      </c>
      <c r="H91" s="186" t="s">
        <v>290</v>
      </c>
      <c r="I91" s="186" t="s">
        <v>290</v>
      </c>
      <c r="J91" s="186" t="s">
        <v>290</v>
      </c>
      <c r="K91" s="186" t="s">
        <v>290</v>
      </c>
      <c r="L91" s="186" t="s">
        <v>290</v>
      </c>
      <c r="M91" s="186" t="s">
        <v>290</v>
      </c>
      <c r="N91" s="186" t="s">
        <v>290</v>
      </c>
      <c r="P91" s="22"/>
      <c r="Q91" s="22"/>
      <c r="R91" s="22"/>
    </row>
    <row r="92" spans="1:25">
      <c r="A92" s="60" t="s">
        <v>223</v>
      </c>
      <c r="B92" s="151" t="s">
        <v>17</v>
      </c>
      <c r="C92" s="236" t="s">
        <v>290</v>
      </c>
      <c r="D92" s="236" t="s">
        <v>290</v>
      </c>
      <c r="E92" s="236" t="s">
        <v>290</v>
      </c>
      <c r="F92" s="236" t="s">
        <v>290</v>
      </c>
      <c r="G92" s="236" t="s">
        <v>290</v>
      </c>
      <c r="H92" s="236" t="s">
        <v>290</v>
      </c>
      <c r="I92" s="236" t="s">
        <v>290</v>
      </c>
      <c r="J92" s="236" t="s">
        <v>290</v>
      </c>
      <c r="K92" s="236" t="s">
        <v>290</v>
      </c>
      <c r="L92" s="236" t="s">
        <v>290</v>
      </c>
      <c r="M92" s="236" t="s">
        <v>290</v>
      </c>
      <c r="N92" s="236" t="s">
        <v>290</v>
      </c>
      <c r="P92" s="22"/>
      <c r="Q92" s="22"/>
      <c r="R92" s="22"/>
    </row>
    <row r="93" spans="1:25">
      <c r="A93" s="60" t="s">
        <v>223</v>
      </c>
      <c r="B93" s="146" t="s">
        <v>254</v>
      </c>
      <c r="C93" s="236" t="s">
        <v>290</v>
      </c>
      <c r="D93" s="236" t="s">
        <v>290</v>
      </c>
      <c r="E93" s="236" t="s">
        <v>290</v>
      </c>
      <c r="F93" s="236" t="s">
        <v>290</v>
      </c>
      <c r="G93" s="236" t="s">
        <v>290</v>
      </c>
      <c r="H93" s="236" t="s">
        <v>290</v>
      </c>
      <c r="I93" s="236" t="s">
        <v>290</v>
      </c>
      <c r="J93" s="236" t="s">
        <v>290</v>
      </c>
      <c r="K93" s="236" t="s">
        <v>290</v>
      </c>
      <c r="L93" s="236" t="s">
        <v>290</v>
      </c>
      <c r="M93" s="236" t="s">
        <v>290</v>
      </c>
      <c r="N93" s="236" t="s">
        <v>290</v>
      </c>
      <c r="P93" s="22"/>
      <c r="Q93" s="22"/>
      <c r="R93" s="22"/>
    </row>
    <row r="94" spans="1:25">
      <c r="A94" s="60" t="s">
        <v>223</v>
      </c>
      <c r="B94" s="123" t="s">
        <v>24</v>
      </c>
      <c r="C94" s="186" t="s">
        <v>290</v>
      </c>
      <c r="D94" s="186" t="s">
        <v>290</v>
      </c>
      <c r="E94" s="186" t="s">
        <v>290</v>
      </c>
      <c r="F94" s="186" t="s">
        <v>290</v>
      </c>
      <c r="G94" s="186" t="s">
        <v>290</v>
      </c>
      <c r="H94" s="186" t="s">
        <v>290</v>
      </c>
      <c r="I94" s="186" t="s">
        <v>290</v>
      </c>
      <c r="J94" s="186" t="s">
        <v>290</v>
      </c>
      <c r="K94" s="186" t="s">
        <v>290</v>
      </c>
      <c r="L94" s="186" t="s">
        <v>290</v>
      </c>
      <c r="M94" s="186" t="s">
        <v>290</v>
      </c>
      <c r="N94" s="186" t="s">
        <v>290</v>
      </c>
      <c r="P94" s="22"/>
      <c r="Q94" s="22"/>
      <c r="R94" s="22"/>
    </row>
    <row r="95" spans="1:25">
      <c r="A95" s="60" t="s">
        <v>223</v>
      </c>
      <c r="B95" s="150" t="s">
        <v>40</v>
      </c>
      <c r="C95" s="186" t="s">
        <v>290</v>
      </c>
      <c r="D95" s="186" t="s">
        <v>290</v>
      </c>
      <c r="E95" s="186" t="s">
        <v>290</v>
      </c>
      <c r="F95" s="186" t="s">
        <v>290</v>
      </c>
      <c r="G95" s="186" t="s">
        <v>290</v>
      </c>
      <c r="H95" s="186" t="s">
        <v>290</v>
      </c>
      <c r="I95" s="186" t="s">
        <v>290</v>
      </c>
      <c r="J95" s="186" t="s">
        <v>290</v>
      </c>
      <c r="K95" s="186" t="s">
        <v>290</v>
      </c>
      <c r="L95" s="186" t="s">
        <v>290</v>
      </c>
      <c r="M95" s="186" t="s">
        <v>290</v>
      </c>
      <c r="N95" s="186" t="s">
        <v>290</v>
      </c>
      <c r="P95" s="22"/>
      <c r="Q95" s="22"/>
      <c r="R95" s="22"/>
    </row>
    <row r="96" spans="1:25">
      <c r="A96" s="60" t="s">
        <v>223</v>
      </c>
      <c r="B96" s="150" t="s">
        <v>8</v>
      </c>
      <c r="C96" s="186" t="s">
        <v>290</v>
      </c>
      <c r="D96" s="186" t="s">
        <v>290</v>
      </c>
      <c r="E96" s="186" t="s">
        <v>290</v>
      </c>
      <c r="F96" s="186" t="s">
        <v>290</v>
      </c>
      <c r="G96" s="186" t="s">
        <v>290</v>
      </c>
      <c r="H96" s="186" t="s">
        <v>290</v>
      </c>
      <c r="I96" s="186" t="s">
        <v>290</v>
      </c>
      <c r="J96" s="186" t="s">
        <v>290</v>
      </c>
      <c r="K96" s="186" t="s">
        <v>290</v>
      </c>
      <c r="L96" s="186" t="s">
        <v>290</v>
      </c>
      <c r="M96" s="186" t="s">
        <v>290</v>
      </c>
      <c r="N96" s="186" t="s">
        <v>290</v>
      </c>
      <c r="P96" s="22"/>
      <c r="Q96" s="22"/>
      <c r="R96" s="22"/>
    </row>
    <row r="97" spans="1:23">
      <c r="A97" s="250" t="s">
        <v>223</v>
      </c>
      <c r="B97" s="150" t="s">
        <v>213</v>
      </c>
      <c r="C97" s="186" t="s">
        <v>290</v>
      </c>
      <c r="D97" s="186" t="s">
        <v>290</v>
      </c>
      <c r="E97" s="186" t="s">
        <v>290</v>
      </c>
      <c r="F97" s="186" t="s">
        <v>290</v>
      </c>
      <c r="G97" s="186" t="s">
        <v>290</v>
      </c>
      <c r="H97" s="186" t="s">
        <v>290</v>
      </c>
      <c r="I97" s="186" t="s">
        <v>290</v>
      </c>
      <c r="J97" s="186" t="s">
        <v>290</v>
      </c>
      <c r="K97" s="186" t="s">
        <v>290</v>
      </c>
      <c r="L97" s="186" t="s">
        <v>290</v>
      </c>
      <c r="M97" s="186" t="s">
        <v>290</v>
      </c>
      <c r="N97" s="186" t="s">
        <v>290</v>
      </c>
      <c r="P97" s="22"/>
      <c r="Q97" s="22"/>
      <c r="R97" s="22"/>
    </row>
    <row r="98" spans="1:23">
      <c r="A98" s="250" t="s">
        <v>223</v>
      </c>
      <c r="B98" s="216" t="s">
        <v>250</v>
      </c>
      <c r="C98" s="236" t="s">
        <v>290</v>
      </c>
      <c r="D98" s="236" t="s">
        <v>290</v>
      </c>
      <c r="E98" s="236" t="s">
        <v>290</v>
      </c>
      <c r="F98" s="236" t="s">
        <v>290</v>
      </c>
      <c r="G98" s="236" t="s">
        <v>290</v>
      </c>
      <c r="H98" s="236" t="s">
        <v>290</v>
      </c>
      <c r="I98" s="236" t="s">
        <v>290</v>
      </c>
      <c r="J98" s="236" t="s">
        <v>290</v>
      </c>
      <c r="K98" s="236" t="s">
        <v>290</v>
      </c>
      <c r="L98" s="236" t="s">
        <v>290</v>
      </c>
      <c r="M98" s="236" t="s">
        <v>290</v>
      </c>
      <c r="N98" s="236" t="s">
        <v>290</v>
      </c>
      <c r="P98" s="22"/>
      <c r="Q98" s="22"/>
      <c r="R98" s="22"/>
    </row>
    <row r="99" spans="1:23">
      <c r="B99" s="3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P99" s="22"/>
    </row>
    <row r="100" spans="1:23">
      <c r="B100" s="401" t="s">
        <v>259</v>
      </c>
      <c r="C100" s="35"/>
      <c r="D100" s="35"/>
      <c r="P100" s="22"/>
    </row>
    <row r="101" spans="1:23">
      <c r="B101" s="402" t="s">
        <v>298</v>
      </c>
      <c r="C101" s="35" t="s">
        <v>319</v>
      </c>
      <c r="D101" s="35"/>
      <c r="P101" s="22"/>
    </row>
    <row r="102" spans="1:23">
      <c r="B102" s="402" t="s">
        <v>301</v>
      </c>
      <c r="C102" s="35" t="s">
        <v>320</v>
      </c>
      <c r="D102" s="35"/>
      <c r="P102" s="22"/>
    </row>
    <row r="103" spans="1:23">
      <c r="C103" s="35" t="s">
        <v>304</v>
      </c>
      <c r="D103" s="35"/>
      <c r="P103" s="22"/>
    </row>
    <row r="104" spans="1:23">
      <c r="C104" s="35" t="s">
        <v>384</v>
      </c>
      <c r="D104" s="35"/>
      <c r="P104" s="22"/>
    </row>
    <row r="105" spans="1:23">
      <c r="B105" s="401"/>
      <c r="C105" s="35"/>
      <c r="D105" s="35"/>
      <c r="P105" s="22"/>
    </row>
    <row r="106" spans="1:23">
      <c r="B106" s="3"/>
      <c r="O106" s="35"/>
      <c r="P106" s="22"/>
    </row>
    <row r="107" spans="1:23">
      <c r="B107" s="189" t="s">
        <v>94</v>
      </c>
      <c r="C107" s="286">
        <v>106.7</v>
      </c>
      <c r="D107" s="286">
        <v>109.6</v>
      </c>
      <c r="E107" s="286">
        <v>108.3</v>
      </c>
      <c r="F107" s="286">
        <v>116.7</v>
      </c>
      <c r="G107" s="286">
        <v>115.41</v>
      </c>
      <c r="H107" s="286">
        <v>101.5</v>
      </c>
      <c r="I107" s="286">
        <v>105.7</v>
      </c>
      <c r="J107" s="286">
        <v>107.9</v>
      </c>
      <c r="K107" s="286">
        <v>101.2</v>
      </c>
      <c r="L107" s="286">
        <v>102.4</v>
      </c>
      <c r="M107" s="286" t="s">
        <v>290</v>
      </c>
      <c r="N107" s="286" t="s">
        <v>290</v>
      </c>
      <c r="P107" s="22"/>
    </row>
    <row r="108" spans="1:23">
      <c r="B108" s="302" t="s">
        <v>248</v>
      </c>
      <c r="C108" s="374">
        <v>58.304981595483071</v>
      </c>
      <c r="D108" s="374">
        <v>63.902259828649441</v>
      </c>
      <c r="E108" s="374">
        <v>69.206147394427347</v>
      </c>
      <c r="F108" s="374">
        <v>80.763574009296718</v>
      </c>
      <c r="G108" s="374">
        <v>93.209240764129348</v>
      </c>
      <c r="H108" s="374">
        <v>94.607379375591293</v>
      </c>
      <c r="I108" s="374">
        <v>100</v>
      </c>
      <c r="J108" s="374">
        <v>107.9</v>
      </c>
      <c r="K108" s="374">
        <v>109.19480000000001</v>
      </c>
      <c r="L108" s="374">
        <v>111.81547520000002</v>
      </c>
      <c r="M108" s="286" t="s">
        <v>290</v>
      </c>
      <c r="N108" s="286" t="s">
        <v>290</v>
      </c>
    </row>
    <row r="109" spans="1:23" s="35" customFormat="1">
      <c r="A109" s="57"/>
      <c r="C109" s="375"/>
      <c r="D109" s="375"/>
      <c r="E109" s="375"/>
      <c r="F109" s="375"/>
      <c r="G109" s="375"/>
      <c r="H109" s="375"/>
      <c r="I109" s="375"/>
      <c r="J109" s="375"/>
      <c r="K109" s="375"/>
      <c r="L109" s="375"/>
      <c r="O109" s="190"/>
      <c r="P109" s="190"/>
    </row>
    <row r="110" spans="1:23" s="99" customFormat="1">
      <c r="B110" s="98"/>
      <c r="C110" s="97"/>
      <c r="D110" s="96"/>
      <c r="O110" s="95"/>
      <c r="P110" s="95"/>
      <c r="Q110" s="95"/>
      <c r="R110" s="95"/>
      <c r="S110" s="95"/>
      <c r="T110" s="95"/>
      <c r="U110" s="95"/>
      <c r="V110" s="95"/>
      <c r="W110" s="95"/>
    </row>
    <row r="111" spans="1:23" s="10" customFormat="1">
      <c r="C111" s="24"/>
    </row>
    <row r="112" spans="1:23" s="76" customFormat="1">
      <c r="B112" s="416" t="s">
        <v>196</v>
      </c>
      <c r="C112" s="77"/>
    </row>
    <row r="113" spans="1:14" s="59" customFormat="1"/>
    <row r="114" spans="1:14" s="59" customFormat="1">
      <c r="B114" s="417" t="s">
        <v>257</v>
      </c>
      <c r="C114" s="419" t="s">
        <v>103</v>
      </c>
      <c r="D114" s="419"/>
      <c r="F114" s="57"/>
      <c r="G114" s="57"/>
      <c r="H114" s="57"/>
      <c r="I114" s="57"/>
      <c r="J114" s="57"/>
      <c r="K114" s="57"/>
      <c r="L114" s="57"/>
    </row>
    <row r="115" spans="1:14" s="59" customFormat="1"/>
    <row r="116" spans="1:14" s="59" customFormat="1">
      <c r="A116" s="54" t="s">
        <v>110</v>
      </c>
      <c r="B116" s="414"/>
      <c r="C116" s="460">
        <v>2004</v>
      </c>
      <c r="D116" s="460">
        <v>2005</v>
      </c>
      <c r="E116" s="460">
        <v>2006</v>
      </c>
      <c r="F116" s="460">
        <v>2007</v>
      </c>
      <c r="G116" s="460">
        <v>2008</v>
      </c>
      <c r="H116" s="460">
        <v>2009</v>
      </c>
      <c r="I116" s="460">
        <v>2010</v>
      </c>
      <c r="J116" s="460">
        <v>2011</v>
      </c>
      <c r="K116" s="460">
        <v>2012</v>
      </c>
      <c r="L116" s="460">
        <v>2013</v>
      </c>
      <c r="M116" s="460">
        <v>2014</v>
      </c>
      <c r="N116" s="460">
        <v>2015</v>
      </c>
    </row>
    <row r="117" spans="1:14" s="59" customFormat="1">
      <c r="A117" s="54"/>
      <c r="B117" s="413" t="s">
        <v>116</v>
      </c>
      <c r="C117" s="460"/>
      <c r="D117" s="460"/>
      <c r="E117" s="460"/>
      <c r="F117" s="460"/>
      <c r="G117" s="460"/>
      <c r="H117" s="460"/>
      <c r="I117" s="460"/>
      <c r="J117" s="460"/>
      <c r="K117" s="460"/>
      <c r="L117" s="460"/>
      <c r="M117" s="460"/>
      <c r="N117" s="460"/>
    </row>
    <row r="118" spans="1:14" s="59" customFormat="1">
      <c r="A118" s="250"/>
      <c r="B118" s="466" t="s">
        <v>343</v>
      </c>
      <c r="C118" s="462">
        <v>104.6</v>
      </c>
      <c r="D118" s="462">
        <v>115.1</v>
      </c>
      <c r="E118" s="462">
        <v>101</v>
      </c>
      <c r="F118" s="462">
        <v>103.7</v>
      </c>
      <c r="G118" s="462">
        <v>101.6</v>
      </c>
      <c r="H118" s="462">
        <v>105.4</v>
      </c>
      <c r="I118" s="462">
        <v>112.1</v>
      </c>
      <c r="J118" s="462">
        <v>106.8</v>
      </c>
      <c r="K118" s="462">
        <v>102</v>
      </c>
      <c r="L118" s="462">
        <v>99.4</v>
      </c>
      <c r="M118" s="462">
        <v>100</v>
      </c>
      <c r="N118" s="462" t="s">
        <v>290</v>
      </c>
    </row>
    <row r="119" spans="1:14" s="59" customFormat="1">
      <c r="A119" s="363"/>
      <c r="B119" s="466" t="s">
        <v>344</v>
      </c>
      <c r="C119" s="462">
        <v>101.3</v>
      </c>
      <c r="D119" s="462">
        <v>119.8</v>
      </c>
      <c r="E119" s="462">
        <v>115.6</v>
      </c>
      <c r="F119" s="462">
        <v>100.1</v>
      </c>
      <c r="G119" s="462">
        <v>103.8</v>
      </c>
      <c r="H119" s="462">
        <v>102.4</v>
      </c>
      <c r="I119" s="462">
        <v>102.1</v>
      </c>
      <c r="J119" s="462">
        <v>120.3</v>
      </c>
      <c r="K119" s="462">
        <v>95</v>
      </c>
      <c r="L119" s="462">
        <v>98.2</v>
      </c>
      <c r="M119" s="462">
        <v>96.3</v>
      </c>
      <c r="N119" s="462" t="s">
        <v>290</v>
      </c>
    </row>
    <row r="120" spans="1:14" s="59" customFormat="1">
      <c r="A120" s="363"/>
      <c r="B120" s="466" t="s">
        <v>345</v>
      </c>
      <c r="C120" s="462">
        <v>114.6</v>
      </c>
      <c r="D120" s="462">
        <v>129.80000000000001</v>
      </c>
      <c r="E120" s="462">
        <v>119.4</v>
      </c>
      <c r="F120" s="462">
        <v>96.2</v>
      </c>
      <c r="G120" s="462">
        <v>103.1</v>
      </c>
      <c r="H120" s="462">
        <v>102</v>
      </c>
      <c r="I120" s="462">
        <v>97.6</v>
      </c>
      <c r="J120" s="462">
        <v>88.9</v>
      </c>
      <c r="K120" s="462">
        <v>88.1</v>
      </c>
      <c r="L120" s="462">
        <v>91.3</v>
      </c>
      <c r="M120" s="462">
        <v>101.8</v>
      </c>
      <c r="N120" s="462" t="s">
        <v>290</v>
      </c>
    </row>
    <row r="121" spans="1:14" s="59" customFormat="1">
      <c r="A121" s="363"/>
      <c r="B121" s="466" t="s">
        <v>346</v>
      </c>
      <c r="C121" s="462">
        <v>98.8</v>
      </c>
      <c r="D121" s="462">
        <v>106.6</v>
      </c>
      <c r="E121" s="462">
        <v>102.5</v>
      </c>
      <c r="F121" s="462">
        <v>100.7</v>
      </c>
      <c r="G121" s="462">
        <v>100.4</v>
      </c>
      <c r="H121" s="462">
        <v>99.9</v>
      </c>
      <c r="I121" s="462">
        <v>99.2</v>
      </c>
      <c r="J121" s="462">
        <v>101.9</v>
      </c>
      <c r="K121" s="462">
        <v>101.2</v>
      </c>
      <c r="L121" s="462">
        <v>105.3</v>
      </c>
      <c r="M121" s="462">
        <v>103.4</v>
      </c>
      <c r="N121" s="462" t="s">
        <v>290</v>
      </c>
    </row>
    <row r="122" spans="1:14" s="59" customFormat="1">
      <c r="A122" s="363"/>
      <c r="B122" s="466" t="s">
        <v>347</v>
      </c>
      <c r="C122" s="462">
        <v>134.5</v>
      </c>
      <c r="D122" s="462">
        <v>105.9</v>
      </c>
      <c r="E122" s="462">
        <v>121.6</v>
      </c>
      <c r="F122" s="462">
        <v>92.8</v>
      </c>
      <c r="G122" s="462">
        <v>140.9</v>
      </c>
      <c r="H122" s="462">
        <v>106.9</v>
      </c>
      <c r="I122" s="462">
        <v>109.6</v>
      </c>
      <c r="J122" s="462">
        <v>103.1</v>
      </c>
      <c r="K122" s="462">
        <v>74.599999999999994</v>
      </c>
      <c r="L122" s="462">
        <v>95.4</v>
      </c>
      <c r="M122" s="462">
        <v>86.6</v>
      </c>
      <c r="N122" s="462" t="s">
        <v>290</v>
      </c>
    </row>
    <row r="123" spans="1:14" s="59" customFormat="1">
      <c r="A123" s="363"/>
      <c r="B123" s="466" t="s">
        <v>348</v>
      </c>
      <c r="C123" s="462">
        <v>94.6</v>
      </c>
      <c r="D123" s="462">
        <v>125.8</v>
      </c>
      <c r="E123" s="462">
        <v>122.2</v>
      </c>
      <c r="F123" s="462">
        <v>100.9</v>
      </c>
      <c r="G123" s="462">
        <v>100</v>
      </c>
      <c r="H123" s="462">
        <v>103.3</v>
      </c>
      <c r="I123" s="462">
        <v>101.5</v>
      </c>
      <c r="J123" s="462">
        <v>149.19999999999999</v>
      </c>
      <c r="K123" s="462">
        <v>91.3</v>
      </c>
      <c r="L123" s="462">
        <v>95.4</v>
      </c>
      <c r="M123" s="462">
        <v>83.2</v>
      </c>
      <c r="N123" s="462" t="s">
        <v>290</v>
      </c>
    </row>
    <row r="124" spans="1:14" s="59" customFormat="1">
      <c r="A124" s="363"/>
      <c r="B124" s="466" t="s">
        <v>349</v>
      </c>
      <c r="C124" s="462">
        <v>104.4</v>
      </c>
      <c r="D124" s="462">
        <v>111.1</v>
      </c>
      <c r="E124" s="462">
        <v>112.3</v>
      </c>
      <c r="F124" s="462">
        <v>112.3</v>
      </c>
      <c r="G124" s="462">
        <v>107</v>
      </c>
      <c r="H124" s="462">
        <v>100.8</v>
      </c>
      <c r="I124" s="462">
        <v>110.6</v>
      </c>
      <c r="J124" s="462">
        <v>116.3</v>
      </c>
      <c r="K124" s="462">
        <v>104.3</v>
      </c>
      <c r="L124" s="462">
        <v>94.7</v>
      </c>
      <c r="M124" s="462">
        <v>106.5</v>
      </c>
      <c r="N124" s="462" t="s">
        <v>290</v>
      </c>
    </row>
    <row r="125" spans="1:14" s="59" customFormat="1">
      <c r="A125" s="363"/>
      <c r="B125" s="466" t="s">
        <v>350</v>
      </c>
      <c r="C125" s="462">
        <v>100.7</v>
      </c>
      <c r="D125" s="462">
        <v>136.5</v>
      </c>
      <c r="E125" s="462">
        <v>108</v>
      </c>
      <c r="F125" s="462">
        <v>138.9</v>
      </c>
      <c r="G125" s="462">
        <v>142.1</v>
      </c>
      <c r="H125" s="462">
        <v>130.6</v>
      </c>
      <c r="I125" s="462">
        <v>107.6</v>
      </c>
      <c r="J125" s="462">
        <v>121.2</v>
      </c>
      <c r="K125" s="462">
        <v>112.7</v>
      </c>
      <c r="L125" s="462">
        <v>101.4</v>
      </c>
      <c r="M125" s="462">
        <v>100.4</v>
      </c>
      <c r="N125" s="462" t="s">
        <v>290</v>
      </c>
    </row>
    <row r="126" spans="1:14" s="59" customFormat="1" ht="24">
      <c r="A126" s="363"/>
      <c r="B126" s="466" t="s">
        <v>351</v>
      </c>
      <c r="C126" s="462">
        <v>106.9</v>
      </c>
      <c r="D126" s="462">
        <v>104.6</v>
      </c>
      <c r="E126" s="462">
        <v>100.3</v>
      </c>
      <c r="F126" s="462">
        <v>99.9</v>
      </c>
      <c r="G126" s="462">
        <v>98.2</v>
      </c>
      <c r="H126" s="462">
        <v>97.8</v>
      </c>
      <c r="I126" s="462">
        <v>81.7</v>
      </c>
      <c r="J126" s="462">
        <v>101.4</v>
      </c>
      <c r="K126" s="462">
        <v>98.3</v>
      </c>
      <c r="L126" s="462">
        <v>75.5</v>
      </c>
      <c r="M126" s="462">
        <v>99.8</v>
      </c>
      <c r="N126" s="462" t="s">
        <v>290</v>
      </c>
    </row>
    <row r="127" spans="1:14" s="59" customFormat="1">
      <c r="A127" s="363"/>
      <c r="B127" s="467" t="s">
        <v>254</v>
      </c>
      <c r="C127" s="461" t="s">
        <v>290</v>
      </c>
      <c r="D127" s="461" t="s">
        <v>290</v>
      </c>
      <c r="E127" s="461" t="s">
        <v>290</v>
      </c>
      <c r="F127" s="461" t="s">
        <v>290</v>
      </c>
      <c r="G127" s="461" t="s">
        <v>290</v>
      </c>
      <c r="H127" s="461" t="s">
        <v>290</v>
      </c>
      <c r="I127" s="461" t="s">
        <v>290</v>
      </c>
      <c r="J127" s="461" t="s">
        <v>290</v>
      </c>
      <c r="K127" s="461" t="s">
        <v>290</v>
      </c>
      <c r="L127" s="461" t="s">
        <v>290</v>
      </c>
      <c r="M127" s="461" t="s">
        <v>290</v>
      </c>
      <c r="N127" s="461" t="s">
        <v>290</v>
      </c>
    </row>
    <row r="128" spans="1:14" s="59" customFormat="1">
      <c r="A128" s="363"/>
      <c r="B128" s="410" t="s">
        <v>352</v>
      </c>
      <c r="C128" s="462">
        <v>103.6</v>
      </c>
      <c r="D128" s="462">
        <v>121.9</v>
      </c>
      <c r="E128" s="462">
        <v>116</v>
      </c>
      <c r="F128" s="462">
        <v>113.8</v>
      </c>
      <c r="G128" s="462">
        <v>114.3</v>
      </c>
      <c r="H128" s="462">
        <v>100.5</v>
      </c>
      <c r="I128" s="462">
        <v>104.4</v>
      </c>
      <c r="J128" s="462">
        <v>111.3</v>
      </c>
      <c r="K128" s="462">
        <v>101.5</v>
      </c>
      <c r="L128" s="462">
        <v>103.7</v>
      </c>
      <c r="M128" s="462">
        <v>103</v>
      </c>
      <c r="N128" s="462" t="s">
        <v>290</v>
      </c>
    </row>
    <row r="129" spans="1:14" s="59" customFormat="1">
      <c r="A129" s="363"/>
      <c r="B129" s="410" t="s">
        <v>353</v>
      </c>
      <c r="C129" s="462">
        <v>100.2</v>
      </c>
      <c r="D129" s="462">
        <v>121.1</v>
      </c>
      <c r="E129" s="462">
        <v>124.2</v>
      </c>
      <c r="F129" s="462">
        <v>121.4</v>
      </c>
      <c r="G129" s="462">
        <v>127.8</v>
      </c>
      <c r="H129" s="462">
        <v>113.4</v>
      </c>
      <c r="I129" s="462">
        <v>102.9</v>
      </c>
      <c r="J129" s="462">
        <v>106</v>
      </c>
      <c r="K129" s="462">
        <v>105.3</v>
      </c>
      <c r="L129" s="462">
        <v>103.5</v>
      </c>
      <c r="M129" s="462">
        <v>102.2</v>
      </c>
      <c r="N129" s="462" t="s">
        <v>290</v>
      </c>
    </row>
    <row r="130" spans="1:14" s="59" customFormat="1">
      <c r="A130" s="363"/>
      <c r="B130" s="410" t="s">
        <v>354</v>
      </c>
      <c r="C130" s="462">
        <v>110.3</v>
      </c>
      <c r="D130" s="462">
        <v>112.6</v>
      </c>
      <c r="E130" s="462">
        <v>100.9</v>
      </c>
      <c r="F130" s="462">
        <v>108.8</v>
      </c>
      <c r="G130" s="462">
        <v>121.7</v>
      </c>
      <c r="H130" s="462">
        <v>86.3</v>
      </c>
      <c r="I130" s="462">
        <v>108.9</v>
      </c>
      <c r="J130" s="462">
        <v>122.3</v>
      </c>
      <c r="K130" s="462">
        <v>89.6</v>
      </c>
      <c r="L130" s="462">
        <v>111.2</v>
      </c>
      <c r="M130" s="462">
        <v>109</v>
      </c>
      <c r="N130" s="462" t="s">
        <v>290</v>
      </c>
    </row>
    <row r="131" spans="1:14" s="59" customFormat="1">
      <c r="A131" s="363"/>
      <c r="B131" s="410" t="s">
        <v>355</v>
      </c>
      <c r="C131" s="462">
        <v>106.1</v>
      </c>
      <c r="D131" s="462">
        <v>109.3</v>
      </c>
      <c r="E131" s="462">
        <v>107.5</v>
      </c>
      <c r="F131" s="462">
        <v>109.4</v>
      </c>
      <c r="G131" s="462">
        <v>106.5</v>
      </c>
      <c r="H131" s="462">
        <v>108.7</v>
      </c>
      <c r="I131" s="462">
        <v>100.2</v>
      </c>
      <c r="J131" s="462">
        <v>103.6</v>
      </c>
      <c r="K131" s="462">
        <v>98.5</v>
      </c>
      <c r="L131" s="462">
        <v>100.7</v>
      </c>
      <c r="M131" s="462">
        <v>102.3</v>
      </c>
      <c r="N131" s="462" t="s">
        <v>290</v>
      </c>
    </row>
    <row r="132" spans="1:14" s="59" customFormat="1">
      <c r="B132" s="84"/>
      <c r="C132" s="423"/>
      <c r="D132" s="423"/>
      <c r="E132" s="423"/>
      <c r="F132" s="423"/>
      <c r="G132" s="423"/>
      <c r="H132" s="423"/>
      <c r="I132" s="423"/>
      <c r="J132" s="423"/>
      <c r="K132" s="423"/>
      <c r="L132" s="423"/>
    </row>
    <row r="133" spans="1:14" s="59" customFormat="1">
      <c r="B133" s="463" t="s">
        <v>311</v>
      </c>
      <c r="C133" s="464"/>
      <c r="D133" s="464"/>
      <c r="E133" s="464"/>
      <c r="F133" s="464"/>
      <c r="G133" s="464"/>
      <c r="H133" s="464"/>
      <c r="I133" s="464"/>
      <c r="J133" s="464"/>
      <c r="K133" s="464"/>
      <c r="L133" s="464"/>
    </row>
    <row r="134" spans="1:14" s="59" customFormat="1">
      <c r="B134" s="463" t="s">
        <v>241</v>
      </c>
      <c r="D134" s="464"/>
      <c r="E134" s="464"/>
      <c r="F134" s="464"/>
      <c r="G134" s="201"/>
      <c r="H134" s="464"/>
      <c r="I134" s="464"/>
      <c r="J134" s="464"/>
      <c r="K134" s="464"/>
      <c r="L134" s="464"/>
    </row>
    <row r="135" spans="1:14" s="59" customFormat="1">
      <c r="B135" s="241"/>
      <c r="C135" s="201" t="s">
        <v>260</v>
      </c>
      <c r="D135" s="464"/>
      <c r="E135" s="464"/>
      <c r="F135" s="464"/>
      <c r="G135" s="201"/>
      <c r="H135" s="464"/>
      <c r="I135" s="464"/>
      <c r="J135" s="464"/>
      <c r="K135" s="464"/>
      <c r="L135" s="464"/>
    </row>
    <row r="136" spans="1:14" s="59" customFormat="1">
      <c r="B136" s="465"/>
      <c r="C136" s="464"/>
      <c r="D136" s="464"/>
      <c r="E136" s="464"/>
      <c r="F136" s="464"/>
      <c r="G136" s="201"/>
      <c r="H136" s="464"/>
      <c r="I136" s="464"/>
      <c r="J136" s="464"/>
      <c r="K136" s="464"/>
      <c r="L136" s="464"/>
    </row>
    <row r="137" spans="1:14" s="59" customFormat="1">
      <c r="B137" s="465"/>
      <c r="C137" s="464"/>
      <c r="D137" s="464"/>
      <c r="E137" s="464"/>
      <c r="F137" s="464"/>
      <c r="G137" s="201"/>
      <c r="H137" s="464"/>
      <c r="I137" s="464"/>
      <c r="J137" s="464"/>
      <c r="K137" s="464"/>
      <c r="L137" s="464"/>
    </row>
    <row r="138" spans="1:14" s="59" customFormat="1"/>
    <row r="139" spans="1:14" s="59" customFormat="1"/>
  </sheetData>
  <pageMargins left="0.75" right="0.75" top="1" bottom="1" header="0.4921259845" footer="0.4921259845"/>
  <pageSetup paperSize="9" scale="3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S64"/>
  <sheetViews>
    <sheetView zoomScale="85" zoomScaleNormal="85" workbookViewId="0"/>
  </sheetViews>
  <sheetFormatPr defaultColWidth="11.28515625" defaultRowHeight="13.5" customHeight="1"/>
  <cols>
    <col min="1" max="1" width="12.7109375" style="59" customWidth="1"/>
    <col min="2" max="2" width="35.7109375" style="27" customWidth="1"/>
    <col min="3" max="23" width="12.7109375" style="27" customWidth="1"/>
    <col min="24" max="34" width="7.7109375" style="27" customWidth="1"/>
    <col min="35" max="16384" width="11.28515625" style="27"/>
  </cols>
  <sheetData>
    <row r="3" spans="1:19" ht="13.5" customHeight="1">
      <c r="B3" s="32" t="s">
        <v>257</v>
      </c>
      <c r="C3" s="33" t="s">
        <v>238</v>
      </c>
      <c r="D3" s="34"/>
      <c r="F3" s="35"/>
      <c r="G3" s="35"/>
    </row>
    <row r="5" spans="1:19" s="35" customFormat="1" ht="13.5" customHeight="1">
      <c r="A5" s="54" t="s">
        <v>110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9" s="35" customFormat="1" ht="13.5" customHeight="1">
      <c r="A6" s="57"/>
      <c r="B6" s="146" t="s">
        <v>113</v>
      </c>
      <c r="C6" s="130">
        <v>2004</v>
      </c>
      <c r="D6" s="130">
        <v>2005</v>
      </c>
      <c r="E6" s="130">
        <v>2006</v>
      </c>
      <c r="F6" s="130">
        <v>2007</v>
      </c>
      <c r="G6" s="130">
        <v>2008</v>
      </c>
      <c r="H6" s="130">
        <v>2009</v>
      </c>
      <c r="I6" s="130">
        <v>2010</v>
      </c>
      <c r="J6" s="130">
        <v>2011</v>
      </c>
      <c r="K6" s="130">
        <v>2012</v>
      </c>
      <c r="L6" s="130">
        <v>2013</v>
      </c>
      <c r="M6" s="130">
        <v>2014</v>
      </c>
      <c r="N6" s="130">
        <v>2015</v>
      </c>
      <c r="O6" s="266"/>
      <c r="P6" s="372"/>
      <c r="Q6" s="266"/>
      <c r="R6" s="266"/>
    </row>
    <row r="7" spans="1:19" ht="13.5" customHeight="1">
      <c r="B7" s="146" t="s">
        <v>23</v>
      </c>
      <c r="C7" s="177" t="s">
        <v>290</v>
      </c>
      <c r="D7" s="177" t="s">
        <v>290</v>
      </c>
      <c r="E7" s="177" t="s">
        <v>290</v>
      </c>
      <c r="F7" s="177">
        <v>241.1</v>
      </c>
      <c r="G7" s="177">
        <v>226.2</v>
      </c>
      <c r="H7" s="177">
        <v>226</v>
      </c>
      <c r="I7" s="177">
        <v>227.2</v>
      </c>
      <c r="J7" s="177">
        <v>221.6</v>
      </c>
      <c r="K7" s="177">
        <v>229.5</v>
      </c>
      <c r="L7" s="177">
        <v>239.1</v>
      </c>
      <c r="M7" s="177" t="s">
        <v>290</v>
      </c>
      <c r="N7" s="177" t="s">
        <v>290</v>
      </c>
      <c r="O7" s="266"/>
      <c r="P7" s="266"/>
      <c r="Q7" s="266"/>
      <c r="R7" s="266"/>
      <c r="S7" s="35"/>
    </row>
    <row r="8" spans="1:19" ht="13.5" customHeight="1">
      <c r="B8" s="147" t="s">
        <v>218</v>
      </c>
      <c r="C8" s="218">
        <v>180</v>
      </c>
      <c r="D8" s="218">
        <v>182</v>
      </c>
      <c r="E8" s="218">
        <v>181.4</v>
      </c>
      <c r="F8" s="218">
        <v>230.6</v>
      </c>
      <c r="G8" s="218">
        <v>213.7</v>
      </c>
      <c r="H8" s="218">
        <v>213.5</v>
      </c>
      <c r="I8" s="218">
        <v>214</v>
      </c>
      <c r="J8" s="218">
        <v>209.3</v>
      </c>
      <c r="K8" s="218">
        <v>215.4</v>
      </c>
      <c r="L8" s="218">
        <v>221.9</v>
      </c>
      <c r="M8" s="218" t="s">
        <v>290</v>
      </c>
      <c r="N8" s="218" t="s">
        <v>290</v>
      </c>
      <c r="O8" s="266"/>
      <c r="P8" s="266"/>
      <c r="Q8" s="266"/>
      <c r="R8" s="266"/>
      <c r="S8" s="35"/>
    </row>
    <row r="9" spans="1:19" ht="13.5" customHeight="1">
      <c r="B9" s="147" t="s">
        <v>9</v>
      </c>
      <c r="C9" s="218" t="s">
        <v>290</v>
      </c>
      <c r="D9" s="218" t="s">
        <v>290</v>
      </c>
      <c r="E9" s="218" t="s">
        <v>290</v>
      </c>
      <c r="F9" s="218" t="s">
        <v>290</v>
      </c>
      <c r="G9" s="218" t="s">
        <v>290</v>
      </c>
      <c r="H9" s="218" t="s">
        <v>290</v>
      </c>
      <c r="I9" s="218" t="s">
        <v>290</v>
      </c>
      <c r="J9" s="218" t="s">
        <v>290</v>
      </c>
      <c r="K9" s="218" t="s">
        <v>290</v>
      </c>
      <c r="L9" s="218" t="s">
        <v>290</v>
      </c>
      <c r="M9" s="218" t="s">
        <v>290</v>
      </c>
      <c r="N9" s="218" t="s">
        <v>290</v>
      </c>
      <c r="O9" s="266"/>
      <c r="P9" s="266"/>
      <c r="Q9" s="266"/>
      <c r="R9" s="266"/>
      <c r="S9" s="35"/>
    </row>
    <row r="10" spans="1:19" ht="13.5" customHeight="1">
      <c r="B10" s="146" t="s">
        <v>247</v>
      </c>
      <c r="C10" s="177">
        <v>80.7</v>
      </c>
      <c r="D10" s="177">
        <v>90.6</v>
      </c>
      <c r="E10" s="177">
        <v>94</v>
      </c>
      <c r="F10" s="177">
        <v>88.4</v>
      </c>
      <c r="G10" s="177">
        <v>81.400000000000006</v>
      </c>
      <c r="H10" s="177">
        <v>81.3</v>
      </c>
      <c r="I10" s="177">
        <v>72.599999999999994</v>
      </c>
      <c r="J10" s="177">
        <v>72.2</v>
      </c>
      <c r="K10" s="177">
        <v>72.400000000000006</v>
      </c>
      <c r="L10" s="177">
        <v>74</v>
      </c>
      <c r="M10" s="177" t="s">
        <v>290</v>
      </c>
      <c r="N10" s="177" t="s">
        <v>290</v>
      </c>
      <c r="O10" s="266"/>
      <c r="P10" s="266"/>
      <c r="Q10" s="266"/>
      <c r="R10" s="266"/>
      <c r="S10" s="35"/>
    </row>
    <row r="11" spans="1:19" ht="13.5" customHeight="1">
      <c r="B11" s="146" t="s">
        <v>35</v>
      </c>
      <c r="C11" s="177">
        <v>30.9</v>
      </c>
      <c r="D11" s="177">
        <v>30.8</v>
      </c>
      <c r="E11" s="177">
        <v>30.9</v>
      </c>
      <c r="F11" s="177">
        <v>20.13</v>
      </c>
      <c r="G11" s="177">
        <v>23.49</v>
      </c>
      <c r="H11" s="177">
        <v>30.21</v>
      </c>
      <c r="I11" s="177">
        <v>32.18</v>
      </c>
      <c r="J11" s="177">
        <v>30.29</v>
      </c>
      <c r="K11" s="177">
        <v>21.8</v>
      </c>
      <c r="L11" s="177">
        <v>24.9</v>
      </c>
      <c r="M11" s="177" t="s">
        <v>290</v>
      </c>
      <c r="N11" s="177" t="s">
        <v>290</v>
      </c>
      <c r="O11" s="266"/>
      <c r="P11" s="266"/>
      <c r="Q11" s="266"/>
      <c r="R11" s="266"/>
      <c r="S11" s="35"/>
    </row>
    <row r="12" spans="1:19" ht="13.5" customHeight="1">
      <c r="A12" s="201"/>
      <c r="B12" s="146" t="s">
        <v>87</v>
      </c>
      <c r="C12" s="177" t="s">
        <v>290</v>
      </c>
      <c r="D12" s="177" t="s">
        <v>290</v>
      </c>
      <c r="E12" s="177" t="s">
        <v>290</v>
      </c>
      <c r="F12" s="177">
        <v>117</v>
      </c>
      <c r="G12" s="177">
        <v>111</v>
      </c>
      <c r="H12" s="177">
        <v>109</v>
      </c>
      <c r="I12" s="177">
        <v>115</v>
      </c>
      <c r="J12" s="177">
        <v>124</v>
      </c>
      <c r="K12" s="177">
        <v>115.1</v>
      </c>
      <c r="L12" s="177">
        <v>111.1</v>
      </c>
      <c r="M12" s="177" t="s">
        <v>290</v>
      </c>
      <c r="N12" s="177" t="s">
        <v>290</v>
      </c>
      <c r="O12" s="266"/>
      <c r="P12" s="266"/>
      <c r="Q12" s="266"/>
      <c r="R12" s="266"/>
      <c r="S12" s="35"/>
    </row>
    <row r="13" spans="1:19" ht="13.5" customHeight="1">
      <c r="A13" s="201"/>
      <c r="B13" s="146" t="s">
        <v>17</v>
      </c>
      <c r="C13" s="177">
        <v>54.6</v>
      </c>
      <c r="D13" s="177">
        <v>54.5</v>
      </c>
      <c r="E13" s="177">
        <v>55.3</v>
      </c>
      <c r="F13" s="177">
        <v>55.5</v>
      </c>
      <c r="G13" s="177">
        <v>57.6</v>
      </c>
      <c r="H13" s="177">
        <v>63</v>
      </c>
      <c r="I13" s="177">
        <v>65</v>
      </c>
      <c r="J13" s="177">
        <v>68.5</v>
      </c>
      <c r="K13" s="177">
        <v>74.8</v>
      </c>
      <c r="L13" s="177">
        <v>75.2</v>
      </c>
      <c r="M13" s="177" t="s">
        <v>290</v>
      </c>
      <c r="N13" s="177" t="s">
        <v>290</v>
      </c>
      <c r="O13" s="266"/>
      <c r="P13" s="266"/>
      <c r="Q13" s="266"/>
      <c r="R13" s="266"/>
      <c r="S13" s="35"/>
    </row>
    <row r="14" spans="1:19" ht="13.5" customHeight="1">
      <c r="A14" s="201"/>
      <c r="B14" s="146" t="s">
        <v>92</v>
      </c>
      <c r="C14" s="177">
        <v>21.4</v>
      </c>
      <c r="D14" s="177">
        <v>22.3</v>
      </c>
      <c r="E14" s="177">
        <v>21.5</v>
      </c>
      <c r="F14" s="177">
        <v>23.87</v>
      </c>
      <c r="G14" s="177">
        <v>23.42</v>
      </c>
      <c r="H14" s="177">
        <v>31.48</v>
      </c>
      <c r="I14" s="177">
        <v>32.08</v>
      </c>
      <c r="J14" s="177">
        <v>33</v>
      </c>
      <c r="K14" s="177">
        <v>33.5</v>
      </c>
      <c r="L14" s="177">
        <v>33.799999999999997</v>
      </c>
      <c r="M14" s="177" t="s">
        <v>290</v>
      </c>
      <c r="N14" s="177" t="s">
        <v>290</v>
      </c>
      <c r="O14" s="266"/>
      <c r="P14" s="266"/>
      <c r="Q14" s="266"/>
      <c r="R14" s="266"/>
      <c r="S14" s="35"/>
    </row>
    <row r="15" spans="1:19" ht="13.5" customHeight="1">
      <c r="A15" s="201"/>
      <c r="B15" s="148" t="s">
        <v>82</v>
      </c>
      <c r="C15" s="218">
        <v>9.1</v>
      </c>
      <c r="D15" s="218">
        <v>9.5</v>
      </c>
      <c r="E15" s="218">
        <v>9.9</v>
      </c>
      <c r="F15" s="218">
        <v>9.51</v>
      </c>
      <c r="G15" s="218">
        <v>9.48</v>
      </c>
      <c r="H15" s="218">
        <v>11.93</v>
      </c>
      <c r="I15" s="218">
        <v>13.34</v>
      </c>
      <c r="J15" s="218">
        <v>14.58</v>
      </c>
      <c r="K15" s="218">
        <v>14.2</v>
      </c>
      <c r="L15" s="218">
        <v>15.7</v>
      </c>
      <c r="M15" s="218" t="s">
        <v>290</v>
      </c>
      <c r="N15" s="218" t="s">
        <v>290</v>
      </c>
      <c r="O15" s="266"/>
      <c r="P15" s="266"/>
      <c r="Q15" s="266"/>
      <c r="R15" s="266"/>
      <c r="S15" s="35"/>
    </row>
    <row r="16" spans="1:19" ht="13.5" customHeight="1">
      <c r="A16" s="201"/>
      <c r="B16" s="148" t="s">
        <v>220</v>
      </c>
      <c r="C16" s="218" t="s">
        <v>290</v>
      </c>
      <c r="D16" s="218" t="s">
        <v>290</v>
      </c>
      <c r="E16" s="218" t="s">
        <v>290</v>
      </c>
      <c r="F16" s="218" t="s">
        <v>290</v>
      </c>
      <c r="G16" s="218" t="s">
        <v>290</v>
      </c>
      <c r="H16" s="218" t="s">
        <v>290</v>
      </c>
      <c r="I16" s="218" t="s">
        <v>290</v>
      </c>
      <c r="J16" s="218" t="s">
        <v>290</v>
      </c>
      <c r="K16" s="218" t="s">
        <v>290</v>
      </c>
      <c r="L16" s="218" t="s">
        <v>290</v>
      </c>
      <c r="M16" s="218" t="s">
        <v>290</v>
      </c>
      <c r="N16" s="218" t="s">
        <v>290</v>
      </c>
      <c r="O16" s="266"/>
      <c r="P16" s="266"/>
      <c r="Q16" s="266"/>
      <c r="R16" s="266"/>
      <c r="S16" s="35"/>
    </row>
    <row r="17" spans="1:19" ht="13.5" customHeight="1">
      <c r="A17" s="201"/>
      <c r="B17" s="148" t="s">
        <v>221</v>
      </c>
      <c r="C17" s="218" t="s">
        <v>290</v>
      </c>
      <c r="D17" s="218" t="s">
        <v>290</v>
      </c>
      <c r="E17" s="218" t="s">
        <v>290</v>
      </c>
      <c r="F17" s="218" t="s">
        <v>290</v>
      </c>
      <c r="G17" s="218" t="s">
        <v>290</v>
      </c>
      <c r="H17" s="218" t="s">
        <v>290</v>
      </c>
      <c r="I17" s="218" t="s">
        <v>290</v>
      </c>
      <c r="J17" s="218" t="s">
        <v>290</v>
      </c>
      <c r="K17" s="218" t="s">
        <v>290</v>
      </c>
      <c r="L17" s="218" t="s">
        <v>290</v>
      </c>
      <c r="M17" s="218" t="s">
        <v>290</v>
      </c>
      <c r="N17" s="218" t="s">
        <v>290</v>
      </c>
      <c r="O17" s="249"/>
      <c r="P17" s="35"/>
      <c r="Q17" s="35"/>
      <c r="R17" s="35"/>
      <c r="S17" s="35"/>
    </row>
    <row r="18" spans="1:19" ht="13.5" customHeight="1">
      <c r="A18" s="201"/>
      <c r="B18" s="146" t="s">
        <v>219</v>
      </c>
      <c r="C18" s="177" t="s">
        <v>290</v>
      </c>
      <c r="D18" s="177" t="s">
        <v>290</v>
      </c>
      <c r="E18" s="177" t="s">
        <v>290</v>
      </c>
      <c r="F18" s="177">
        <v>176.08</v>
      </c>
      <c r="G18" s="177">
        <v>178.26</v>
      </c>
      <c r="H18" s="177">
        <v>223.61</v>
      </c>
      <c r="I18" s="177">
        <v>237.56</v>
      </c>
      <c r="J18" s="177">
        <v>248.02</v>
      </c>
      <c r="K18" s="177">
        <v>241.2</v>
      </c>
      <c r="L18" s="177">
        <v>243.7</v>
      </c>
      <c r="M18" s="177" t="s">
        <v>290</v>
      </c>
      <c r="N18" s="177" t="s">
        <v>290</v>
      </c>
      <c r="O18" s="249"/>
      <c r="P18" s="79"/>
      <c r="Q18" s="35"/>
      <c r="R18" s="35"/>
      <c r="S18" s="35"/>
    </row>
    <row r="19" spans="1:19" ht="12">
      <c r="A19" s="185"/>
      <c r="B19" s="146" t="s">
        <v>286</v>
      </c>
      <c r="C19" s="177">
        <v>123.9</v>
      </c>
      <c r="D19" s="177">
        <v>125.6</v>
      </c>
      <c r="E19" s="177">
        <v>119.7</v>
      </c>
      <c r="F19" s="177">
        <v>97.15</v>
      </c>
      <c r="G19" s="177">
        <v>123.8</v>
      </c>
      <c r="H19" s="177">
        <v>128.03</v>
      </c>
      <c r="I19" s="177">
        <v>123.7</v>
      </c>
      <c r="J19" s="177">
        <v>130.6</v>
      </c>
      <c r="K19" s="177">
        <v>126.4</v>
      </c>
      <c r="L19" s="177">
        <v>141.4</v>
      </c>
      <c r="M19" s="177" t="s">
        <v>290</v>
      </c>
      <c r="N19" s="177" t="s">
        <v>290</v>
      </c>
      <c r="O19" s="249"/>
      <c r="P19" s="80"/>
      <c r="Q19" s="35"/>
      <c r="R19" s="35"/>
      <c r="S19" s="35"/>
    </row>
    <row r="20" spans="1:19" s="35" customFormat="1" ht="13.5" customHeight="1">
      <c r="A20" s="201"/>
      <c r="B20" s="27"/>
      <c r="C20" s="55"/>
      <c r="D20" s="55"/>
      <c r="E20" s="55"/>
      <c r="F20" s="55"/>
      <c r="G20" s="55"/>
      <c r="H20" s="55"/>
      <c r="I20" s="55"/>
      <c r="J20" s="55"/>
      <c r="K20" s="55"/>
      <c r="L20" s="55"/>
      <c r="O20" s="27"/>
    </row>
    <row r="21" spans="1:19" s="35" customFormat="1" ht="13.5" customHeight="1">
      <c r="A21" s="201"/>
      <c r="B21" s="357" t="s">
        <v>259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O21" s="27"/>
    </row>
    <row r="22" spans="1:19" s="35" customFormat="1" ht="13.5" customHeight="1">
      <c r="A22" s="201"/>
      <c r="B22" s="357" t="s">
        <v>119</v>
      </c>
      <c r="D22" s="259"/>
      <c r="E22" s="55"/>
      <c r="F22" s="55"/>
      <c r="G22" s="55"/>
      <c r="H22" s="55"/>
      <c r="I22" s="55"/>
      <c r="J22" s="55"/>
      <c r="K22" s="55"/>
      <c r="L22" s="55"/>
      <c r="M22" s="27"/>
      <c r="N22" s="27"/>
      <c r="O22" s="27"/>
    </row>
    <row r="23" spans="1:19" s="35" customFormat="1" ht="13.5" customHeight="1">
      <c r="A23" s="201"/>
      <c r="B23" s="72"/>
      <c r="C23" s="55" t="s">
        <v>260</v>
      </c>
      <c r="D23" s="55"/>
      <c r="E23" s="55"/>
      <c r="F23" s="55"/>
      <c r="G23" s="55"/>
      <c r="H23" s="55"/>
      <c r="I23" s="55"/>
      <c r="J23" s="55"/>
      <c r="K23" s="55"/>
      <c r="L23" s="55"/>
      <c r="M23" s="27"/>
      <c r="N23" s="27"/>
      <c r="O23" s="27"/>
    </row>
    <row r="24" spans="1:19" s="35" customFormat="1" ht="13.5" customHeight="1">
      <c r="A24" s="201"/>
      <c r="B24" s="72"/>
      <c r="C24" s="259"/>
      <c r="D24" s="55"/>
      <c r="E24" s="55"/>
      <c r="F24" s="55"/>
      <c r="G24" s="55"/>
      <c r="H24" s="55"/>
      <c r="I24" s="55"/>
      <c r="J24" s="55"/>
      <c r="K24" s="55"/>
      <c r="L24" s="55"/>
      <c r="M24" s="27"/>
      <c r="N24" s="27"/>
      <c r="O24" s="27"/>
    </row>
    <row r="25" spans="1:19" s="35" customFormat="1" ht="13.5" customHeight="1">
      <c r="A25" s="201"/>
      <c r="B25" s="72"/>
      <c r="D25" s="55"/>
      <c r="E25" s="55"/>
      <c r="F25" s="55"/>
      <c r="G25" s="55"/>
      <c r="H25" s="55"/>
      <c r="I25" s="55"/>
      <c r="J25" s="55"/>
      <c r="K25" s="55"/>
      <c r="L25" s="55"/>
      <c r="M25" s="27"/>
      <c r="N25" s="27"/>
      <c r="O25" s="27"/>
    </row>
    <row r="26" spans="1:19" s="35" customFormat="1" ht="13.5" customHeight="1">
      <c r="A26" s="201"/>
      <c r="B26" s="32" t="s">
        <v>257</v>
      </c>
      <c r="C26" s="38" t="s">
        <v>11</v>
      </c>
      <c r="D26" s="55"/>
      <c r="E26" s="55"/>
      <c r="F26" s="55"/>
      <c r="G26" s="55"/>
      <c r="H26" s="55"/>
      <c r="I26" s="55"/>
      <c r="J26" s="55"/>
      <c r="K26" s="55"/>
      <c r="L26" s="55"/>
      <c r="O26" s="27"/>
    </row>
    <row r="27" spans="1:19" s="35" customFormat="1" ht="13.5" customHeight="1">
      <c r="A27" s="54" t="s">
        <v>110</v>
      </c>
      <c r="B27" s="27"/>
      <c r="E27" s="55"/>
      <c r="F27" s="55"/>
      <c r="G27" s="55"/>
      <c r="H27" s="55"/>
      <c r="I27" s="55"/>
      <c r="J27" s="55"/>
      <c r="K27" s="55"/>
      <c r="L27" s="55"/>
      <c r="M27" s="27"/>
      <c r="N27" s="27"/>
      <c r="O27" s="27"/>
      <c r="P27" s="78"/>
      <c r="Q27" s="78"/>
      <c r="R27" s="78"/>
    </row>
    <row r="28" spans="1:19" s="35" customFormat="1" ht="13.5" customHeight="1">
      <c r="A28" s="201"/>
      <c r="B28" s="135" t="s">
        <v>113</v>
      </c>
      <c r="C28" s="149">
        <v>2004</v>
      </c>
      <c r="D28" s="149">
        <v>2005</v>
      </c>
      <c r="E28" s="149">
        <v>2006</v>
      </c>
      <c r="F28" s="149">
        <v>2007</v>
      </c>
      <c r="G28" s="149">
        <v>2008</v>
      </c>
      <c r="H28" s="149">
        <v>2009</v>
      </c>
      <c r="I28" s="149">
        <v>2010</v>
      </c>
      <c r="J28" s="149">
        <v>2011</v>
      </c>
      <c r="K28" s="149">
        <v>2012</v>
      </c>
      <c r="L28" s="149">
        <v>2013</v>
      </c>
      <c r="M28" s="149">
        <v>2014</v>
      </c>
      <c r="N28" s="149">
        <v>2015</v>
      </c>
      <c r="O28" s="27"/>
      <c r="P28" s="78"/>
      <c r="Q28" s="78"/>
      <c r="R28" s="78"/>
    </row>
    <row r="29" spans="1:19" s="35" customFormat="1" ht="13.5" customHeight="1">
      <c r="A29" s="201"/>
      <c r="B29" s="146" t="s">
        <v>23</v>
      </c>
      <c r="C29" s="177">
        <v>63.9</v>
      </c>
      <c r="D29" s="177">
        <v>67.599999999999994</v>
      </c>
      <c r="E29" s="177">
        <v>65.099999999999994</v>
      </c>
      <c r="F29" s="177">
        <v>57</v>
      </c>
      <c r="G29" s="177">
        <v>63.3</v>
      </c>
      <c r="H29" s="177">
        <v>74</v>
      </c>
      <c r="I29" s="177">
        <v>56.5</v>
      </c>
      <c r="J29" s="177">
        <v>64.8</v>
      </c>
      <c r="K29" s="177">
        <v>64.3</v>
      </c>
      <c r="L29" s="177">
        <v>63.9</v>
      </c>
      <c r="M29" s="177">
        <v>60.6</v>
      </c>
      <c r="N29" s="177" t="s">
        <v>290</v>
      </c>
      <c r="O29" s="55" t="s">
        <v>223</v>
      </c>
      <c r="P29" s="78"/>
      <c r="Q29" s="78"/>
      <c r="R29" s="78"/>
    </row>
    <row r="30" spans="1:19" s="35" customFormat="1" ht="13.5" customHeight="1">
      <c r="A30" s="201"/>
      <c r="B30" s="147" t="s">
        <v>218</v>
      </c>
      <c r="C30" s="218">
        <v>58.2</v>
      </c>
      <c r="D30" s="218">
        <v>62.7</v>
      </c>
      <c r="E30" s="218">
        <v>58.9</v>
      </c>
      <c r="F30" s="218">
        <v>48</v>
      </c>
      <c r="G30" s="218">
        <v>55.7</v>
      </c>
      <c r="H30" s="218">
        <v>69.2</v>
      </c>
      <c r="I30" s="218">
        <v>48.9</v>
      </c>
      <c r="J30" s="218">
        <v>57.7</v>
      </c>
      <c r="K30" s="218">
        <v>56.8</v>
      </c>
      <c r="L30" s="218">
        <v>55.9</v>
      </c>
      <c r="M30" s="218">
        <v>54.1</v>
      </c>
      <c r="N30" s="218" t="s">
        <v>290</v>
      </c>
      <c r="O30" s="55" t="s">
        <v>223</v>
      </c>
      <c r="P30" s="78"/>
      <c r="Q30" s="78"/>
      <c r="R30" s="78"/>
    </row>
    <row r="31" spans="1:19" s="35" customFormat="1" ht="13.5" customHeight="1">
      <c r="A31" s="201"/>
      <c r="B31" s="147" t="s">
        <v>9</v>
      </c>
      <c r="C31" s="218">
        <v>86.8</v>
      </c>
      <c r="D31" s="218">
        <v>78.3</v>
      </c>
      <c r="E31" s="218">
        <v>86.4</v>
      </c>
      <c r="F31" s="218">
        <v>76.400000000000006</v>
      </c>
      <c r="G31" s="218">
        <v>68.099999999999994</v>
      </c>
      <c r="H31" s="218">
        <v>67.2</v>
      </c>
      <c r="I31" s="218">
        <v>64.5</v>
      </c>
      <c r="J31" s="218">
        <v>68</v>
      </c>
      <c r="K31" s="218">
        <v>67.3</v>
      </c>
      <c r="L31" s="218">
        <v>60</v>
      </c>
      <c r="M31" s="218">
        <v>56.7</v>
      </c>
      <c r="N31" s="218" t="s">
        <v>290</v>
      </c>
      <c r="O31" s="55" t="s">
        <v>223</v>
      </c>
      <c r="P31" s="78"/>
      <c r="Q31" s="78"/>
      <c r="R31" s="78"/>
    </row>
    <row r="32" spans="1:19" s="35" customFormat="1" ht="13.5" customHeight="1">
      <c r="A32" s="201"/>
      <c r="B32" s="146" t="s">
        <v>247</v>
      </c>
      <c r="C32" s="177">
        <v>98.8</v>
      </c>
      <c r="D32" s="177">
        <v>99.7</v>
      </c>
      <c r="E32" s="177">
        <v>99.2</v>
      </c>
      <c r="F32" s="177">
        <v>98</v>
      </c>
      <c r="G32" s="177">
        <v>103.6</v>
      </c>
      <c r="H32" s="177">
        <v>104.7</v>
      </c>
      <c r="I32" s="177">
        <v>100.5</v>
      </c>
      <c r="J32" s="177">
        <v>101.6</v>
      </c>
      <c r="K32" s="177">
        <v>98.2</v>
      </c>
      <c r="L32" s="177">
        <v>97.6</v>
      </c>
      <c r="M32" s="177">
        <v>89.7</v>
      </c>
      <c r="N32" s="177" t="s">
        <v>290</v>
      </c>
      <c r="O32" s="55" t="s">
        <v>223</v>
      </c>
      <c r="P32" s="78"/>
      <c r="Q32" s="78"/>
      <c r="R32" s="78"/>
    </row>
    <row r="33" spans="1:18" s="35" customFormat="1" ht="13.5" customHeight="1">
      <c r="A33" s="201"/>
      <c r="B33" s="146" t="s">
        <v>35</v>
      </c>
      <c r="C33" s="177" t="s">
        <v>290</v>
      </c>
      <c r="D33" s="177" t="s">
        <v>290</v>
      </c>
      <c r="E33" s="177" t="s">
        <v>290</v>
      </c>
      <c r="F33" s="177" t="s">
        <v>290</v>
      </c>
      <c r="G33" s="177" t="s">
        <v>290</v>
      </c>
      <c r="H33" s="177" t="s">
        <v>290</v>
      </c>
      <c r="I33" s="177" t="s">
        <v>290</v>
      </c>
      <c r="J33" s="177" t="s">
        <v>290</v>
      </c>
      <c r="K33" s="177" t="s">
        <v>290</v>
      </c>
      <c r="L33" s="177" t="s">
        <v>290</v>
      </c>
      <c r="M33" s="177" t="s">
        <v>290</v>
      </c>
      <c r="N33" s="177" t="s">
        <v>290</v>
      </c>
      <c r="O33" s="55" t="s">
        <v>223</v>
      </c>
      <c r="P33" s="78"/>
      <c r="Q33" s="78"/>
      <c r="R33" s="78"/>
    </row>
    <row r="34" spans="1:18" s="35" customFormat="1" ht="13.5" customHeight="1">
      <c r="A34" s="201"/>
      <c r="B34" s="146" t="s">
        <v>88</v>
      </c>
      <c r="C34" s="177" t="s">
        <v>290</v>
      </c>
      <c r="D34" s="177" t="s">
        <v>290</v>
      </c>
      <c r="E34" s="177" t="s">
        <v>290</v>
      </c>
      <c r="F34" s="177" t="s">
        <v>290</v>
      </c>
      <c r="G34" s="177" t="s">
        <v>290</v>
      </c>
      <c r="H34" s="177" t="s">
        <v>290</v>
      </c>
      <c r="I34" s="177" t="s">
        <v>290</v>
      </c>
      <c r="J34" s="177" t="s">
        <v>290</v>
      </c>
      <c r="K34" s="177" t="s">
        <v>290</v>
      </c>
      <c r="L34" s="177" t="s">
        <v>290</v>
      </c>
      <c r="M34" s="177" t="s">
        <v>290</v>
      </c>
      <c r="N34" s="177" t="s">
        <v>290</v>
      </c>
      <c r="O34" s="55" t="s">
        <v>223</v>
      </c>
    </row>
    <row r="35" spans="1:18" s="35" customFormat="1" ht="13.5" customHeight="1">
      <c r="A35" s="201"/>
      <c r="B35" s="146" t="s">
        <v>87</v>
      </c>
      <c r="C35" s="177">
        <v>101</v>
      </c>
      <c r="D35" s="177">
        <v>101.4</v>
      </c>
      <c r="E35" s="177">
        <v>100.7</v>
      </c>
      <c r="F35" s="177">
        <v>98.8</v>
      </c>
      <c r="G35" s="177">
        <v>104.6</v>
      </c>
      <c r="H35" s="177">
        <v>101.2</v>
      </c>
      <c r="I35" s="177">
        <v>97.6</v>
      </c>
      <c r="J35" s="177">
        <v>95.7</v>
      </c>
      <c r="K35" s="177">
        <v>98.9</v>
      </c>
      <c r="L35" s="177">
        <v>102.3</v>
      </c>
      <c r="M35" s="177">
        <v>103.4</v>
      </c>
      <c r="N35" s="177" t="s">
        <v>290</v>
      </c>
      <c r="O35" s="55" t="s">
        <v>223</v>
      </c>
    </row>
    <row r="36" spans="1:18" s="35" customFormat="1" ht="13.5" customHeight="1">
      <c r="A36" s="201"/>
      <c r="B36" s="146" t="s">
        <v>17</v>
      </c>
      <c r="C36" s="177">
        <v>121</v>
      </c>
      <c r="D36" s="177">
        <v>126</v>
      </c>
      <c r="E36" s="177">
        <v>119</v>
      </c>
      <c r="F36" s="177">
        <v>138.1</v>
      </c>
      <c r="G36" s="177">
        <v>161.4</v>
      </c>
      <c r="H36" s="177">
        <v>136</v>
      </c>
      <c r="I36" s="177">
        <v>107.9</v>
      </c>
      <c r="J36" s="177">
        <v>116.8</v>
      </c>
      <c r="K36" s="177">
        <v>125.7</v>
      </c>
      <c r="L36" s="177">
        <v>121.8</v>
      </c>
      <c r="M36" s="177">
        <v>120.1</v>
      </c>
      <c r="N36" s="177" t="s">
        <v>290</v>
      </c>
      <c r="O36" s="55" t="s">
        <v>223</v>
      </c>
    </row>
    <row r="37" spans="1:18" s="35" customFormat="1" ht="13.5" customHeight="1">
      <c r="A37" s="201"/>
      <c r="B37" s="146" t="s">
        <v>92</v>
      </c>
      <c r="C37" s="177">
        <v>81.3</v>
      </c>
      <c r="D37" s="177">
        <v>80.400000000000006</v>
      </c>
      <c r="E37" s="177">
        <v>86.1</v>
      </c>
      <c r="F37" s="177">
        <v>88.1</v>
      </c>
      <c r="G37" s="177">
        <v>89.1</v>
      </c>
      <c r="H37" s="177">
        <v>83.9</v>
      </c>
      <c r="I37" s="177">
        <v>87.7</v>
      </c>
      <c r="J37" s="177">
        <v>87.2</v>
      </c>
      <c r="K37" s="177">
        <v>91.8</v>
      </c>
      <c r="L37" s="177">
        <v>92.4</v>
      </c>
      <c r="M37" s="177">
        <v>92.4</v>
      </c>
      <c r="N37" s="177" t="s">
        <v>290</v>
      </c>
      <c r="O37" s="55" t="s">
        <v>223</v>
      </c>
    </row>
    <row r="38" spans="1:18" s="35" customFormat="1" ht="13.5" customHeight="1">
      <c r="A38" s="201"/>
      <c r="B38" s="148" t="s">
        <v>82</v>
      </c>
      <c r="C38" s="218">
        <v>91.8</v>
      </c>
      <c r="D38" s="218">
        <v>90.2</v>
      </c>
      <c r="E38" s="218">
        <v>90.3</v>
      </c>
      <c r="F38" s="218">
        <v>95.6</v>
      </c>
      <c r="G38" s="218">
        <v>95.3</v>
      </c>
      <c r="H38" s="218">
        <v>95.8</v>
      </c>
      <c r="I38" s="218">
        <v>95.5</v>
      </c>
      <c r="J38" s="218">
        <v>88</v>
      </c>
      <c r="K38" s="218">
        <v>92.6</v>
      </c>
      <c r="L38" s="218">
        <v>86.3</v>
      </c>
      <c r="M38" s="218">
        <v>87.7</v>
      </c>
      <c r="N38" s="218" t="s">
        <v>290</v>
      </c>
      <c r="O38" s="55" t="s">
        <v>223</v>
      </c>
    </row>
    <row r="39" spans="1:18" s="35" customFormat="1" ht="13.5" customHeight="1">
      <c r="A39" s="201"/>
      <c r="B39" s="148" t="s">
        <v>220</v>
      </c>
      <c r="C39" s="218" t="s">
        <v>290</v>
      </c>
      <c r="D39" s="218" t="s">
        <v>290</v>
      </c>
      <c r="E39" s="218" t="s">
        <v>290</v>
      </c>
      <c r="F39" s="218">
        <v>26</v>
      </c>
      <c r="G39" s="218">
        <v>24.4</v>
      </c>
      <c r="H39" s="218">
        <v>13.9</v>
      </c>
      <c r="I39" s="218">
        <v>19.7</v>
      </c>
      <c r="J39" s="218">
        <v>14.7</v>
      </c>
      <c r="K39" s="218">
        <v>25.7</v>
      </c>
      <c r="L39" s="218">
        <v>36</v>
      </c>
      <c r="M39" s="218">
        <v>16.600000000000001</v>
      </c>
      <c r="N39" s="218" t="s">
        <v>290</v>
      </c>
      <c r="O39" s="55" t="s">
        <v>223</v>
      </c>
    </row>
    <row r="40" spans="1:18" ht="13.5" customHeight="1">
      <c r="A40" s="201"/>
      <c r="B40" s="148" t="s">
        <v>221</v>
      </c>
      <c r="C40" s="218">
        <v>55.1</v>
      </c>
      <c r="D40" s="218">
        <v>56</v>
      </c>
      <c r="E40" s="218">
        <v>73.8</v>
      </c>
      <c r="F40" s="218">
        <v>74.3</v>
      </c>
      <c r="G40" s="218">
        <v>77.3</v>
      </c>
      <c r="H40" s="218">
        <v>65</v>
      </c>
      <c r="I40" s="218">
        <v>70.599999999999994</v>
      </c>
      <c r="J40" s="218">
        <v>79.900000000000006</v>
      </c>
      <c r="K40" s="218">
        <v>87.8</v>
      </c>
      <c r="L40" s="218">
        <v>98.5</v>
      </c>
      <c r="M40" s="218">
        <v>98</v>
      </c>
      <c r="N40" s="218" t="s">
        <v>290</v>
      </c>
      <c r="O40" s="55" t="s">
        <v>223</v>
      </c>
    </row>
    <row r="41" spans="1:18" ht="13.5" customHeight="1">
      <c r="A41" s="201"/>
      <c r="B41" s="146" t="s">
        <v>219</v>
      </c>
      <c r="C41" s="177">
        <v>87.2</v>
      </c>
      <c r="D41" s="177">
        <v>87.1</v>
      </c>
      <c r="E41" s="177">
        <v>87.8</v>
      </c>
      <c r="F41" s="177">
        <v>87.8</v>
      </c>
      <c r="G41" s="177">
        <v>89.5</v>
      </c>
      <c r="H41" s="177">
        <v>70.099999999999994</v>
      </c>
      <c r="I41" s="177">
        <v>70.400000000000006</v>
      </c>
      <c r="J41" s="177">
        <v>70.900000000000006</v>
      </c>
      <c r="K41" s="177">
        <v>72.5</v>
      </c>
      <c r="L41" s="177">
        <v>76</v>
      </c>
      <c r="M41" s="177">
        <v>76.3</v>
      </c>
      <c r="N41" s="177" t="s">
        <v>290</v>
      </c>
      <c r="O41" s="55" t="s">
        <v>223</v>
      </c>
    </row>
    <row r="42" spans="1:18" ht="13.5" customHeight="1">
      <c r="A42" s="201"/>
      <c r="B42" s="146" t="s">
        <v>8</v>
      </c>
      <c r="C42" s="177">
        <v>101.4</v>
      </c>
      <c r="D42" s="177">
        <v>99.6</v>
      </c>
      <c r="E42" s="177">
        <v>97.3</v>
      </c>
      <c r="F42" s="177">
        <v>98.1</v>
      </c>
      <c r="G42" s="177">
        <v>98.9</v>
      </c>
      <c r="H42" s="177">
        <v>98.4</v>
      </c>
      <c r="I42" s="177">
        <v>97.9</v>
      </c>
      <c r="J42" s="177">
        <v>77.400000000000006</v>
      </c>
      <c r="K42" s="177">
        <v>96.2</v>
      </c>
      <c r="L42" s="177">
        <v>100</v>
      </c>
      <c r="M42" s="177">
        <v>99.7</v>
      </c>
      <c r="N42" s="177" t="s">
        <v>290</v>
      </c>
      <c r="O42" s="55" t="s">
        <v>223</v>
      </c>
    </row>
    <row r="44" spans="1:18" ht="13.5" customHeight="1">
      <c r="B44" s="356" t="s">
        <v>259</v>
      </c>
    </row>
    <row r="45" spans="1:18" ht="13.5" customHeight="1">
      <c r="B45" s="356" t="s">
        <v>119</v>
      </c>
      <c r="D45" s="35"/>
      <c r="E45" s="35"/>
    </row>
    <row r="46" spans="1:18" ht="13.5" customHeight="1">
      <c r="B46" s="72"/>
      <c r="C46" s="55" t="s">
        <v>260</v>
      </c>
      <c r="D46" s="35"/>
      <c r="E46" s="35"/>
    </row>
    <row r="48" spans="1:18" ht="13.5" customHeight="1">
      <c r="B48" s="18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  <row r="49" spans="2:15" ht="13.5" customHeight="1">
      <c r="B49" s="18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  <row r="50" spans="2:15" ht="13.5" customHeight="1">
      <c r="B50" s="18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2:15" ht="13.5" customHeight="1">
      <c r="B51" s="18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2:15" ht="13.5" customHeight="1">
      <c r="B52" s="18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2:15" ht="13.5" customHeight="1">
      <c r="B53" s="18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4" spans="2:15" ht="13.5" customHeight="1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2:15" ht="13.5" customHeight="1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  <row r="56" spans="2:15" ht="13.5" customHeight="1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2:15" ht="13.5" customHeight="1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  <row r="58" spans="2:15" ht="13.5" customHeight="1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2:15" ht="13.5" customHeight="1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</row>
    <row r="60" spans="2:15" ht="13.5" customHeight="1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  <row r="61" spans="2:15" ht="13.5" customHeight="1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2:15" ht="13.5" customHeight="1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2:15" ht="13.5" customHeight="1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  <row r="64" spans="2:15" ht="13.5" customHeight="1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</sheetData>
  <pageMargins left="0.75" right="0.75" top="1" bottom="1" header="0.4921259845" footer="0.4921259845"/>
  <pageSetup paperSize="9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CONTENT</vt:lpstr>
      <vt:lpstr>1 Macro</vt:lpstr>
      <vt:lpstr>2 Agriculture</vt:lpstr>
      <vt:lpstr>3 Land Use</vt:lpstr>
      <vt:lpstr>4 Crop production</vt:lpstr>
      <vt:lpstr>5 Animals&amp;Livestock production</vt:lpstr>
      <vt:lpstr>6 Agricultural output prices</vt:lpstr>
      <vt:lpstr>7 Agric. output price indices</vt:lpstr>
      <vt:lpstr>8 Human cons., Self-sufficiency</vt:lpstr>
      <vt:lpstr>9 Farm structure</vt:lpstr>
      <vt:lpstr>10 Foreign trade</vt:lpstr>
      <vt:lpstr>11 Policy</vt:lpstr>
    </vt:vector>
  </TitlesOfParts>
  <Company>Euroquality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Chartier Olivier</dc:creator>
  <cp:lastModifiedBy>Marjeta Pintar</cp:lastModifiedBy>
  <cp:lastPrinted>2015-11-02T10:37:12Z</cp:lastPrinted>
  <dcterms:created xsi:type="dcterms:W3CDTF">2008-07-07T09:54:34Z</dcterms:created>
  <dcterms:modified xsi:type="dcterms:W3CDTF">2016-06-29T09:06:20Z</dcterms:modified>
</cp:coreProperties>
</file>